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SJ\phitter\docs_gs\"/>
    </mc:Choice>
  </mc:AlternateContent>
  <xr:revisionPtr revIDLastSave="0" documentId="13_ncr:1_{F524C0F5-34E6-4D1C-B921-C168BF7C054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cEswNg0Xb84U2m1ZtHCYWg4CDR2Xt47sdj1C6qybreE="/>
    </ext>
  </extLst>
</workbook>
</file>

<file path=xl/calcChain.xml><?xml version="1.0" encoding="utf-8"?>
<calcChain xmlns="http://schemas.openxmlformats.org/spreadsheetml/2006/main">
  <c r="H6" i="4" l="1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6" i="3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D33" i="1" l="1"/>
  <c r="D32" i="1"/>
  <c r="D31" i="1"/>
  <c r="C26" i="1" a="1"/>
  <c r="C26" i="1"/>
  <c r="C25" i="1" a="1"/>
  <c r="C25" i="1" s="1"/>
  <c r="C24" i="1" a="1"/>
  <c r="C24" i="1" s="1"/>
  <c r="D24" i="1" s="1"/>
  <c r="C23" i="1" a="1"/>
  <c r="C23" i="1" s="1"/>
  <c r="C19" i="1" a="1"/>
  <c r="C19" i="1" s="1"/>
  <c r="C18" i="1"/>
  <c r="C15" i="1"/>
  <c r="C14" i="1"/>
  <c r="C13" i="1"/>
  <c r="K8" i="1"/>
  <c r="K7" i="1"/>
  <c r="K6" i="1"/>
  <c r="N13" i="1" l="1"/>
  <c r="N15" i="1"/>
  <c r="N9" i="1"/>
  <c r="N19" i="1"/>
  <c r="N7" i="1"/>
  <c r="N16" i="1"/>
  <c r="N14" i="1"/>
  <c r="N12" i="1"/>
  <c r="N11" i="1"/>
  <c r="N8" i="1"/>
  <c r="K10" i="1"/>
  <c r="D26" i="1"/>
  <c r="C17" i="1" s="1"/>
  <c r="D25" i="1"/>
  <c r="C16" i="1" s="1"/>
  <c r="N17" i="1"/>
  <c r="N10" i="1" l="1"/>
  <c r="O10" i="1" s="1"/>
  <c r="P10" i="1" s="1"/>
  <c r="O17" i="1"/>
  <c r="P17" i="1" s="1"/>
  <c r="O8" i="1"/>
  <c r="Q8" i="1" s="1"/>
  <c r="O14" i="1"/>
  <c r="Q14" i="1" s="1"/>
  <c r="O16" i="1"/>
  <c r="P16" i="1" s="1"/>
  <c r="O7" i="1"/>
  <c r="P7" i="1" s="1"/>
  <c r="O12" i="1"/>
  <c r="P12" i="1" s="1"/>
  <c r="O19" i="1"/>
  <c r="P19" i="1" s="1"/>
  <c r="O11" i="1"/>
  <c r="Q11" i="1" s="1"/>
  <c r="O13" i="1"/>
  <c r="Q13" i="1" s="1"/>
  <c r="N20" i="1"/>
  <c r="N6" i="1"/>
  <c r="O9" i="1"/>
  <c r="P9" i="1" s="1"/>
  <c r="O15" i="1"/>
  <c r="P15" i="1" s="1"/>
  <c r="N18" i="1"/>
  <c r="Q15" i="1" l="1"/>
  <c r="S15" i="1" s="1"/>
  <c r="P11" i="1"/>
  <c r="Q7" i="1"/>
  <c r="S7" i="1" s="1"/>
  <c r="Q16" i="1"/>
  <c r="S16" i="1" s="1"/>
  <c r="P13" i="1"/>
  <c r="Q17" i="1"/>
  <c r="S17" i="1" s="1"/>
  <c r="S8" i="1"/>
  <c r="S14" i="1"/>
  <c r="S11" i="1"/>
  <c r="Q10" i="1"/>
  <c r="Q19" i="1"/>
  <c r="Q9" i="1"/>
  <c r="P14" i="1"/>
  <c r="O6" i="1"/>
  <c r="Q6" i="1" s="1"/>
  <c r="Q12" i="1"/>
  <c r="O20" i="1"/>
  <c r="P20" i="1" s="1"/>
  <c r="P8" i="1"/>
  <c r="S13" i="1"/>
  <c r="O18" i="1"/>
  <c r="Q18" i="1" s="1"/>
  <c r="P18" i="1" l="1"/>
  <c r="S6" i="1"/>
  <c r="S18" i="1"/>
  <c r="S10" i="1"/>
  <c r="S9" i="1"/>
  <c r="S19" i="1"/>
  <c r="Q20" i="1"/>
  <c r="P6" i="1"/>
  <c r="S12" i="1"/>
  <c r="S20" i="1" l="1"/>
  <c r="R20" i="1"/>
  <c r="R10" i="1"/>
  <c r="R15" i="1"/>
  <c r="R13" i="1"/>
  <c r="R12" i="1"/>
  <c r="R11" i="1"/>
  <c r="R19" i="1"/>
  <c r="R14" i="1"/>
  <c r="R18" i="1"/>
  <c r="R9" i="1"/>
  <c r="R7" i="1"/>
  <c r="R16" i="1"/>
  <c r="R17" i="1"/>
  <c r="R8" i="1"/>
  <c r="R6" i="1"/>
</calcChain>
</file>

<file path=xl/sharedStrings.xml><?xml version="1.0" encoding="utf-8"?>
<sst xmlns="http://schemas.openxmlformats.org/spreadsheetml/2006/main" count="76" uniqueCount="50">
  <si>
    <t>RANDOM VARIABLE GENERATION</t>
  </si>
  <si>
    <t>PARAMETERS</t>
  </si>
  <si>
    <t>[D]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</si>
  <si>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</si>
  <si>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</si>
  <si>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</si>
  <si>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</si>
  <si>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</si>
  <si>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</si>
  <si>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</si>
  <si>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</si>
  <si>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</si>
  <si>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</si>
  <si>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</si>
  <si>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</si>
  <si>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</si>
  <si>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</si>
  <si>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</si>
  <si>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</si>
  <si>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</si>
  <si>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</si>
  <si>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</si>
  <si>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</si>
  <si>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</si>
  <si>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</si>
  <si>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</si>
  <si>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</si>
  <si>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</si>
  <si>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</si>
  <si>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</si>
  <si>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</si>
  <si>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</si>
  <si>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</si>
  <si>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</si>
  <si>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</si>
  <si>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</si>
  <si>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</si>
  <si>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PROBABILITY DENSITY FUNCTION</t>
  </si>
  <si>
    <t xml:space="preserve">[D] PROBABILITY DENSITY FUNCTION        </t>
  </si>
  <si>
    <t>PDF(X)</t>
  </si>
  <si>
    <t>CUMULATIVE DISTRIBUTION FUNCTION</t>
  </si>
  <si>
    <t>[D] CUMULATIVE DISTRIBUTION FUNCTION</t>
  </si>
  <si>
    <t>CDF(X)</t>
  </si>
  <si>
    <t>Empirical(X)</t>
  </si>
  <si>
    <t>QQ PLOT</t>
  </si>
  <si>
    <t>[D] QQ PLOT</t>
  </si>
  <si>
    <t>p≡[i-1/2]/N</t>
  </si>
  <si>
    <t>PPF(p)</t>
  </si>
  <si>
    <t/>
  </si>
  <si>
    <r>
      <t>PARAMETRIC MOMENTS - ⚠️[</t>
    </r>
    <r>
      <rPr>
        <b/>
        <u/>
        <sz val="10"/>
        <color theme="1"/>
        <rFont val="Calibri"/>
        <family val="2"/>
        <scheme val="minor"/>
      </rPr>
      <t>No analytical formula</t>
    </r>
    <r>
      <rPr>
        <b/>
        <sz val="10"/>
        <color theme="1"/>
        <rFont val="Calibri"/>
        <family val="2"/>
        <scheme val="minor"/>
      </rPr>
      <t>] [</t>
    </r>
    <r>
      <rPr>
        <b/>
        <u/>
        <sz val="10"/>
        <color theme="1"/>
        <rFont val="Calibri"/>
        <family val="2"/>
        <scheme val="minor"/>
      </rPr>
      <t>∫Integration</t>
    </r>
    <r>
      <rPr>
        <b/>
        <sz val="10"/>
        <color theme="1"/>
        <rFont val="Calibri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</si>
</sst>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center"/>
    </xf>
    <xf numFmtId="0" fontId="4" fillId="2" borderId="4" xfId="0" applyFont="1" applyFill="1" applyBorder="1" applyAlignment="1">
      <alignment horizontal="center"/>
    </xf>
    <xf numFmtId="164" fontId="4" fillId="2" borderId="4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5" fontId="4" fillId="2" borderId="4" xfId="0" applyNumberFormat="1" applyFont="1" applyFill="1" applyBorder="1" applyAlignment="1">
      <alignment horizontal="center"/>
    </xf>
    <xf numFmtId="166" fontId="4" fillId="2" borderId="4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3" fillId="0" borderId="0" xfId="0" applyFont="1" applyAlignment="1">
      <alignment horizontal="left" vertical="center"/>
    </xf>
    <xf numFmtId="0" fontId="1" fillId="0" borderId="0" xfId="0" applyFont="1"/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42"/>
  <sheetViews>
    <sheetView showGridLines="0" tabSelected="1" zoomScale="80" zoomScaleNormal="80" workbookViewId="0">
      <selection activeCell="U32" sqref="U32"/>
    </sheetView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6" t="s">
        <v>0</v>
      </c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5"/>
      <c r="E4" s="3"/>
      <c r="F4" s="13" t="s">
        <v>2</v>
      </c>
      <c r="G4" s="14"/>
      <c r="H4" s="15"/>
      <c r="I4" s="3"/>
      <c r="J4" s="13" t="s">
        <v>3</v>
      </c>
      <c r="K4" s="15"/>
      <c r="L4" s="3"/>
      <c r="M4" s="13" t="s">
        <v>4</v>
      </c>
      <c r="N4" s="14"/>
      <c r="O4" s="14"/>
      <c r="P4" s="14"/>
      <c r="Q4" s="14"/>
      <c r="R4" s="14"/>
      <c r="S4" s="15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/>
      <c r="C6" s="6"/>
      <c r="D6" s="3"/>
      <c r="E6" s="3"/>
      <c r="F6" s="3">
        <v>1</v>
      </c>
      <c r="G6" s="7">
        <v>0.36937127298790973</v>
      </c>
      <c r="H6" s="7"/>
      <c r="I6" s="3"/>
      <c r="J6" s="3" t="s">
        <v>18</v>
      </c>
      <c r="K6" s="3">
        <f>COUNT($H$6:$H$10005)</f>
        <v>0</v>
      </c>
      <c r="L6" s="3"/>
      <c r="M6" s="3">
        <v>1</v>
      </c>
      <c r="N6" s="8">
        <f t="shared" ref="N6:N20" si="0">$K$7+(M6-1)*$K$10</f>
        <v>0</v>
      </c>
      <c r="O6" s="8">
        <f t="shared" ref="O6:O20" si="1">N6+$K$10</f>
        <v>0</v>
      </c>
      <c r="P6" s="8">
        <f t="shared" ref="P6:P20" si="2">(N6+O6)/2</f>
        <v>0</v>
      </c>
      <c r="Q6" s="3">
        <f t="shared" ref="Q6:Q20" si="3">COUNTIFS($H$6:$H$10005,"&gt;="&amp;N6,$H$6:$H$10005,"&lt;="&amp;O6)</f>
        <v>0</v>
      </c>
      <c r="R6" s="8" t="e">
        <f t="shared" ref="R6:R20" si="4">Q6/SUM($Q$6:$Q10043)</f>
        <v>#DIV/0!</v>
      </c>
      <c r="S6" s="9" t="e">
        <f t="shared" ref="S6:S20" si="5">Q6/($K$6*$K$10)</f>
        <v>#DIV/0!</v>
      </c>
    </row>
    <row r="7" spans="1:19" ht="12.75" customHeight="1" x14ac:dyDescent="0.3">
      <c r="A7" s="3"/>
      <c r="B7" s="3"/>
      <c r="C7" s="6"/>
      <c r="D7" s="3"/>
      <c r="E7" s="3"/>
      <c r="F7" s="3">
        <v>2</v>
      </c>
      <c r="G7" s="7">
        <v>0.9702837968625222</v>
      </c>
      <c r="H7" s="7"/>
      <c r="I7" s="3"/>
      <c r="J7" s="3" t="s">
        <v>19</v>
      </c>
      <c r="K7" s="8">
        <f>MIN(H6:H10005)</f>
        <v>0</v>
      </c>
      <c r="L7" s="3"/>
      <c r="M7" s="3">
        <v>2</v>
      </c>
      <c r="N7" s="8">
        <f t="shared" si="0"/>
        <v>0</v>
      </c>
      <c r="O7" s="8">
        <f t="shared" si="1"/>
        <v>0</v>
      </c>
      <c r="P7" s="8">
        <f t="shared" si="2"/>
        <v>0</v>
      </c>
      <c r="Q7" s="3">
        <f t="shared" si="3"/>
        <v>0</v>
      </c>
      <c r="R7" s="8" t="e">
        <f t="shared" si="4"/>
        <v>#DIV/0!</v>
      </c>
      <c r="S7" s="9" t="e">
        <f t="shared" si="5"/>
        <v>#DIV/0!</v>
      </c>
    </row>
    <row r="8" spans="1:19" ht="12.75" customHeight="1" x14ac:dyDescent="0.3">
      <c r="A8" s="3"/>
      <c r="B8" s="3"/>
      <c r="C8" s="6"/>
      <c r="D8" s="3"/>
      <c r="E8" s="3"/>
      <c r="F8" s="3">
        <v>3</v>
      </c>
      <c r="G8" s="7">
        <v>0.88443535747875013</v>
      </c>
      <c r="H8" s="7"/>
      <c r="I8" s="3"/>
      <c r="J8" s="3" t="s">
        <v>20</v>
      </c>
      <c r="K8" s="8">
        <f>MAX(H6:H10005)</f>
        <v>0</v>
      </c>
      <c r="L8" s="3"/>
      <c r="M8" s="3">
        <v>3</v>
      </c>
      <c r="N8" s="8">
        <f t="shared" si="0"/>
        <v>0</v>
      </c>
      <c r="O8" s="8">
        <f t="shared" si="1"/>
        <v>0</v>
      </c>
      <c r="P8" s="8">
        <f t="shared" si="2"/>
        <v>0</v>
      </c>
      <c r="Q8" s="3">
        <f t="shared" si="3"/>
        <v>0</v>
      </c>
      <c r="R8" s="8" t="e">
        <f t="shared" si="4"/>
        <v>#DIV/0!</v>
      </c>
      <c r="S8" s="9" t="e">
        <f t="shared" si="5"/>
        <v>#DIV/0!</v>
      </c>
    </row>
    <row r="9" spans="1:19" ht="12.75" customHeight="1" x14ac:dyDescent="0.3">
      <c r="A9" s="3"/>
      <c r="B9" s="3"/>
      <c r="C9" s="6"/>
      <c r="D9" s="3"/>
      <c r="E9" s="3"/>
      <c r="F9" s="3">
        <v>4</v>
      </c>
      <c r="G9" s="7">
        <v>0.83799479953841327</v>
      </c>
      <c r="H9" s="7"/>
      <c r="I9" s="3"/>
      <c r="J9" s="3" t="s">
        <v>21</v>
      </c>
      <c r="K9" s="3">
        <v>15</v>
      </c>
      <c r="L9" s="3"/>
      <c r="M9" s="3">
        <v>4</v>
      </c>
      <c r="N9" s="8">
        <f t="shared" si="0"/>
        <v>0</v>
      </c>
      <c r="O9" s="8">
        <f t="shared" si="1"/>
        <v>0</v>
      </c>
      <c r="P9" s="8">
        <f t="shared" si="2"/>
        <v>0</v>
      </c>
      <c r="Q9" s="3">
        <f t="shared" si="3"/>
        <v>0</v>
      </c>
      <c r="R9" s="8" t="e">
        <f t="shared" si="4"/>
        <v>#DIV/0!</v>
      </c>
      <c r="S9" s="9" t="e">
        <f t="shared" si="5"/>
        <v>#DIV/0!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/>
      <c r="I10" s="3"/>
      <c r="J10" s="3" t="s">
        <v>22</v>
      </c>
      <c r="K10" s="8">
        <f>(K8-K7)/(K9)</f>
        <v>0</v>
      </c>
      <c r="L10" s="3"/>
      <c r="M10" s="3">
        <v>5</v>
      </c>
      <c r="N10" s="8">
        <f t="shared" si="0"/>
        <v>0</v>
      </c>
      <c r="O10" s="8">
        <f t="shared" si="1"/>
        <v>0</v>
      </c>
      <c r="P10" s="8">
        <f t="shared" si="2"/>
        <v>0</v>
      </c>
      <c r="Q10" s="3">
        <f t="shared" si="3"/>
        <v>0</v>
      </c>
      <c r="R10" s="8" t="e">
        <f t="shared" si="4"/>
        <v>#DIV/0!</v>
      </c>
      <c r="S10" s="9" t="e">
        <f t="shared" si="5"/>
        <v>#DIV/0!</v>
      </c>
    </row>
    <row r="11" spans="1:19" ht="12.75" customHeight="1" x14ac:dyDescent="0.3">
      <c r="A11" s="3"/>
      <c r="B11" s="13" t="s">
        <v>23</v>
      </c>
      <c r="C11" s="14"/>
      <c r="D11" s="15"/>
      <c r="E11" s="3"/>
      <c r="F11" s="3">
        <v>6</v>
      </c>
      <c r="G11" s="7">
        <v>0.87823489259844145</v>
      </c>
      <c r="H11" s="7"/>
      <c r="I11" s="3"/>
      <c r="J11" s="3"/>
      <c r="K11" s="3"/>
      <c r="L11" s="3"/>
      <c r="M11" s="3">
        <v>6</v>
      </c>
      <c r="N11" s="8">
        <f t="shared" si="0"/>
        <v>0</v>
      </c>
      <c r="O11" s="8">
        <f t="shared" si="1"/>
        <v>0</v>
      </c>
      <c r="P11" s="8">
        <f t="shared" si="2"/>
        <v>0</v>
      </c>
      <c r="Q11" s="3">
        <f t="shared" si="3"/>
        <v>0</v>
      </c>
      <c r="R11" s="8" t="e">
        <f t="shared" si="4"/>
        <v>#DIV/0!</v>
      </c>
      <c r="S11" s="9" t="e">
        <f t="shared" si="5"/>
        <v>#DIV/0!</v>
      </c>
    </row>
    <row r="12" spans="1:19" ht="12.75" customHeight="1" x14ac:dyDescent="0.3">
      <c r="A12" s="3"/>
      <c r="B12" s="4" t="s">
        <v>11</v>
      </c>
      <c r="C12" s="4" t="s">
        <v>24</v>
      </c>
      <c r="D12" s="4" t="s">
        <v>25</v>
      </c>
      <c r="E12" s="3"/>
      <c r="F12" s="3">
        <v>7</v>
      </c>
      <c r="G12" s="7">
        <v>0.48722482181608895</v>
      </c>
      <c r="H12" s="7"/>
      <c r="I12" s="3"/>
      <c r="J12" s="3"/>
      <c r="K12" s="3"/>
      <c r="L12" s="3"/>
      <c r="M12" s="3">
        <v>7</v>
      </c>
      <c r="N12" s="8">
        <f t="shared" si="0"/>
        <v>0</v>
      </c>
      <c r="O12" s="8">
        <f t="shared" si="1"/>
        <v>0</v>
      </c>
      <c r="P12" s="8">
        <f t="shared" si="2"/>
        <v>0</v>
      </c>
      <c r="Q12" s="3">
        <f t="shared" si="3"/>
        <v>0</v>
      </c>
      <c r="R12" s="8" t="e">
        <f t="shared" si="4"/>
        <v>#DIV/0!</v>
      </c>
      <c r="S12" s="9" t="e">
        <f t="shared" si="5"/>
        <v>#DIV/0!</v>
      </c>
    </row>
    <row r="13" spans="1:19" ht="12.75" customHeight="1" x14ac:dyDescent="0.3">
      <c r="A13" s="3"/>
      <c r="B13" s="3" t="s">
        <v>26</v>
      </c>
      <c r="C13" s="8" t="e">
        <f>AVERAGE(H6:H10005)</f>
        <v>#DIV/0!</v>
      </c>
      <c r="D13" s="8"/>
      <c r="E13" s="3"/>
      <c r="F13" s="3">
        <v>8</v>
      </c>
      <c r="G13" s="7">
        <v>0.93536040377383423</v>
      </c>
      <c r="H13" s="7"/>
      <c r="I13" s="3"/>
      <c r="J13" s="3"/>
      <c r="K13" s="3"/>
      <c r="L13" s="3"/>
      <c r="M13" s="3">
        <v>8</v>
      </c>
      <c r="N13" s="8">
        <f t="shared" si="0"/>
        <v>0</v>
      </c>
      <c r="O13" s="8">
        <f t="shared" si="1"/>
        <v>0</v>
      </c>
      <c r="P13" s="8">
        <f t="shared" si="2"/>
        <v>0</v>
      </c>
      <c r="Q13" s="3">
        <f t="shared" si="3"/>
        <v>0</v>
      </c>
      <c r="R13" s="8" t="e">
        <f t="shared" si="4"/>
        <v>#DIV/0!</v>
      </c>
      <c r="S13" s="9" t="e">
        <f t="shared" si="5"/>
        <v>#DIV/0!</v>
      </c>
    </row>
    <row r="14" spans="1:19" ht="12.75" customHeight="1" x14ac:dyDescent="0.3">
      <c r="A14" s="3"/>
      <c r="B14" s="3" t="s">
        <v>27</v>
      </c>
      <c r="C14" s="8" t="e">
        <f>_xlfn.VAR.S(H6:H10005)</f>
        <v>#DIV/0!</v>
      </c>
      <c r="D14" s="8"/>
      <c r="E14" s="3"/>
      <c r="F14" s="3">
        <v>9</v>
      </c>
      <c r="G14" s="7">
        <v>0.5078445669897329</v>
      </c>
      <c r="H14" s="7"/>
      <c r="I14" s="3"/>
      <c r="J14" s="3"/>
      <c r="K14" s="3"/>
      <c r="L14" s="3"/>
      <c r="M14" s="3">
        <v>9</v>
      </c>
      <c r="N14" s="8">
        <f t="shared" si="0"/>
        <v>0</v>
      </c>
      <c r="O14" s="8">
        <f t="shared" si="1"/>
        <v>0</v>
      </c>
      <c r="P14" s="8">
        <f t="shared" si="2"/>
        <v>0</v>
      </c>
      <c r="Q14" s="3">
        <f t="shared" si="3"/>
        <v>0</v>
      </c>
      <c r="R14" s="8" t="e">
        <f t="shared" si="4"/>
        <v>#DIV/0!</v>
      </c>
      <c r="S14" s="9" t="e">
        <f t="shared" si="5"/>
        <v>#DIV/0!</v>
      </c>
    </row>
    <row r="15" spans="1:19" ht="12.75" customHeight="1" x14ac:dyDescent="0.3">
      <c r="A15" s="3"/>
      <c r="B15" s="3" t="s">
        <v>28</v>
      </c>
      <c r="C15" s="8" t="e">
        <f>_xlfn.STDEV.S(H6:H10005)</f>
        <v>#DIV/0!</v>
      </c>
      <c r="D15" s="8"/>
      <c r="E15" s="3"/>
      <c r="F15" s="3">
        <v>10</v>
      </c>
      <c r="G15" s="7">
        <v>1.9645581835753156E-2</v>
      </c>
      <c r="H15" s="7"/>
      <c r="I15" s="3"/>
      <c r="J15" s="3"/>
      <c r="K15" s="3"/>
      <c r="L15" s="3"/>
      <c r="M15" s="3">
        <v>10</v>
      </c>
      <c r="N15" s="8">
        <f t="shared" si="0"/>
        <v>0</v>
      </c>
      <c r="O15" s="8">
        <f t="shared" si="1"/>
        <v>0</v>
      </c>
      <c r="P15" s="8">
        <f t="shared" si="2"/>
        <v>0</v>
      </c>
      <c r="Q15" s="3">
        <f t="shared" si="3"/>
        <v>0</v>
      </c>
      <c r="R15" s="8" t="e">
        <f t="shared" si="4"/>
        <v>#DIV/0!</v>
      </c>
      <c r="S15" s="9" t="e">
        <f t="shared" si="5"/>
        <v>#DIV/0!</v>
      </c>
    </row>
    <row r="16" spans="1:19" ht="12.75" customHeight="1" x14ac:dyDescent="0.3">
      <c r="A16" s="3"/>
      <c r="B16" s="3" t="s">
        <v>29</v>
      </c>
      <c r="C16" s="8" t="e">
        <f>D25/(C15^3)</f>
        <v>#DIV/0!</v>
      </c>
      <c r="D16" s="8"/>
      <c r="E16" s="3"/>
      <c r="F16" s="3">
        <v>11</v>
      </c>
      <c r="G16" s="7">
        <v>0.8315264055444801</v>
      </c>
      <c r="H16" s="7"/>
      <c r="I16" s="3"/>
      <c r="J16" s="3"/>
      <c r="K16" s="3"/>
      <c r="L16" s="3"/>
      <c r="M16" s="3">
        <v>11</v>
      </c>
      <c r="N16" s="8">
        <f t="shared" si="0"/>
        <v>0</v>
      </c>
      <c r="O16" s="8">
        <f t="shared" si="1"/>
        <v>0</v>
      </c>
      <c r="P16" s="8">
        <f t="shared" si="2"/>
        <v>0</v>
      </c>
      <c r="Q16" s="3">
        <f t="shared" si="3"/>
        <v>0</v>
      </c>
      <c r="R16" s="8" t="e">
        <f t="shared" si="4"/>
        <v>#DIV/0!</v>
      </c>
      <c r="S16" s="9" t="e">
        <f t="shared" si="5"/>
        <v>#DIV/0!</v>
      </c>
    </row>
    <row r="17" spans="1:19" ht="12.75" customHeight="1" x14ac:dyDescent="0.3">
      <c r="A17" s="3"/>
      <c r="B17" s="3" t="s">
        <v>30</v>
      </c>
      <c r="C17" s="8" t="e">
        <f>D26/(C15^4)</f>
        <v>#DIV/0!</v>
      </c>
      <c r="D17" s="8"/>
      <c r="E17" s="3"/>
      <c r="F17" s="3">
        <v>12</v>
      </c>
      <c r="G17" s="7">
        <v>0.55770514584832542</v>
      </c>
      <c r="H17" s="7"/>
      <c r="I17" s="3"/>
      <c r="J17" s="3"/>
      <c r="K17" s="3"/>
      <c r="L17" s="3"/>
      <c r="M17" s="3">
        <v>12</v>
      </c>
      <c r="N17" s="8">
        <f t="shared" si="0"/>
        <v>0</v>
      </c>
      <c r="O17" s="8">
        <f t="shared" si="1"/>
        <v>0</v>
      </c>
      <c r="P17" s="8">
        <f t="shared" si="2"/>
        <v>0</v>
      </c>
      <c r="Q17" s="3">
        <f t="shared" si="3"/>
        <v>0</v>
      </c>
      <c r="R17" s="8" t="e">
        <f t="shared" si="4"/>
        <v>#DIV/0!</v>
      </c>
      <c r="S17" s="9" t="e">
        <f t="shared" si="5"/>
        <v>#DIV/0!</v>
      </c>
    </row>
    <row r="18" spans="1:19" ht="12.75" customHeight="1" x14ac:dyDescent="0.3">
      <c r="A18" s="3"/>
      <c r="B18" s="3" t="s">
        <v>31</v>
      </c>
      <c r="C18" s="8" t="e">
        <f>MEDIAN(H6:H10005)</f>
        <v>#NUM!</v>
      </c>
      <c r="D18" s="8"/>
      <c r="E18" s="3"/>
      <c r="F18" s="3">
        <v>13</v>
      </c>
      <c r="G18" s="7">
        <v>0.49194774512034256</v>
      </c>
      <c r="H18" s="7"/>
      <c r="I18" s="3"/>
      <c r="J18" s="3"/>
      <c r="K18" s="3"/>
      <c r="L18" s="3"/>
      <c r="M18" s="3">
        <v>13</v>
      </c>
      <c r="N18" s="8">
        <f t="shared" si="0"/>
        <v>0</v>
      </c>
      <c r="O18" s="8">
        <f t="shared" si="1"/>
        <v>0</v>
      </c>
      <c r="P18" s="8">
        <f t="shared" si="2"/>
        <v>0</v>
      </c>
      <c r="Q18" s="3">
        <f t="shared" si="3"/>
        <v>0</v>
      </c>
      <c r="R18" s="8" t="e">
        <f t="shared" si="4"/>
        <v>#DIV/0!</v>
      </c>
      <c r="S18" s="9" t="e">
        <f t="shared" si="5"/>
        <v>#DIV/0!</v>
      </c>
    </row>
    <row r="19" spans="1:19" ht="12.75" customHeight="1" x14ac:dyDescent="0.3">
      <c r="A19" s="3"/>
      <c r="B19" s="3" t="s">
        <v>32</v>
      </c>
      <c r="C19" s="8" t="e">
        <f t="array" ref="C19">INDEX(PDF!G6:G10005,MATCH(MAX(PDF!H6:H10005),PDF!H6:H10005,0))</f>
        <v>#N/A</v>
      </c>
      <c r="D19" s="8"/>
      <c r="E19" s="3"/>
      <c r="F19" s="3">
        <v>14</v>
      </c>
      <c r="G19" s="7">
        <v>0.10971452921405245</v>
      </c>
      <c r="H19" s="7"/>
      <c r="I19" s="3"/>
      <c r="J19" s="3"/>
      <c r="K19" s="3"/>
      <c r="L19" s="3"/>
      <c r="M19" s="3">
        <v>14</v>
      </c>
      <c r="N19" s="8">
        <f t="shared" si="0"/>
        <v>0</v>
      </c>
      <c r="O19" s="8">
        <f t="shared" si="1"/>
        <v>0</v>
      </c>
      <c r="P19" s="8">
        <f t="shared" si="2"/>
        <v>0</v>
      </c>
      <c r="Q19" s="3">
        <f t="shared" si="3"/>
        <v>0</v>
      </c>
      <c r="R19" s="8" t="e">
        <f t="shared" si="4"/>
        <v>#DIV/0!</v>
      </c>
      <c r="S19" s="9" t="e">
        <f t="shared" si="5"/>
        <v>#DIV/0!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/>
      <c r="I20" s="3"/>
      <c r="J20" s="3"/>
      <c r="K20" s="3"/>
      <c r="L20" s="3"/>
      <c r="M20" s="3">
        <v>15</v>
      </c>
      <c r="N20" s="8">
        <f t="shared" si="0"/>
        <v>0</v>
      </c>
      <c r="O20" s="8">
        <f t="shared" si="1"/>
        <v>0</v>
      </c>
      <c r="P20" s="8">
        <f t="shared" si="2"/>
        <v>0</v>
      </c>
      <c r="Q20" s="3">
        <f t="shared" si="3"/>
        <v>0</v>
      </c>
      <c r="R20" s="8" t="e">
        <f t="shared" si="4"/>
        <v>#DIV/0!</v>
      </c>
      <c r="S20" s="9" t="e">
        <f t="shared" si="5"/>
        <v>#DIV/0!</v>
      </c>
    </row>
    <row r="21" spans="1:19" ht="12.75" customHeight="1" x14ac:dyDescent="0.3">
      <c r="A21" s="3"/>
      <c r="B21" s="13" t="s">
        <v>33</v>
      </c>
      <c r="C21" s="14"/>
      <c r="D21" s="15"/>
      <c r="E21" s="3"/>
      <c r="F21" s="3">
        <v>16</v>
      </c>
      <c r="G21" s="7">
        <v>0.7021130876868914</v>
      </c>
      <c r="H21" s="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34</v>
      </c>
      <c r="C22" s="4" t="s">
        <v>35</v>
      </c>
      <c r="D22" s="4" t="s">
        <v>36</v>
      </c>
      <c r="E22" s="3"/>
      <c r="F22" s="3">
        <v>17</v>
      </c>
      <c r="G22" s="7">
        <v>0.96407874265264937</v>
      </c>
      <c r="H22" s="7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 t="e">
        <f t="array" ref="C23">SUM($H$6:$H$10005^B23)/COUNT($H$6:$H$10005)</f>
        <v>#DIV/0!</v>
      </c>
      <c r="D23" s="8">
        <v>0</v>
      </c>
      <c r="E23" s="3"/>
      <c r="F23" s="3">
        <v>18</v>
      </c>
      <c r="G23" s="7">
        <v>2.7018803692208548E-2</v>
      </c>
      <c r="H23" s="7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 t="e">
        <f t="array" ref="C24">SUM($H$6:$H$10005^B24)/COUNT($H$6:$H$10005)</f>
        <v>#DIV/0!</v>
      </c>
      <c r="D24" s="8" t="e">
        <f>C24-C23^2</f>
        <v>#DIV/0!</v>
      </c>
      <c r="E24" s="3"/>
      <c r="F24" s="3">
        <v>19</v>
      </c>
      <c r="G24" s="7">
        <v>0.5530751803897942</v>
      </c>
      <c r="H24" s="7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 t="e">
        <f t="array" ref="C25">SUM($H$6:$H$10005^B25)/COUNT($H$6:$H$10005)</f>
        <v>#DIV/0!</v>
      </c>
      <c r="D25" s="8" t="e">
        <f>C25-3*C23*C24+2*C23^3</f>
        <v>#DIV/0!</v>
      </c>
      <c r="E25" s="3"/>
      <c r="F25" s="3">
        <v>20</v>
      </c>
      <c r="G25" s="7">
        <v>0.34558581160077273</v>
      </c>
      <c r="H25" s="7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 t="e">
        <f t="array" ref="C26">SUM($H$6:$H$10005^B26)/COUNT($H$6:$H$10005)</f>
        <v>#DIV/0!</v>
      </c>
      <c r="D26" s="8" t="e">
        <f>C26-4*C23*C25+6*(C23^2)*C24-3*(C23^4)</f>
        <v>#DIV/0!</v>
      </c>
      <c r="E26" s="3"/>
      <c r="F26" s="3">
        <v>21</v>
      </c>
      <c r="G26" s="7">
        <v>0.27674792860738562</v>
      </c>
      <c r="H26" s="7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0.47172353247822596</v>
      </c>
      <c r="H27" s="7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49</v>
      </c>
      <c r="C28" s="14"/>
      <c r="D28" s="15"/>
      <c r="E28" s="3"/>
      <c r="F28" s="3">
        <v>23</v>
      </c>
      <c r="G28" s="7">
        <v>0.98664977981089708</v>
      </c>
      <c r="H28" s="7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34</v>
      </c>
      <c r="C29" s="4" t="s">
        <v>35</v>
      </c>
      <c r="D29" s="4" t="s">
        <v>36</v>
      </c>
      <c r="E29" s="3"/>
      <c r="F29" s="3">
        <v>24</v>
      </c>
      <c r="G29" s="7">
        <v>0.44032301394880435</v>
      </c>
      <c r="H29" s="7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/>
      <c r="D30" s="8">
        <v>0</v>
      </c>
      <c r="E30" s="3"/>
      <c r="F30" s="3">
        <v>25</v>
      </c>
      <c r="G30" s="7">
        <v>9.7368514687417473E-2</v>
      </c>
      <c r="H30" s="7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/>
      <c r="D31" s="8">
        <f>C31-C30^2</f>
        <v>0</v>
      </c>
      <c r="E31" s="3"/>
      <c r="F31" s="3">
        <v>26</v>
      </c>
      <c r="G31" s="7">
        <v>0.63137602481852939</v>
      </c>
      <c r="H31" s="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/>
      <c r="D32" s="8">
        <f>C32-3*C30*C31+2*C30^3</f>
        <v>0</v>
      </c>
      <c r="E32" s="3"/>
      <c r="F32" s="3">
        <v>27</v>
      </c>
      <c r="G32" s="7">
        <v>0.11940105878340712</v>
      </c>
      <c r="H32" s="7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/>
      <c r="D33" s="8">
        <f>C33-4*C30*C32+6*(C30^2)*C31-3*(C30^4)</f>
        <v>0</v>
      </c>
      <c r="E33" s="3"/>
      <c r="F33" s="3">
        <v>28</v>
      </c>
      <c r="G33" s="7">
        <v>0.24472771815805605</v>
      </c>
      <c r="H33" s="7"/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0.22505322483438162</v>
      </c>
      <c r="H34" s="7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0.13190294420406723</v>
      </c>
      <c r="H35" s="7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0.36433702701988224</v>
      </c>
      <c r="H40" s="7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0.12707358436608696</v>
      </c>
      <c r="H43" s="7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2.7950356729960046E-2</v>
      </c>
      <c r="H44" s="7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0.17909569844612094</v>
      </c>
      <c r="H46" s="7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0.13351874889041315</v>
      </c>
      <c r="H47" s="7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0.20751134816464745</v>
      </c>
      <c r="H49" s="7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0.11729968418986281</v>
      </c>
      <c r="H50" s="7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0.37404780508262525</v>
      </c>
      <c r="H51" s="7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0.15804141902770108</v>
      </c>
      <c r="H59" s="7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0.45394649815905397</v>
      </c>
      <c r="H65" s="7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0.42728411868755223</v>
      </c>
      <c r="H66" s="7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0.31617793576309894</v>
      </c>
      <c r="H70" s="7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0.39230199752577544</v>
      </c>
      <c r="H72" s="7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0.13430790823362793</v>
      </c>
      <c r="H77" s="7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0.28887569185334194</v>
      </c>
      <c r="H80" s="7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0.18082276521311313</v>
      </c>
      <c r="H85" s="7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0.11275497831376191</v>
      </c>
      <c r="H87" s="7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0.12327479687329024</v>
      </c>
      <c r="H89" s="7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0.15823054217684007</v>
      </c>
      <c r="H96" s="7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0.12310793718144009</v>
      </c>
      <c r="H98" s="7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0.21657803255707953</v>
      </c>
      <c r="H99" s="7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0.18677886536481725</v>
      </c>
      <c r="H100" s="7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3.0533715621950286E-2</v>
      </c>
      <c r="H109" s="7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0.42975951703250415</v>
      </c>
      <c r="H110" s="7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0.21918421787913922</v>
      </c>
      <c r="H112" s="7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3.4559141556157136E-2</v>
      </c>
      <c r="H113" s="7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0.16409528955254526</v>
      </c>
      <c r="H114" s="7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0.11379963693299233</v>
      </c>
      <c r="H118" s="7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0.33441274123733133</v>
      </c>
      <c r="H120" s="7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0.13891890538493468</v>
      </c>
      <c r="H124" s="7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0.25432664774820946</v>
      </c>
      <c r="H127" s="7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0.39099329884973355</v>
      </c>
      <c r="H132" s="7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0.10033853933109527</v>
      </c>
      <c r="H135" s="7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0.10674797437671613</v>
      </c>
      <c r="H136" s="7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0.23579568727222444</v>
      </c>
      <c r="H138" s="7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0.28300541314709093</v>
      </c>
      <c r="H141" s="7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0.28687895508926686</v>
      </c>
      <c r="H143" s="7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0.24803836321128248</v>
      </c>
      <c r="H156" s="7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0.36446304111198713</v>
      </c>
      <c r="H157" s="7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0.11102251237314975</v>
      </c>
      <c r="H159" s="7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0.17082651510230284</v>
      </c>
      <c r="H160" s="7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0.15039052899687033</v>
      </c>
      <c r="H163" s="7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0.10223573441066036</v>
      </c>
      <c r="H168" s="7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0.31021451404693823</v>
      </c>
      <c r="H170" s="7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2.4711599945202223E-2</v>
      </c>
      <c r="H173" s="7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0.26021204721747926</v>
      </c>
      <c r="H176" s="7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0.15197555029538212</v>
      </c>
      <c r="H184" s="7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0.42179664372974524</v>
      </c>
      <c r="H187" s="7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0.35950332991097755</v>
      </c>
      <c r="H200" s="7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0.11792596637819897</v>
      </c>
      <c r="H202" s="7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0.16678187841440162</v>
      </c>
      <c r="H205" s="7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5.5683472758203845E-2</v>
      </c>
      <c r="H207" s="7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4.0120398651267375E-2</v>
      </c>
      <c r="H211" s="7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0.11326440817935401</v>
      </c>
      <c r="H221" s="7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0.30237661032983665</v>
      </c>
      <c r="H223" s="7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0.49144141627634974</v>
      </c>
      <c r="H231" s="7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0.23772984365210226</v>
      </c>
      <c r="H232" s="7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0.11880635697535225</v>
      </c>
      <c r="H233" s="7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0.14840360566727318</v>
      </c>
      <c r="H235" s="7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1.7992061688074323E-2</v>
      </c>
      <c r="H248" s="7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0.42894506421779754</v>
      </c>
      <c r="H249" s="7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0.43702291545020344</v>
      </c>
      <c r="H250" s="7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0.36463577493309496</v>
      </c>
      <c r="H254" s="7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3.1797672256312026E-2</v>
      </c>
      <c r="H266" s="7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2.1222658853881082E-2</v>
      </c>
      <c r="H269" s="7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0.14512032416599818</v>
      </c>
      <c r="H270" s="7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0.24471391145184285</v>
      </c>
      <c r="H273" s="7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0.23386434394586741</v>
      </c>
      <c r="H274" s="7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0.41331340459764565</v>
      </c>
      <c r="H277" s="7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0.20617898718970096</v>
      </c>
      <c r="H278" s="7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0.25665670324195144</v>
      </c>
      <c r="H285" s="7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2.0601576194893334E-2</v>
      </c>
      <c r="H286" s="7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0.34994889197922563</v>
      </c>
      <c r="H293" s="7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0.33044610352361337</v>
      </c>
      <c r="H294" s="7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0.43164268697280206</v>
      </c>
      <c r="H296" s="7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0.29075328277001133</v>
      </c>
      <c r="H298" s="7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0.17353643282468423</v>
      </c>
      <c r="H299" s="7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1.3273000666334078E-2</v>
      </c>
      <c r="H309" s="7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0.44031299880163566</v>
      </c>
      <c r="H310" s="7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0.26793057030827605</v>
      </c>
      <c r="H323" s="7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0.35525124842370304</v>
      </c>
      <c r="H324" s="7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2.8020279265927872E-2</v>
      </c>
      <c r="H327" s="7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0.12968458646940262</v>
      </c>
      <c r="H329" s="7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0.31341941712333166</v>
      </c>
      <c r="H333" s="7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5.7721346356390146E-2</v>
      </c>
      <c r="H337" s="7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0.18572526888324048</v>
      </c>
      <c r="H339" s="7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0.41196911890605825</v>
      </c>
      <c r="H342" s="7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0.12107684431553012</v>
      </c>
      <c r="H343" s="7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0.32234838621225304</v>
      </c>
      <c r="H346" s="7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0.41680024394556925</v>
      </c>
      <c r="H350" s="7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0.12966785624306043</v>
      </c>
      <c r="H352" s="7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0.28428395817927576</v>
      </c>
      <c r="H366" s="7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0.26828301816503886</v>
      </c>
      <c r="H368" s="7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0.29561292299622766</v>
      </c>
      <c r="H370" s="7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2.3793774252555133E-3</v>
      </c>
      <c r="H372" s="7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0.11619760617154173</v>
      </c>
      <c r="H375" s="7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0.17591942706672148</v>
      </c>
      <c r="H376" s="7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0.23326903077515926</v>
      </c>
      <c r="H377" s="7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0.23677416628370296</v>
      </c>
      <c r="H384" s="7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0.18153703293099133</v>
      </c>
      <c r="H385" s="7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0.23220945983447383</v>
      </c>
      <c r="H386" s="7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0.28583894196663606</v>
      </c>
      <c r="H391" s="7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0.20441540078118814</v>
      </c>
      <c r="H392" s="7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0.30254720936482893</v>
      </c>
      <c r="H396" s="7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2.6158947170123015E-2</v>
      </c>
      <c r="H400" s="7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0.41596580612252354</v>
      </c>
      <c r="H404" s="7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0.37917742504838126</v>
      </c>
      <c r="H406" s="7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0.21124853877977634</v>
      </c>
      <c r="H408" s="7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0.35893702783041426</v>
      </c>
      <c r="H424" s="7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0.16454392878667035</v>
      </c>
      <c r="H430" s="7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5.1796862317132875E-2</v>
      </c>
      <c r="H441" s="7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0.32930779634401464</v>
      </c>
      <c r="H443" s="7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0.18259361363875837</v>
      </c>
      <c r="H445" s="7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0.10575067147536732</v>
      </c>
      <c r="H447" s="7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0.23462982255805098</v>
      </c>
      <c r="H449" s="7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0.29467691792482475</v>
      </c>
      <c r="H452" s="7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0.36165747160631534</v>
      </c>
      <c r="H454" s="7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0.31923474579946653</v>
      </c>
      <c r="H457" s="7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0.19160601996826554</v>
      </c>
      <c r="H465" s="7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0.18695454842268255</v>
      </c>
      <c r="H467" s="7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0.14444976968088008</v>
      </c>
      <c r="H472" s="7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0.35007959661831034</v>
      </c>
      <c r="H473" s="7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0.22821738119727164</v>
      </c>
      <c r="H475" s="7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0.40885920481739435</v>
      </c>
      <c r="H477" s="7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0.16735623050408666</v>
      </c>
      <c r="H502" s="7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0.13523376299209722</v>
      </c>
      <c r="H503" s="7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0.23870491685330497</v>
      </c>
      <c r="H506" s="7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0.25069844835451494</v>
      </c>
      <c r="H509" s="7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0.35554415416665897</v>
      </c>
      <c r="H523" s="7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2.2486282026424442E-2</v>
      </c>
      <c r="H527" s="7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0.44478216582495655</v>
      </c>
      <c r="H529" s="7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0.27266842392895874</v>
      </c>
      <c r="H531" s="7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0.18371800200404587</v>
      </c>
      <c r="H532" s="7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0.40043947235134136</v>
      </c>
      <c r="H541" s="7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0.23630300480997868</v>
      </c>
      <c r="H548" s="7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0.28695947273493017</v>
      </c>
      <c r="H559" s="7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0.33595062338286397</v>
      </c>
      <c r="H560" s="7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0.23544398978217584</v>
      </c>
      <c r="H567" s="7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1.8575254525994178E-2</v>
      </c>
      <c r="H568" s="7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0.25468523348033667</v>
      </c>
      <c r="H577" s="7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0.30404431893689043</v>
      </c>
      <c r="H583" s="7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0.45162640735641957</v>
      </c>
      <c r="H584" s="7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0.13475131784862637</v>
      </c>
      <c r="H588" s="7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0.18576372001180708</v>
      </c>
      <c r="H596" s="7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0.49715165103275083</v>
      </c>
      <c r="H600" s="7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0.14111534865601894</v>
      </c>
      <c r="H601" s="7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2.2201344649851906E-2</v>
      </c>
      <c r="H602" s="7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0.36399428694702185</v>
      </c>
      <c r="H608" s="7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0.14185565828506963</v>
      </c>
      <c r="H611" s="7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0.35999184947826246</v>
      </c>
      <c r="H620" s="7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0.17667871441897354</v>
      </c>
      <c r="H621" s="7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0.13096803287523273</v>
      </c>
      <c r="H627" s="7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0.34358945261999096</v>
      </c>
      <c r="H630" s="7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5.0311344594427654E-2</v>
      </c>
      <c r="H638" s="7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0.48995817315604806</v>
      </c>
      <c r="H639" s="7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0.23560876397889363</v>
      </c>
      <c r="H642" s="7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0.23268657246175573</v>
      </c>
      <c r="H646" s="7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0.30053887085187636</v>
      </c>
      <c r="H649" s="7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0.38956695585561185</v>
      </c>
      <c r="H650" s="7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0.33189618932900666</v>
      </c>
      <c r="H653" s="7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1.5929442270812277E-2</v>
      </c>
      <c r="H656" s="7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0.47560786191562654</v>
      </c>
      <c r="H657" s="7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0.44799643132469913</v>
      </c>
      <c r="H659" s="7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3.8277182521809894E-2</v>
      </c>
      <c r="H660" s="7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0.43645188150233805</v>
      </c>
      <c r="H662" s="7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0.20239975451486392</v>
      </c>
      <c r="H669" s="7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0.39594366520517577</v>
      </c>
      <c r="H675" s="7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0.16820642816543951</v>
      </c>
      <c r="H682" s="7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0.49274232884568125</v>
      </c>
      <c r="H691" s="7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0.41693799958448396</v>
      </c>
      <c r="H693" s="7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0.29897114186508444</v>
      </c>
      <c r="H697" s="7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0.21072462923054858</v>
      </c>
      <c r="H702" s="7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0.10581650408350851</v>
      </c>
      <c r="H703" s="7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0.23164736873970482</v>
      </c>
      <c r="H704" s="7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0.45717932798811867</v>
      </c>
      <c r="H705" s="7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0.10040120888833226</v>
      </c>
      <c r="H706" s="7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5.2515316984704796E-2</v>
      </c>
      <c r="H716" s="7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0.12336171772739235</v>
      </c>
      <c r="H718" s="7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0.11664711754474733</v>
      </c>
      <c r="H722" s="7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0.24002431402647884</v>
      </c>
      <c r="H723" s="7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0.22370221859728223</v>
      </c>
      <c r="H728" s="7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1.0341437667482634E-2</v>
      </c>
      <c r="H729" s="7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0.33448350480268385</v>
      </c>
      <c r="H732" s="7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0.43936423613109665</v>
      </c>
      <c r="H733" s="7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0.36182549278615483</v>
      </c>
      <c r="H735" s="7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0.43452542472462263</v>
      </c>
      <c r="H736" s="7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0.13969118178164242</v>
      </c>
      <c r="H739" s="7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0.31636454175540774</v>
      </c>
      <c r="H741" s="7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0.20132023487225337</v>
      </c>
      <c r="H743" s="7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0.27543149788699695</v>
      </c>
      <c r="H747" s="7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0.48293935019464307</v>
      </c>
      <c r="H750" s="7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0.25583858297027784</v>
      </c>
      <c r="H753" s="7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0.48986017226066425</v>
      </c>
      <c r="H755" s="7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0.41005256296096537</v>
      </c>
      <c r="H762" s="7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0.40360683564789734</v>
      </c>
      <c r="H765" s="7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0.23923692667174679</v>
      </c>
      <c r="H767" s="7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0.23239935984792448</v>
      </c>
      <c r="H772" s="7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0.12253288765910841</v>
      </c>
      <c r="H773" s="7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0.16311114215773947</v>
      </c>
      <c r="H775" s="7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0.30391327994004347</v>
      </c>
      <c r="H778" s="7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0.18937620350731732</v>
      </c>
      <c r="H782" s="7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0.14160660890412036</v>
      </c>
      <c r="H784" s="7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0.14879822589398473</v>
      </c>
      <c r="H786" s="7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0.37531347909240076</v>
      </c>
      <c r="H789" s="7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0.21807107809935755</v>
      </c>
      <c r="H792" s="7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0.47367583293844384</v>
      </c>
      <c r="H793" s="7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0.20939412987816441</v>
      </c>
      <c r="H800" s="7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0.47494672095309265</v>
      </c>
      <c r="H801" s="7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0.17407151079463012</v>
      </c>
      <c r="H802" s="7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0.33085723580461046</v>
      </c>
      <c r="H803" s="7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0.11466370656123559</v>
      </c>
      <c r="H805" s="7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0.14164135788167187</v>
      </c>
      <c r="H807" s="7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0.17377164639890286</v>
      </c>
      <c r="H808" s="7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0.10202682645434724</v>
      </c>
      <c r="H811" s="7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0.21261028683155503</v>
      </c>
      <c r="H812" s="7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0.16551165164737236</v>
      </c>
      <c r="H814" s="7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0.11586043189929685</v>
      </c>
      <c r="H820" s="7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0.31116571673153315</v>
      </c>
      <c r="H825" s="7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1.0175609248120554E-2</v>
      </c>
      <c r="H831" s="7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0.11415441410987148</v>
      </c>
      <c r="H833" s="7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0.18707052545686398</v>
      </c>
      <c r="H837" s="7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0.10534937166086666</v>
      </c>
      <c r="H850" s="7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0.32161445332188066</v>
      </c>
      <c r="H861" s="7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0.18909835008991593</v>
      </c>
      <c r="H864" s="7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0.42792551197989737</v>
      </c>
      <c r="H866" s="7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5.0049600693879315E-2</v>
      </c>
      <c r="H869" s="7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0.39728273620432175</v>
      </c>
      <c r="H871" s="7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0.10941543818722865</v>
      </c>
      <c r="H879" s="7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0.24992938508012053</v>
      </c>
      <c r="H880" s="7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0.13925340696032817</v>
      </c>
      <c r="H883" s="7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0.26936108501488953</v>
      </c>
      <c r="H894" s="7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0.37501719253399013</v>
      </c>
      <c r="H896" s="7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0.14581933505646727</v>
      </c>
      <c r="H899" s="7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2.1858961682744815E-2</v>
      </c>
      <c r="H900" s="7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0.34804410534296315</v>
      </c>
      <c r="H901" s="7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0.35025743639735285</v>
      </c>
      <c r="H906" s="7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0.38650275819004287</v>
      </c>
      <c r="H912" s="7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0.46182818578608953</v>
      </c>
      <c r="H915" s="7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0.17218493575721672</v>
      </c>
      <c r="H918" s="7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0.44369356225747925</v>
      </c>
      <c r="H921" s="7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0.45823198075243876</v>
      </c>
      <c r="H924" s="7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0.16044328232310867</v>
      </c>
      <c r="H930" s="7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2.7808156380094262E-2</v>
      </c>
      <c r="H933" s="7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0.31307651299111194</v>
      </c>
      <c r="H934" s="7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6.2684987464843855E-3</v>
      </c>
      <c r="H935" s="7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0.11976936583980025</v>
      </c>
      <c r="H944" s="7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0.15594900145606128</v>
      </c>
      <c r="H951" s="7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0.44474802919440726</v>
      </c>
      <c r="H953" s="7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0.15653709144629235</v>
      </c>
      <c r="H957" s="7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0.38028429184310353</v>
      </c>
      <c r="H959" s="7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0.45207543250119664</v>
      </c>
      <c r="H960" s="7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0.15683320916895216</v>
      </c>
      <c r="H966" s="7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0.10568139032983503</v>
      </c>
      <c r="H969" s="7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0.17216374434177295</v>
      </c>
      <c r="H976" s="7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4.9009538479050097E-2</v>
      </c>
      <c r="H977" s="7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0.23255727633252454</v>
      </c>
      <c r="H984" s="7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0.15580018523651817</v>
      </c>
      <c r="H991" s="7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0.19321732055574936</v>
      </c>
      <c r="H994" s="7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0.49140118651592724</v>
      </c>
      <c r="H996" s="7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0.13127273481191182</v>
      </c>
      <c r="H998" s="7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0.46957433108929336</v>
      </c>
      <c r="H999" s="7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0.12664035291288156</v>
      </c>
      <c r="H1004" s="7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0.49198483319217556</v>
      </c>
      <c r="H1008" s="7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0.10926192807427859</v>
      </c>
      <c r="H1011" s="7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0.48361207462545674</v>
      </c>
      <c r="H1016" s="7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0.45028826476543904</v>
      </c>
      <c r="H1020" s="7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0.36245610082753277</v>
      </c>
      <c r="H1021" s="7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0.26070043909609575</v>
      </c>
      <c r="H1022" s="7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0.30370019913601964</v>
      </c>
      <c r="H1024" s="7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0.26839223991268557</v>
      </c>
      <c r="H1034" s="7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0.34855737925571784</v>
      </c>
      <c r="H1035" s="7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0.41399850624092605</v>
      </c>
      <c r="H1038" s="7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4.7572020901575085E-2</v>
      </c>
      <c r="H1043" s="7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0.26089247954400585</v>
      </c>
      <c r="H1051" s="7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0.17898989849558833</v>
      </c>
      <c r="H1057" s="7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0.13561993415259577</v>
      </c>
      <c r="H1060" s="7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0.30222348731108617</v>
      </c>
      <c r="H1064" s="7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0.24379275403336642</v>
      </c>
      <c r="H1065" s="7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0.18315899885092024</v>
      </c>
      <c r="H1075" s="7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0.38340718476320357</v>
      </c>
      <c r="H1078" s="7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2.3474829930065888E-2</v>
      </c>
      <c r="H1085" s="7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0.18210349085397481</v>
      </c>
      <c r="H1086" s="7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0.16206556944458905</v>
      </c>
      <c r="H1088" s="7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0.18147443283057207</v>
      </c>
      <c r="H1089" s="7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0.15172701111442521</v>
      </c>
      <c r="H1090" s="7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0.32599122915202206</v>
      </c>
      <c r="H1091" s="7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0.45822777791958946</v>
      </c>
      <c r="H1095" s="7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0.20751678864144163</v>
      </c>
      <c r="H1100" s="7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0.11934677306470898</v>
      </c>
      <c r="H1104" s="7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0.11919912482096251</v>
      </c>
      <c r="H1105" s="7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0.22105089201014916</v>
      </c>
      <c r="H1106" s="7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0.41823275174422825</v>
      </c>
      <c r="H1109" s="7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0.13889043152535918</v>
      </c>
      <c r="H1110" s="7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0.36703287455919553</v>
      </c>
      <c r="H1113" s="7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0.11661939337682559</v>
      </c>
      <c r="H1118" s="7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0.42626931330589946</v>
      </c>
      <c r="H1134" s="7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0.49645704489443954</v>
      </c>
      <c r="H1136" s="7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0.18097646471169648</v>
      </c>
      <c r="H1139" s="7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0.31035181495581476</v>
      </c>
      <c r="H1140" s="7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0.10995864410823575</v>
      </c>
      <c r="H1153" s="7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0.30036437621397216</v>
      </c>
      <c r="H1154" s="7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0.10631468940424194</v>
      </c>
      <c r="H1159" s="7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0.19752458311076915</v>
      </c>
      <c r="H1162" s="7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0.19103918417107157</v>
      </c>
      <c r="H1165" s="7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0.27227198873883274</v>
      </c>
      <c r="H1166" s="7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0.24824777475887572</v>
      </c>
      <c r="H1167" s="7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0.23427069676522028</v>
      </c>
      <c r="H1172" s="7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0.36677972801012604</v>
      </c>
      <c r="H1174" s="7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0.28442271112725626</v>
      </c>
      <c r="H1183" s="7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4.1278176589953364E-2</v>
      </c>
      <c r="H1185" s="7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0.16866661778342673</v>
      </c>
      <c r="H1189" s="7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0.49169050272086867</v>
      </c>
      <c r="H1195" s="7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0.18686157634975453</v>
      </c>
      <c r="H1206" s="7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5.0847880350010644E-2</v>
      </c>
      <c r="H1214" s="7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0.30402594031258356</v>
      </c>
      <c r="H1220" s="7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0.43449948174424013</v>
      </c>
      <c r="H1224" s="7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0.11328692959115794</v>
      </c>
      <c r="H1225" s="7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0.48402351969259105</v>
      </c>
      <c r="H1231" s="7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0.20582151229049106</v>
      </c>
      <c r="H1237" s="7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0.23010390707111394</v>
      </c>
      <c r="H1239" s="7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0.37732136779677417</v>
      </c>
      <c r="H1240" s="7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0.16597479588419206</v>
      </c>
      <c r="H1243" s="7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0.35560035455411565</v>
      </c>
      <c r="H1248" s="7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4.7825656151018636E-2</v>
      </c>
      <c r="H1260" s="7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0.46996629305614246</v>
      </c>
      <c r="H1266" s="7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0.40620895118462863</v>
      </c>
      <c r="H1274" s="7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0.45177779596839385</v>
      </c>
      <c r="H1277" s="7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0.20524154254064786</v>
      </c>
      <c r="H1280" s="7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0.22050240603170035</v>
      </c>
      <c r="H1284" s="7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0.18338627047598177</v>
      </c>
      <c r="H1286" s="7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0.47021888989460137</v>
      </c>
      <c r="H1295" s="7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0.23529713267201713</v>
      </c>
      <c r="H1301" s="7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0.10011903235024577</v>
      </c>
      <c r="H1302" s="7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0.13945411343676617</v>
      </c>
      <c r="H1309" s="7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0.31366333430118654</v>
      </c>
      <c r="H1311" s="7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0.43441580666569246</v>
      </c>
      <c r="H1314" s="7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0.37656139031317426</v>
      </c>
      <c r="H1317" s="7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0.47239425159621706</v>
      </c>
      <c r="H1320" s="7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0.43578494537496115</v>
      </c>
      <c r="H1346" s="7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0.45385463190704334</v>
      </c>
      <c r="H1350" s="7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0.48879601667121386</v>
      </c>
      <c r="H1357" s="7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0.41161045893337145</v>
      </c>
      <c r="H1358" s="7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0.24184030040784843</v>
      </c>
      <c r="H1365" s="7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0.17822447761839277</v>
      </c>
      <c r="H1373" s="7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0.11423888515249725</v>
      </c>
      <c r="H1374" s="7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0.45828091230035073</v>
      </c>
      <c r="H1382" s="7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0.46004280200266157</v>
      </c>
      <c r="H1385" s="7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0.21487913016171178</v>
      </c>
      <c r="H1387" s="7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0.38951018065227894</v>
      </c>
      <c r="H1401" s="7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6.0029950036465274E-2</v>
      </c>
      <c r="H1402" s="7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2.5554315601114763E-2</v>
      </c>
      <c r="H1410" s="7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0.33983065562634396</v>
      </c>
      <c r="H1423" s="7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1.1896989358735843E-2</v>
      </c>
      <c r="H1432" s="7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0.14888962769137748</v>
      </c>
      <c r="H1445" s="7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0.46712381426157146</v>
      </c>
      <c r="H1448" s="7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0.38408488369929616</v>
      </c>
      <c r="H1449" s="7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0.41715946760483114</v>
      </c>
      <c r="H1455" s="7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0.14617859626670926</v>
      </c>
      <c r="H1456" s="7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1.2324875528563095E-2</v>
      </c>
      <c r="H1461" s="7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0.34568395281936115</v>
      </c>
      <c r="H1462" s="7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0.11885436531248927</v>
      </c>
      <c r="H1469" s="7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0.25025902478982076</v>
      </c>
      <c r="H1471" s="7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0.13762901907567837</v>
      </c>
      <c r="H1489" s="7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1.8284969791340866E-2</v>
      </c>
      <c r="H1492" s="7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0.22832091971598323</v>
      </c>
      <c r="H1495" s="7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3.4492711943806875E-2</v>
      </c>
      <c r="H1499" s="7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0.19727603271668404</v>
      </c>
      <c r="H1503" s="7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0.23254650311552716</v>
      </c>
      <c r="H1507" s="7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0.25494441578022764</v>
      </c>
      <c r="H1513" s="7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0.30787670926713484</v>
      </c>
      <c r="H1515" s="7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0.25356653451310995</v>
      </c>
      <c r="H1518" s="7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0.13217441768848093</v>
      </c>
      <c r="H1520" s="7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0.22169865656070487</v>
      </c>
      <c r="H1525" s="7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0.37776373812143405</v>
      </c>
      <c r="H1526" s="7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0.30537929151535603</v>
      </c>
      <c r="H1527" s="7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0.28501974688174025</v>
      </c>
      <c r="H1529" s="7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0.38755200012286484</v>
      </c>
      <c r="H1539" s="7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0.41960034890952236</v>
      </c>
      <c r="H1541" s="7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3.2364298449828355E-2</v>
      </c>
      <c r="H1545" s="7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2.0912513302405955E-2</v>
      </c>
      <c r="H1549" s="7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0.20953888514357077</v>
      </c>
      <c r="H1554" s="7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0.34610745227322415</v>
      </c>
      <c r="H1555" s="7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0.20700451137901055</v>
      </c>
      <c r="H1558" s="7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1.2775465870835667E-3</v>
      </c>
      <c r="H1560" s="7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0.40634001623410854</v>
      </c>
      <c r="H1561" s="7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0.35559200233838495</v>
      </c>
      <c r="H1569" s="7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0.26266073709856674</v>
      </c>
      <c r="H1576" s="7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0.30723825187526266</v>
      </c>
      <c r="H1579" s="7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0.12566858701622352</v>
      </c>
      <c r="H1582" s="7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0.14709583703919293</v>
      </c>
      <c r="H1583" s="7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0.18447619674287785</v>
      </c>
      <c r="H1586" s="7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0.22618014938458764</v>
      </c>
      <c r="H1587" s="7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0.27508488644093965</v>
      </c>
      <c r="H1593" s="7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0.22031143725943614</v>
      </c>
      <c r="H1595" s="7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0.13456958132291563</v>
      </c>
      <c r="H1598" s="7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0.45200617040496427</v>
      </c>
      <c r="H1599" s="7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0.23876970477745585</v>
      </c>
      <c r="H1601" s="7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0.23894767449281906</v>
      </c>
      <c r="H1603" s="7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0.28372946094515983</v>
      </c>
      <c r="H1606" s="7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0.49823569098411546</v>
      </c>
      <c r="H1607" s="7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0.35777914344110096</v>
      </c>
      <c r="H1608" s="7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0.43577323086453523</v>
      </c>
      <c r="H1615" s="7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0.41014720779083125</v>
      </c>
      <c r="H1616" s="7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6.2289829230747884E-2</v>
      </c>
      <c r="H1619" s="7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2.2647677869700567E-2</v>
      </c>
      <c r="H1623" s="7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0.25470168792316317</v>
      </c>
      <c r="H1625" s="7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0.19479678514531062</v>
      </c>
      <c r="H1626" s="7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0.36610447224669396</v>
      </c>
      <c r="H1637" s="7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0.46445729528271007</v>
      </c>
      <c r="H1640" s="7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0.25325777584108966</v>
      </c>
      <c r="H1641" s="7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0.11067854690414558</v>
      </c>
      <c r="H1646" s="7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0.23056130915226392</v>
      </c>
      <c r="H1649" s="7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0.47060202079465274</v>
      </c>
      <c r="H1650" s="7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0.39088914757457094</v>
      </c>
      <c r="H1651" s="7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0.15493293930067875</v>
      </c>
      <c r="H1661" s="7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0.30621644572353846</v>
      </c>
      <c r="H1666" s="7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0.20871705372170424</v>
      </c>
      <c r="H1679" s="7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0.26424850969450897</v>
      </c>
      <c r="H1681" s="7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0.37572453872381795</v>
      </c>
      <c r="H1685" s="7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2.0548746750830515E-2</v>
      </c>
      <c r="H1692" s="7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0.49549101773464665</v>
      </c>
      <c r="H1694" s="7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0.14779895157715328</v>
      </c>
      <c r="H1696" s="7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0.45389215164932994</v>
      </c>
      <c r="H1697" s="7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0.32019481116057136</v>
      </c>
      <c r="H1699" s="7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0.15482510997725984</v>
      </c>
      <c r="H1701" s="7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0.45441052721730435</v>
      </c>
      <c r="H1702" s="7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0.23848399882962645</v>
      </c>
      <c r="H1703" s="7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0.24479638731406828</v>
      </c>
      <c r="H1711" s="7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1.8066194258462676E-2</v>
      </c>
      <c r="H1715" s="7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0.48010485945108117</v>
      </c>
      <c r="H1716" s="7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7.0525805152232834E-3</v>
      </c>
      <c r="H1720" s="7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0.17907486690505425</v>
      </c>
      <c r="H1726" s="7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0.40819895201387957</v>
      </c>
      <c r="H1731" s="7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0.24260420727746945</v>
      </c>
      <c r="H1733" s="7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5.6965010326808785E-2</v>
      </c>
      <c r="H1736" s="7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0.29386516314200495</v>
      </c>
      <c r="H1747" s="7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0.31518931996361443</v>
      </c>
      <c r="H1753" s="7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0.35383975015276214</v>
      </c>
      <c r="H1754" s="7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0.19333881950618592</v>
      </c>
      <c r="H1755" s="7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2.0233100669964754E-2</v>
      </c>
      <c r="H1760" s="7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0.39985539356971445</v>
      </c>
      <c r="H1761" s="7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0.23100012330460995</v>
      </c>
      <c r="H1762" s="7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0.45039191260128564</v>
      </c>
      <c r="H1767" s="7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0.45846223741562153</v>
      </c>
      <c r="H1774" s="7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0.24492857993312833</v>
      </c>
      <c r="H1776" s="7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0.45280999315434123</v>
      </c>
      <c r="H1783" s="7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0.40702717749302975</v>
      </c>
      <c r="H1785" s="7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0.20237589827458224</v>
      </c>
      <c r="H1787" s="7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1.3072638329069464E-2</v>
      </c>
      <c r="H1791" s="7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0.25757867830896597</v>
      </c>
      <c r="H1803" s="7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0.35749713152409224</v>
      </c>
      <c r="H1811" s="7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0.41422347595086206</v>
      </c>
      <c r="H1812" s="7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0.24524394409058692</v>
      </c>
      <c r="H1814" s="7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0.14576287326357495</v>
      </c>
      <c r="H1822" s="7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2.8636859554507565E-2</v>
      </c>
      <c r="H1826" s="7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0.12665545876545392</v>
      </c>
      <c r="H1831" s="7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0.39202468694720494</v>
      </c>
      <c r="H1832" s="7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0.36129441707393317</v>
      </c>
      <c r="H1835" s="7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0.29085976208938635</v>
      </c>
      <c r="H1838" s="7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0.10501169160768908</v>
      </c>
      <c r="H1841" s="7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0.23411228958895247</v>
      </c>
      <c r="H1845" s="7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0.28364673937597407</v>
      </c>
      <c r="H1846" s="7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0.15598183087196094</v>
      </c>
      <c r="H1848" s="7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0.44202114490003896</v>
      </c>
      <c r="H1851" s="7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0.15792456306583347</v>
      </c>
      <c r="H1861" s="7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0.31513405588256527</v>
      </c>
      <c r="H1863" s="7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0.11680450152236921</v>
      </c>
      <c r="H1871" s="7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0.13736969063425541</v>
      </c>
      <c r="H1875" s="7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4.7259043451283844E-2</v>
      </c>
      <c r="H1876" s="7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0.49838605185676943</v>
      </c>
      <c r="H1885" s="7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0.43933364377392525</v>
      </c>
      <c r="H1889" s="7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0.46034112158543583</v>
      </c>
      <c r="H1892" s="7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0.39862308088601206</v>
      </c>
      <c r="H1898" s="7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0.26479981537442177</v>
      </c>
      <c r="H1899" s="7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0.23791280925673586</v>
      </c>
      <c r="H1902" s="7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0.11121807196134503</v>
      </c>
      <c r="H1907" s="7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0.20332256928503878</v>
      </c>
      <c r="H1915" s="7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0.14601265191997548</v>
      </c>
      <c r="H1918" s="7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0.20330747352050937</v>
      </c>
      <c r="H1919" s="7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0.49786426008888585</v>
      </c>
      <c r="H1923" s="7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0.38413078705801373</v>
      </c>
      <c r="H1927" s="7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0.20405319540135314</v>
      </c>
      <c r="H1928" s="7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0.12502460743959243</v>
      </c>
      <c r="H1930" s="7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0.42565435670648366</v>
      </c>
      <c r="H1935" s="7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0.18381306458434743</v>
      </c>
      <c r="H1936" s="7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0.40775488938881954</v>
      </c>
      <c r="H1939" s="7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0.20270075766589002</v>
      </c>
      <c r="H1940" s="7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0.13346287177499894</v>
      </c>
      <c r="H1945" s="7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4.4314754476063034E-2</v>
      </c>
      <c r="H1947" s="7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0.26931312991023393</v>
      </c>
      <c r="H1949" s="7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0.14831412298634217</v>
      </c>
      <c r="H1951" s="7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0.39575698313195673</v>
      </c>
      <c r="H1954" s="7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0.19075841958992779</v>
      </c>
      <c r="H1960" s="7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0.21621930104502451</v>
      </c>
      <c r="H1972" s="7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0.13933994508911018</v>
      </c>
      <c r="H1980" s="7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0.32204782995105063</v>
      </c>
      <c r="H1981" s="7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0.23957288660195042</v>
      </c>
      <c r="H1985" s="7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0.21452295025685653</v>
      </c>
      <c r="H1987" s="7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0.28453682707286154</v>
      </c>
      <c r="H1994" s="7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4.1169851843150584E-2</v>
      </c>
      <c r="H1995" s="7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0.18477020122485477</v>
      </c>
      <c r="H1996" s="7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0.35489211282618705</v>
      </c>
      <c r="H2005" s="7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0.18703829564816188</v>
      </c>
      <c r="H2013" s="7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0.42578004645438305</v>
      </c>
      <c r="H2015" s="7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1.9464260868656824E-2</v>
      </c>
      <c r="H2016" s="7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1.8975702902324754E-2</v>
      </c>
      <c r="H2022" s="7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0.35589163141709856</v>
      </c>
      <c r="H2027" s="7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0.46712016546105695</v>
      </c>
      <c r="H2037" s="7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0.19889315247124273</v>
      </c>
      <c r="H2038" s="7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0.17451108402131332</v>
      </c>
      <c r="H2041" s="7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4.0658688757252204E-2</v>
      </c>
      <c r="H2049" s="7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0.26279910024853026</v>
      </c>
      <c r="H2059" s="7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0.13174438856392745</v>
      </c>
      <c r="H2066" s="7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0.45691286864364944</v>
      </c>
      <c r="H2071" s="7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0.48724840884482323</v>
      </c>
      <c r="H2074" s="7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0.12110407169186288</v>
      </c>
      <c r="H2076" s="7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1.6459031620019826E-2</v>
      </c>
      <c r="H2077" s="7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0.30777846845071455</v>
      </c>
      <c r="H2078" s="7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0.24831178325624137</v>
      </c>
      <c r="H2080" s="7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0.28757912780196615</v>
      </c>
      <c r="H2082" s="7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0.16443980632491884</v>
      </c>
      <c r="H2089" s="7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5.3324437269909875E-2</v>
      </c>
      <c r="H2090" s="7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0.45551759547893134</v>
      </c>
      <c r="H2098" s="7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0.21398084817576146</v>
      </c>
      <c r="H2103" s="7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2.7075216700667926E-2</v>
      </c>
      <c r="H2107" s="7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0.32220661657021443</v>
      </c>
      <c r="H2110" s="7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0.16289704604229294</v>
      </c>
      <c r="H2116" s="7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5.8150998752150795E-2</v>
      </c>
      <c r="H2117" s="7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0.35773443149468287</v>
      </c>
      <c r="H2121" s="7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1.0164683680220388E-2</v>
      </c>
      <c r="H2122" s="7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0.18838477997768532</v>
      </c>
      <c r="H2128" s="7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0.18687288633664811</v>
      </c>
      <c r="H2131" s="7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0.33781744663792157</v>
      </c>
      <c r="H2133" s="7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2.8898388016208143E-2</v>
      </c>
      <c r="H2136" s="7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0.12737762767906913</v>
      </c>
      <c r="H2140" s="7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0.31699149040297814</v>
      </c>
      <c r="H2142" s="7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0.49612986385991853</v>
      </c>
      <c r="H2144" s="7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0.11694029033069919</v>
      </c>
      <c r="H2147" s="7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0.21332950690799335</v>
      </c>
      <c r="H2151" s="7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0.17972594063009295</v>
      </c>
      <c r="H2153" s="7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0.12104340618663845</v>
      </c>
      <c r="H2156" s="7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0.25911578875237196</v>
      </c>
      <c r="H2158" s="7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0.14334000524916424</v>
      </c>
      <c r="H2167" s="7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0.32037414274019005</v>
      </c>
      <c r="H2171" s="7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0.17004742250100213</v>
      </c>
      <c r="H2173" s="7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0.31919733253977345</v>
      </c>
      <c r="H2175" s="7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0.15849941201185114</v>
      </c>
      <c r="H2178" s="7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0.45449091981682277</v>
      </c>
      <c r="H2188" s="7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3.2213395989033056E-2</v>
      </c>
      <c r="H2194" s="7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0.24378112751195424</v>
      </c>
      <c r="H2199" s="7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0.18660609545785967</v>
      </c>
      <c r="H2200" s="7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0.44419767135304766</v>
      </c>
      <c r="H2209" s="7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0.21288207890387933</v>
      </c>
      <c r="H2211" s="7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0.16356325238971137</v>
      </c>
      <c r="H2215" s="7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0.29600084231391277</v>
      </c>
      <c r="H2217" s="7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0.48475913232674306</v>
      </c>
      <c r="H2219" s="7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0.11159528881285397</v>
      </c>
      <c r="H2221" s="7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1.9713498876783087E-2</v>
      </c>
      <c r="H2225" s="7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0.27958190062537547</v>
      </c>
      <c r="H2226" s="7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0.19389539634163477</v>
      </c>
      <c r="H2236" s="7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0.26077552947081784</v>
      </c>
      <c r="H2242" s="7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0.36864475403319585</v>
      </c>
      <c r="H2243" s="7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0.20147914233600595</v>
      </c>
      <c r="H2249" s="7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0.11889137584375797</v>
      </c>
      <c r="H2250" s="7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2.1509092711310962E-2</v>
      </c>
      <c r="H2258" s="7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0.40866634160719084</v>
      </c>
      <c r="H2259" s="7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0.36826717534752906</v>
      </c>
      <c r="H2260" s="7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1.9459101198611606E-2</v>
      </c>
      <c r="H2262" s="7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1.7636115869881563E-2</v>
      </c>
      <c r="H2265" s="7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0.27112799992857606</v>
      </c>
      <c r="H2266" s="7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0.12105985041400569</v>
      </c>
      <c r="H2267" s="7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0.33279560741064285</v>
      </c>
      <c r="H2275" s="7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0.29811118432257033</v>
      </c>
      <c r="H2278" s="7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0.38726564709664324</v>
      </c>
      <c r="H2285" s="7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0.13138632888351687</v>
      </c>
      <c r="H2289" s="7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2.1022291033188645E-2</v>
      </c>
      <c r="H2295" s="7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2.0224338381571005E-2</v>
      </c>
      <c r="H2296" s="7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0.23075820769028133</v>
      </c>
      <c r="H2300" s="7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0.48104509346074587</v>
      </c>
      <c r="H2303" s="7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0.39230459292333897</v>
      </c>
      <c r="H2305" s="7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2.8462191643625623E-2</v>
      </c>
      <c r="H2307" s="7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0.19726114287588448</v>
      </c>
      <c r="H2310" s="7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0.12861919095246188</v>
      </c>
      <c r="H2312" s="7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0.10512118825123384</v>
      </c>
      <c r="H2315" s="7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3.9071545051032164E-2</v>
      </c>
      <c r="H2317" s="7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0.32275927291089157</v>
      </c>
      <c r="H2323" s="7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0.22640384452793905</v>
      </c>
      <c r="H2330" s="7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0.41757957111643285</v>
      </c>
      <c r="H2331" s="7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0.45371231662966227</v>
      </c>
      <c r="H2336" s="7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0.20052924809745853</v>
      </c>
      <c r="H2337" s="7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0.42664502811832505</v>
      </c>
      <c r="H2340" s="7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0.10504010273931219</v>
      </c>
      <c r="H2341" s="7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0.24717708095497237</v>
      </c>
      <c r="H2344" s="7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0.28887336798553787</v>
      </c>
      <c r="H2347" s="7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0.20506347089996124</v>
      </c>
      <c r="H2349" s="7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0.22078328530507196</v>
      </c>
      <c r="H2350" s="7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0.21528984189018818</v>
      </c>
      <c r="H2362" s="7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0.44673812291285453</v>
      </c>
      <c r="H2364" s="7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0.19017225595873466</v>
      </c>
      <c r="H2373" s="7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0.48385882153971504</v>
      </c>
      <c r="H2375" s="7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0.41935740809171607</v>
      </c>
      <c r="H2378" s="7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0.20167916592143742</v>
      </c>
      <c r="H2383" s="7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0.18175295329457353</v>
      </c>
      <c r="H2385" s="7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0.31849517224583945</v>
      </c>
      <c r="H2389" s="7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0.21952238648748124</v>
      </c>
      <c r="H2394" s="7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0.19604821757715485</v>
      </c>
      <c r="H2399" s="7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0.27210081527066854</v>
      </c>
      <c r="H2409" s="7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1.8676097840545358E-2</v>
      </c>
      <c r="H2410" s="7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0.27265568235652293</v>
      </c>
      <c r="H2412" s="7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0.22400549356434762</v>
      </c>
      <c r="H2413" s="7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0.31553050780615055</v>
      </c>
      <c r="H2414" s="7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0.33181246086684124</v>
      </c>
      <c r="H2420" s="7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0.19496903270815036</v>
      </c>
      <c r="H2421" s="7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0.15909179640343474</v>
      </c>
      <c r="H2423" s="7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0.17141485132449719</v>
      </c>
      <c r="H2424" s="7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0.11162111373370387</v>
      </c>
      <c r="H2430" s="7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0.24904730068774916</v>
      </c>
      <c r="H2444" s="7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0.16387034129574618</v>
      </c>
      <c r="H2448" s="7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2.5265343391365325E-2</v>
      </c>
      <c r="H2449" s="7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0.12755303347636993</v>
      </c>
      <c r="H2450" s="7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0.14396866117761353</v>
      </c>
      <c r="H2463" s="7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0.24038495133698334</v>
      </c>
      <c r="H2465" s="7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3.2044742546707417E-3</v>
      </c>
      <c r="H2466" s="7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0.33878395031260267</v>
      </c>
      <c r="H2468" s="7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0.17476118560237786</v>
      </c>
      <c r="H2469" s="7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0.31414832545701066</v>
      </c>
      <c r="H2474" s="7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0.21238136769083338</v>
      </c>
      <c r="H2475" s="7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0.17514361485929664</v>
      </c>
      <c r="H2476" s="7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0.49180054448020083</v>
      </c>
      <c r="H2487" s="7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0.35162355947932644</v>
      </c>
      <c r="H2490" s="7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0.15781645326418103</v>
      </c>
      <c r="H2491" s="7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5.5160333150515384E-2</v>
      </c>
      <c r="H2498" s="7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0.33340311211727536</v>
      </c>
      <c r="H2500" s="7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2.8770414348009643E-2</v>
      </c>
      <c r="H2502" s="7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0.16300040396565119</v>
      </c>
      <c r="H2508" s="7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0.24873126815539426</v>
      </c>
      <c r="H2510" s="7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0.24039062376132558</v>
      </c>
      <c r="H2514" s="7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4.3148053525451924E-2</v>
      </c>
      <c r="H2515" s="7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0.10119069354451782</v>
      </c>
      <c r="H2519" s="7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0.20425373726292273</v>
      </c>
      <c r="H2520" s="7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0.35691478261282195</v>
      </c>
      <c r="H2524" s="7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0.35822475770927553</v>
      </c>
      <c r="H2525" s="7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0.20108463587337255</v>
      </c>
      <c r="H2526" s="7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0.34142570509633186</v>
      </c>
      <c r="H2529" s="7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0.28089844239107553</v>
      </c>
      <c r="H2530" s="7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0.47346785127423363</v>
      </c>
      <c r="H2535" s="7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0.13244706336018353</v>
      </c>
      <c r="H2540" s="7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0.19148596382991245</v>
      </c>
      <c r="H2542" s="7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0.43367261585185357</v>
      </c>
      <c r="H2545" s="7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0.44143844048487746</v>
      </c>
      <c r="H2546" s="7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0.27118291339607103</v>
      </c>
      <c r="H2553" s="7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0.40949584735302724</v>
      </c>
      <c r="H2554" s="7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0.19350643213471275</v>
      </c>
      <c r="H2555" s="7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0.18121698716186607</v>
      </c>
      <c r="H2566" s="7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0.26518810750684885</v>
      </c>
      <c r="H2572" s="7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0.42623078921108815</v>
      </c>
      <c r="H2573" s="7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0.32449128940692307</v>
      </c>
      <c r="H2577" s="7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0.16736575329171943</v>
      </c>
      <c r="H2578" s="7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0.41080227599839525</v>
      </c>
      <c r="H2579" s="7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0.25637613581568164</v>
      </c>
      <c r="H2584" s="7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0.24143970767976375</v>
      </c>
      <c r="H2591" s="7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0.36011044183443985</v>
      </c>
      <c r="H2592" s="7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0.37842046021527054</v>
      </c>
      <c r="H2597" s="7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0.11409406562178115</v>
      </c>
      <c r="H2600" s="7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0.47768305085308416</v>
      </c>
      <c r="H2602" s="7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0.37226539004204273</v>
      </c>
      <c r="H2607" s="7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0.10631898406723961</v>
      </c>
      <c r="H2612" s="7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0.18648811727456993</v>
      </c>
      <c r="H2613" s="7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0.20996328998724367</v>
      </c>
      <c r="H2614" s="7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0.13581002655999497</v>
      </c>
      <c r="H2615" s="7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0.47652098639173945</v>
      </c>
      <c r="H2622" s="7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0.18672229317420375</v>
      </c>
      <c r="H2627" s="7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0.47259731603711397</v>
      </c>
      <c r="H2628" s="7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0.35901590710903175</v>
      </c>
      <c r="H2631" s="7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0.14200051911062028</v>
      </c>
      <c r="H2637" s="7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0.19435491894366497</v>
      </c>
      <c r="H2640" s="7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0.47749043704703986</v>
      </c>
      <c r="H2643" s="7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0.12134976451017543</v>
      </c>
      <c r="H2644" s="7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0.30772832293221875</v>
      </c>
      <c r="H2645" s="7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0.12707760368185572</v>
      </c>
      <c r="H2652" s="7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0.11595693584793054</v>
      </c>
      <c r="H2653" s="7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0.17817335992568017</v>
      </c>
      <c r="H2654" s="7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0.15775806647327872</v>
      </c>
      <c r="H2655" s="7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3.5976704445889296E-2</v>
      </c>
      <c r="H2657" s="7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0.47408884426866227</v>
      </c>
      <c r="H2661" s="7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0.16968328703440705</v>
      </c>
      <c r="H2664" s="7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2.1903173758810457E-3</v>
      </c>
      <c r="H2666" s="7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0.43902490059035426</v>
      </c>
      <c r="H2670" s="7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0.38805433694850044</v>
      </c>
      <c r="H2671" s="7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0.31418809693768457</v>
      </c>
      <c r="H2673" s="7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0.37465582009055165</v>
      </c>
      <c r="H2675" s="7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0.31221238766808734</v>
      </c>
      <c r="H2677" s="7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0.46268208722654003</v>
      </c>
      <c r="H2685" s="7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0.29237379224605076</v>
      </c>
      <c r="H2686" s="7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0.48516697565065203</v>
      </c>
      <c r="H2689" s="7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1.2547763011942714E-2</v>
      </c>
      <c r="H2690" s="7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0.23751837309135615</v>
      </c>
      <c r="H2693" s="7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0.17063079590042318</v>
      </c>
      <c r="H2701" s="7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0.43172250730613715</v>
      </c>
      <c r="H2704" s="7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0.20175855746358307</v>
      </c>
      <c r="H2706" s="7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0.26955626081443285</v>
      </c>
      <c r="H2709" s="7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0.40753626011621746</v>
      </c>
      <c r="H2712" s="7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0.42152527314298616</v>
      </c>
      <c r="H2718" s="7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0.28716923895091784</v>
      </c>
      <c r="H2720" s="7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0.38815853476070417</v>
      </c>
      <c r="H2733" s="7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0.26715714681248415</v>
      </c>
      <c r="H2734" s="7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0.14090900690759312</v>
      </c>
      <c r="H2738" s="7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5.5581337913616524E-2</v>
      </c>
      <c r="H2740" s="7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0.17782412575575735</v>
      </c>
      <c r="H2744" s="7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0.17102584679769983</v>
      </c>
      <c r="H2753" s="7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0.14378572582290794</v>
      </c>
      <c r="H2757" s="7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0.10609043399302853</v>
      </c>
      <c r="H2758" s="7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4.8807230727041184E-2</v>
      </c>
      <c r="H2762" s="7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0.49759117046062185</v>
      </c>
      <c r="H2763" s="7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1.8192765672505717E-2</v>
      </c>
      <c r="H2782" s="7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3.1533988263224844E-2</v>
      </c>
      <c r="H2791" s="7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0.24158447657701254</v>
      </c>
      <c r="H2794" s="7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0.39996102824953583</v>
      </c>
      <c r="H2807" s="7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0.14848295459802452</v>
      </c>
      <c r="H2808" s="7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0.37014597319940323</v>
      </c>
      <c r="H2813" s="7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0.10859404495561975</v>
      </c>
      <c r="H2814" s="7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0.47179380147182626</v>
      </c>
      <c r="H2816" s="7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0.32843420508156906</v>
      </c>
      <c r="H2817" s="7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0.43798988397978944</v>
      </c>
      <c r="H2819" s="7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0.17683320325402407</v>
      </c>
      <c r="H2827" s="7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2.7509180887118845E-2</v>
      </c>
      <c r="H2833" s="7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2.2929040154403446E-2</v>
      </c>
      <c r="H2838" s="7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1.4902288367835581E-2</v>
      </c>
      <c r="H2839" s="7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0.43214560985175243</v>
      </c>
      <c r="H2844" s="7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0.19379822293744853</v>
      </c>
      <c r="H2862" s="7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0.16544858182777034</v>
      </c>
      <c r="H2865" s="7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0.21605279479498085</v>
      </c>
      <c r="H2869" s="7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0.16163735092120113</v>
      </c>
      <c r="H2870" s="7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0.13826151006387344</v>
      </c>
      <c r="H2872" s="7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0.30615352254463624</v>
      </c>
      <c r="H2877" s="7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0.14432089407144555</v>
      </c>
      <c r="H2881" s="7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0.30079924332309327</v>
      </c>
      <c r="H2884" s="7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1.2178650567329585E-2</v>
      </c>
      <c r="H2885" s="7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0.30296491779019763</v>
      </c>
      <c r="H2887" s="7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0.15085069151136798</v>
      </c>
      <c r="H2892" s="7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0.12204543690744796</v>
      </c>
      <c r="H2893" s="7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0.37238671593220074</v>
      </c>
      <c r="H2894" s="7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0.19181638456320516</v>
      </c>
      <c r="H2896" s="7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1.6326433627978032E-2</v>
      </c>
      <c r="H2911" s="7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0.35512393126137476</v>
      </c>
      <c r="H2921" s="7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0.26026396605004065</v>
      </c>
      <c r="H2929" s="7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0.20033641480745012</v>
      </c>
      <c r="H2932" s="7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5.3525278903494344E-2</v>
      </c>
      <c r="H2934" s="7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5.4130906457823924E-2</v>
      </c>
      <c r="H2936" s="7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0.23644918905981271</v>
      </c>
      <c r="H2937" s="7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0.18009704463652643</v>
      </c>
      <c r="H2938" s="7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0.28689401018163774</v>
      </c>
      <c r="H2939" s="7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0.17599698072002323</v>
      </c>
      <c r="H2940" s="7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0.46775777192342305</v>
      </c>
      <c r="H2941" s="7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1.0260354175277597E-2</v>
      </c>
      <c r="H2946" s="7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0.23617690257972523</v>
      </c>
      <c r="H2947" s="7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2.5223350479040896E-2</v>
      </c>
      <c r="H2962" s="7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0.24735611804787438</v>
      </c>
      <c r="H2964" s="7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0.16218558622563417</v>
      </c>
      <c r="H2966" s="7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0.17693287681189473</v>
      </c>
      <c r="H2969" s="7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0.43287149834750405</v>
      </c>
      <c r="H2970" s="7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1.4084330867444095E-2</v>
      </c>
      <c r="H2979" s="7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0.49457988286265653</v>
      </c>
      <c r="H2983" s="7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0.36218080967775645</v>
      </c>
      <c r="H2984" s="7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0.36813187010490256</v>
      </c>
      <c r="H2985" s="7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0.11942239611769956</v>
      </c>
      <c r="H2988" s="7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0.10750021739244131</v>
      </c>
      <c r="H2989" s="7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0.28891653388860405</v>
      </c>
      <c r="H2991" s="7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0.42663854999261797</v>
      </c>
      <c r="H2995" s="7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1.5501449657242872E-2</v>
      </c>
      <c r="H2997" s="7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2.4104957476581368E-2</v>
      </c>
      <c r="H3010" s="7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0.32107160564874804</v>
      </c>
      <c r="H3011" s="7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5.9178683793296716E-2</v>
      </c>
      <c r="H3018" s="7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2.9065531998907934E-2</v>
      </c>
      <c r="H3020" s="7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1.5661854922857543E-2</v>
      </c>
      <c r="H3024" s="7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0.24676068942642493</v>
      </c>
      <c r="H3030" s="7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5.7116085684016826E-2</v>
      </c>
      <c r="H3032" s="7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0.12079384370518331</v>
      </c>
      <c r="H3034" s="7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0.12168023705152242</v>
      </c>
      <c r="H3036" s="7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0.36403868776425474</v>
      </c>
      <c r="H3039" s="7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0.17961006885191355</v>
      </c>
      <c r="H3045" s="7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0.17917926760298275</v>
      </c>
      <c r="H3049" s="7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0.31592365626015273</v>
      </c>
      <c r="H3060" s="7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0.19151427027584067</v>
      </c>
      <c r="H3061" s="7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0.41196066876646875</v>
      </c>
      <c r="H3064" s="7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0.26627465759336066</v>
      </c>
      <c r="H3071" s="7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0.27419113341408474</v>
      </c>
      <c r="H3081" s="7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0.32192887686628413</v>
      </c>
      <c r="H3082" s="7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0.23306979284954665</v>
      </c>
      <c r="H3085" s="7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0.35454994083370106</v>
      </c>
      <c r="H3090" s="7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0.42598958536424236</v>
      </c>
      <c r="H3092" s="7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0.24874143312075436</v>
      </c>
      <c r="H3093" s="7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0.49217392120967374</v>
      </c>
      <c r="H3095" s="7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0.18715355241259612</v>
      </c>
      <c r="H3098" s="7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0.15007592731215413</v>
      </c>
      <c r="H3099" s="7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0.12465089116844263</v>
      </c>
      <c r="H3100" s="7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5.1899910416011164E-2</v>
      </c>
      <c r="H3106" s="7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0.11716489425214494</v>
      </c>
      <c r="H3111" s="7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0.13411848332011345</v>
      </c>
      <c r="H3112" s="7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0.10981569549710946</v>
      </c>
      <c r="H3113" s="7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1.1922625675578002E-2</v>
      </c>
      <c r="H3121" s="7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4.8264899369650616E-2</v>
      </c>
      <c r="H3133" s="7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0.34177973615254165</v>
      </c>
      <c r="H3139" s="7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0.42911620858061217</v>
      </c>
      <c r="H3147" s="7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0.12990020514474054</v>
      </c>
      <c r="H3149" s="7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0.33096837638477405</v>
      </c>
      <c r="H3174" s="7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0.16045452076305788</v>
      </c>
      <c r="H3180" s="7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0.23193644924114032</v>
      </c>
      <c r="H3181" s="7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0.46784973298199684</v>
      </c>
      <c r="H3182" s="7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0.15227599697884708</v>
      </c>
      <c r="H3183" s="7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1.5772769526726793E-2</v>
      </c>
      <c r="H3184" s="7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0.31562405120890025</v>
      </c>
      <c r="H3187" s="7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0.48944579794488574</v>
      </c>
      <c r="H3191" s="7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0.12182922694000498</v>
      </c>
      <c r="H3193" s="7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2.2507106575714086E-2</v>
      </c>
      <c r="H3195" s="7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0.24477611800304788</v>
      </c>
      <c r="H3196" s="7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0.37908940595642915</v>
      </c>
      <c r="H3197" s="7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0.38975095173431296</v>
      </c>
      <c r="H3200" s="7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0.38328265531047445</v>
      </c>
      <c r="H3205" s="7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6.1432014152959624E-2</v>
      </c>
      <c r="H3213" s="7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0.36759493623449946</v>
      </c>
      <c r="H3219" s="7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4.5453023930835945E-2</v>
      </c>
      <c r="H3220" s="7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0.34726857890866436</v>
      </c>
      <c r="H3221" s="7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0.18657452003323283</v>
      </c>
      <c r="H3227" s="7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0.23557882707518096</v>
      </c>
      <c r="H3228" s="7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0.10776960501378008</v>
      </c>
      <c r="H3231" s="7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0.49530533632397844</v>
      </c>
      <c r="H3236" s="7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0.45418549337585645</v>
      </c>
      <c r="H3242" s="7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0.28103858936126236</v>
      </c>
      <c r="H3245" s="7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0.12845618273729043</v>
      </c>
      <c r="H3247" s="7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0.13933662968742455</v>
      </c>
      <c r="H3249" s="7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0.22870814351794055</v>
      </c>
      <c r="H3250" s="7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0.35527398073993066</v>
      </c>
      <c r="H3252" s="7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0.37160993355090044</v>
      </c>
      <c r="H3253" s="7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0.26040595324209204</v>
      </c>
      <c r="H3256" s="7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0.10603754415191535</v>
      </c>
      <c r="H3258" s="7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5.8593427628575445E-2</v>
      </c>
      <c r="H3264" s="7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0.23597143546117483</v>
      </c>
      <c r="H3265" s="7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2.6560877870881572E-2</v>
      </c>
      <c r="H3266" s="7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0.34778421652598546</v>
      </c>
      <c r="H3267" s="7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0.29041658335386855</v>
      </c>
      <c r="H3276" s="7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0.34119083120310223</v>
      </c>
      <c r="H3283" s="7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0.20626459520165497</v>
      </c>
      <c r="H3299" s="7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0.31619983498615245</v>
      </c>
      <c r="H3300" s="7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0.49894566826888587</v>
      </c>
      <c r="H3302" s="7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0.34400082942097177</v>
      </c>
      <c r="H3303" s="7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0.20593283795162853</v>
      </c>
      <c r="H3312" s="7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0.34050583127609346</v>
      </c>
      <c r="H3318" s="7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1.2887030063428617E-2</v>
      </c>
      <c r="H3321" s="7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0.27566632132147295</v>
      </c>
      <c r="H3322" s="7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0.46339525652515356</v>
      </c>
      <c r="H3325" s="7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0.25159032869446685</v>
      </c>
      <c r="H3326" s="7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0.34206029342884803</v>
      </c>
      <c r="H3330" s="7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0.14874143841709908</v>
      </c>
      <c r="H3335" s="7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0.38049062891634666</v>
      </c>
      <c r="H3339" s="7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0.11385454342538015</v>
      </c>
      <c r="H3342" s="7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0.32885595089863473</v>
      </c>
      <c r="H3345" s="7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0.22972715274616984</v>
      </c>
      <c r="H3347" s="7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0.14018325383303865</v>
      </c>
      <c r="H3357" s="7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4.4953075986805424E-2</v>
      </c>
      <c r="H3361" s="7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0.10725434710475235</v>
      </c>
      <c r="H3363" s="7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0.15297845191260306</v>
      </c>
      <c r="H3366" s="7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0.10692602355857428</v>
      </c>
      <c r="H3371" s="7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0.44489925646703277</v>
      </c>
      <c r="H3375" s="7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0.11133387242113657</v>
      </c>
      <c r="H3376" s="7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0.41804531630755704</v>
      </c>
      <c r="H3380" s="7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0.33771425541371947</v>
      </c>
      <c r="H3383" s="7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0.18106362838385504</v>
      </c>
      <c r="H3384" s="7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0.12867511159098544</v>
      </c>
      <c r="H3386" s="7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0.15625729023453072</v>
      </c>
      <c r="H3387" s="7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0.13973792110622818</v>
      </c>
      <c r="H3389" s="7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0.30145020776867526</v>
      </c>
      <c r="H3395" s="7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0.11577511740409263</v>
      </c>
      <c r="H3399" s="7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0.24856254090242924</v>
      </c>
      <c r="H3406" s="7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0.30046384661456693</v>
      </c>
      <c r="H3410" s="7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1.2220209649024927E-2</v>
      </c>
      <c r="H3412" s="7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0.28445019561102414</v>
      </c>
      <c r="H3419" s="7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0.24860548125934345</v>
      </c>
      <c r="H3426" s="7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0.27845369401277154</v>
      </c>
      <c r="H3430" s="7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0.25619451161297124</v>
      </c>
      <c r="H3431" s="7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0.18702517245677053</v>
      </c>
      <c r="H3441" s="7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0.16378252791430203</v>
      </c>
      <c r="H3446" s="7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0.27902108016683336</v>
      </c>
      <c r="H3453" s="7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0.17296628551045423</v>
      </c>
      <c r="H3457" s="7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0.13485770561773236</v>
      </c>
      <c r="H3459" s="7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0.34445211181311075</v>
      </c>
      <c r="H3461" s="7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0.40526353692145534</v>
      </c>
      <c r="H3465" s="7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2.8591780067324657E-2</v>
      </c>
      <c r="H3469" s="7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0.22938565567690972</v>
      </c>
      <c r="H3475" s="7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0.38988936129938134</v>
      </c>
      <c r="H3477" s="7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0.39280389780797187</v>
      </c>
      <c r="H3478" s="7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0.13801167949005655</v>
      </c>
      <c r="H3479" s="7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0.35753077307305403</v>
      </c>
      <c r="H3482" s="7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0.21915089409696165</v>
      </c>
      <c r="H3484" s="7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2.7178469471494382E-2</v>
      </c>
      <c r="H3486" s="7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0.29655911958351544</v>
      </c>
      <c r="H3487" s="7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3.2477273533699225E-2</v>
      </c>
      <c r="H3488" s="7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0.17624870940398785</v>
      </c>
      <c r="H3495" s="7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0.19798337029067792</v>
      </c>
      <c r="H3497" s="7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0.29960700723273226</v>
      </c>
      <c r="H3502" s="7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0.19427792753541795</v>
      </c>
      <c r="H3516" s="7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0.34487012543437734</v>
      </c>
      <c r="H3524" s="7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0.14036284322010173</v>
      </c>
      <c r="H3526" s="7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0.49631356259956994</v>
      </c>
      <c r="H3528" s="7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0.44196902889831136</v>
      </c>
      <c r="H3529" s="7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2.3850597044193567E-2</v>
      </c>
      <c r="H3534" s="7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0.47192924104481015</v>
      </c>
      <c r="H3535" s="7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0.29829271270251245</v>
      </c>
      <c r="H3539" s="7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0.20683094275199887</v>
      </c>
      <c r="H3540" s="7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0.45514332141482006</v>
      </c>
      <c r="H3542" s="7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0.44604629234831217</v>
      </c>
      <c r="H3544" s="7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0.20628566943044147</v>
      </c>
      <c r="H3545" s="7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0.17376263256095825</v>
      </c>
      <c r="H3546" s="7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0.30205244133085163</v>
      </c>
      <c r="H3549" s="7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0.47105059893118084</v>
      </c>
      <c r="H3555" s="7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0.36001344564114857</v>
      </c>
      <c r="H3559" s="7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0.43910053226811074</v>
      </c>
      <c r="H3561" s="7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0.41416946489629125</v>
      </c>
      <c r="H3562" s="7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5.5837240814942124E-2</v>
      </c>
      <c r="H3568" s="7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0.11192934704154311</v>
      </c>
      <c r="H3571" s="7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0.10517925003050121</v>
      </c>
      <c r="H3573" s="7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0.20678483260793834</v>
      </c>
      <c r="H3575" s="7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5.1869212782393426E-2</v>
      </c>
      <c r="H3582" s="7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0.31714709957663634</v>
      </c>
      <c r="H3584" s="7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0.22283682834219987</v>
      </c>
      <c r="H3587" s="7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0.13353465287298893</v>
      </c>
      <c r="H3593" s="7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0.49152762500968317</v>
      </c>
      <c r="H3596" s="7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0.45039969273445013</v>
      </c>
      <c r="H3598" s="7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0.20719440525003696</v>
      </c>
      <c r="H3606" s="7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5.3231331249543046E-2</v>
      </c>
      <c r="H3607" s="7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0.10572786192253525</v>
      </c>
      <c r="H3608" s="7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3.0848699812930147E-2</v>
      </c>
      <c r="H3615" s="7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0.11452034494091612</v>
      </c>
      <c r="H3617" s="7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0.31631027350889107</v>
      </c>
      <c r="H3620" s="7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1.1118986624018223E-2</v>
      </c>
      <c r="H3625" s="7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0.17137139425224523</v>
      </c>
      <c r="H3626" s="7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2.4641314868919295E-2</v>
      </c>
      <c r="H3628" s="7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0.26100524307732853</v>
      </c>
      <c r="H3639" s="7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0.18192027213078732</v>
      </c>
      <c r="H3644" s="7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0.47138901397963817</v>
      </c>
      <c r="H3647" s="7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0.12601078682324784</v>
      </c>
      <c r="H3650" s="7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0.44765370228206947</v>
      </c>
      <c r="H3652" s="7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0.31399658626483484</v>
      </c>
      <c r="H3656" s="7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0.24880605688704482</v>
      </c>
      <c r="H3657" s="7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0.24987568981184616</v>
      </c>
      <c r="H3660" s="7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0.38839235793448856</v>
      </c>
      <c r="H3662" s="7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0.10067448410141644</v>
      </c>
      <c r="H3664" s="7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0.16784212348883587</v>
      </c>
      <c r="H3665" s="7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0.29113187970687593</v>
      </c>
      <c r="H3666" s="7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0.24614457941167545</v>
      </c>
      <c r="H3668" s="7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0.43162823325434396</v>
      </c>
      <c r="H3670" s="7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0.23704693727073378</v>
      </c>
      <c r="H3671" s="7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0.24637610887084482</v>
      </c>
      <c r="H3673" s="7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0.24007772145473816</v>
      </c>
      <c r="H3681" s="7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4.4066704251713884E-2</v>
      </c>
      <c r="H3682" s="7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0.10665171748638869</v>
      </c>
      <c r="H3688" s="7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0.11406727321298071</v>
      </c>
      <c r="H3689" s="7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1.9255310599631037E-2</v>
      </c>
      <c r="H3691" s="7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0.41303412531533357</v>
      </c>
      <c r="H3694" s="7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0.23718376381373074</v>
      </c>
      <c r="H3697" s="7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0.37949126521293486</v>
      </c>
      <c r="H3698" s="7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0.18015928779794055</v>
      </c>
      <c r="H3712" s="7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0.21997934750548964</v>
      </c>
      <c r="H3726" s="7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0.42854551908610716</v>
      </c>
      <c r="H3728" s="7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0.21681624037496428</v>
      </c>
      <c r="H3731" s="7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2.7419343649177974E-2</v>
      </c>
      <c r="H3738" s="7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0.28695444647961155</v>
      </c>
      <c r="H3740" s="7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0.32432431035328857</v>
      </c>
      <c r="H3744" s="7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0.14712612349187493</v>
      </c>
      <c r="H3747" s="7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0.22410928286470722</v>
      </c>
      <c r="H3752" s="7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2.7600927684815924E-2</v>
      </c>
      <c r="H3764" s="7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0.32849228733916647</v>
      </c>
      <c r="H3767" s="7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0.28488463378257434</v>
      </c>
      <c r="H3771" s="7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0.20314684581131492</v>
      </c>
      <c r="H3774" s="7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0.10930775165374207</v>
      </c>
      <c r="H3776" s="7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0.11171713359869273</v>
      </c>
      <c r="H3779" s="7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0.14299112688606197</v>
      </c>
      <c r="H3783" s="7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0.11261223623429695</v>
      </c>
      <c r="H3799" s="7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0.26915974976083357</v>
      </c>
      <c r="H3801" s="7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2.5086503809351512E-2</v>
      </c>
      <c r="H3809" s="7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0.31401705070834074</v>
      </c>
      <c r="H3810" s="7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0.30487918898449773</v>
      </c>
      <c r="H3814" s="7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1.7274153487717214E-2</v>
      </c>
      <c r="H3826" s="7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0.28191915171050264</v>
      </c>
      <c r="H3828" s="7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0.14163216700252534</v>
      </c>
      <c r="H3833" s="7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0.31512971603791307</v>
      </c>
      <c r="H3834" s="7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0.29052130758076034</v>
      </c>
      <c r="H3840" s="7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0.35981930167487175</v>
      </c>
      <c r="H3842" s="7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0.10999372872909563</v>
      </c>
      <c r="H3843" s="7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0.33264536942618694</v>
      </c>
      <c r="H3847" s="7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0.37798513670332134</v>
      </c>
      <c r="H3849" s="7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0.38657961154358456</v>
      </c>
      <c r="H3852" s="7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0.38337195674601976</v>
      </c>
      <c r="H3854" s="7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0.17696627691924427</v>
      </c>
      <c r="H3864" s="7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0.32243693640876137</v>
      </c>
      <c r="H3866" s="7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0.16323740085688876</v>
      </c>
      <c r="H3867" s="7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0.24706819678513747</v>
      </c>
      <c r="H3868" s="7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0.11686730904865816</v>
      </c>
      <c r="H3873" s="7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0.12008603103623028</v>
      </c>
      <c r="H3879" s="7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2.0824958935922178E-2</v>
      </c>
      <c r="H3881" s="7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0.23948121790623422</v>
      </c>
      <c r="H3882" s="7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0.30808847486408775</v>
      </c>
      <c r="H3887" s="7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5.2406452464523356E-2</v>
      </c>
      <c r="H3889" s="7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0.10395601541619381</v>
      </c>
      <c r="H3898" s="7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1.2448027400010275E-2</v>
      </c>
      <c r="H3903" s="7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0.16790102132793616</v>
      </c>
      <c r="H3908" s="7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0.19383076190933268</v>
      </c>
      <c r="H3910" s="7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2.5947519508479178E-2</v>
      </c>
      <c r="H3914" s="7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0.49351764628450945</v>
      </c>
      <c r="H3915" s="7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0.17903316447992057</v>
      </c>
      <c r="H3920" s="7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0.14820165635234217</v>
      </c>
      <c r="H3930" s="7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0.15790286027430445</v>
      </c>
      <c r="H3931" s="7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0.18462960065990763</v>
      </c>
      <c r="H3940" s="7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0.12052055613623847</v>
      </c>
      <c r="H3949" s="7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0.23406946057242173</v>
      </c>
      <c r="H3952" s="7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0.31402291499353585</v>
      </c>
      <c r="H3956" s="7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0.44156837012508865</v>
      </c>
      <c r="H3959" s="7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0.13375905799103005</v>
      </c>
      <c r="H3970" s="7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0.32558821341411337</v>
      </c>
      <c r="H3975" s="7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0.41434413056986374</v>
      </c>
      <c r="H3985" s="7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0.49072194916291734</v>
      </c>
      <c r="H3987" s="7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0.39389222199673324</v>
      </c>
      <c r="H3989" s="7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0.47607803493047085</v>
      </c>
      <c r="H3999" s="7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0.35493062014708854</v>
      </c>
      <c r="H4000" s="7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0.17808530636420716</v>
      </c>
      <c r="H4004" s="7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0.24086835383295746</v>
      </c>
      <c r="H4011" s="7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0.25838736481952074</v>
      </c>
      <c r="H4012" s="7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0.27180873557407637</v>
      </c>
      <c r="H4018" s="7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4.9861550168424085E-3</v>
      </c>
      <c r="H4020" s="7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0.49018647953855465</v>
      </c>
      <c r="H4021" s="7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0.10567682964997915</v>
      </c>
      <c r="H4024" s="7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0.25715928843625135</v>
      </c>
      <c r="H4030" s="7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0.10523714018666441</v>
      </c>
      <c r="H4038" s="7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0.21859683577024913</v>
      </c>
      <c r="H4039" s="7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0.19615729375883417</v>
      </c>
      <c r="H4045" s="7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0.22747862866080115</v>
      </c>
      <c r="H4052" s="7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0.16151719794649866</v>
      </c>
      <c r="H4054" s="7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2.0653596714133138E-2</v>
      </c>
      <c r="H4057" s="7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0.17147187701795708</v>
      </c>
      <c r="H4062" s="7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0.23804878219642578</v>
      </c>
      <c r="H4064" s="7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0.23233524292512575</v>
      </c>
      <c r="H4070" s="7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0.33723898251316387</v>
      </c>
      <c r="H4079" s="7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0.42628440371588106</v>
      </c>
      <c r="H4085" s="7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0.12227468437828681</v>
      </c>
      <c r="H4089" s="7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0.34718577660862626</v>
      </c>
      <c r="H4099" s="7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0.24842409867018656</v>
      </c>
      <c r="H4100" s="7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0.48993178513819335</v>
      </c>
      <c r="H4105" s="7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0.38793231298173225</v>
      </c>
      <c r="H4109" s="7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0.45440494774686224</v>
      </c>
      <c r="H4110" s="7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0.35075004548721767</v>
      </c>
      <c r="H4113" s="7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0.10213645949060968</v>
      </c>
      <c r="H4115" s="7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0.29472997288928227</v>
      </c>
      <c r="H4127" s="7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0.38653526315258346</v>
      </c>
      <c r="H4129" s="7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1.1571745183239668E-2</v>
      </c>
      <c r="H4132" s="7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0.21684860262682726</v>
      </c>
      <c r="H4146" s="7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0.10680740961632373</v>
      </c>
      <c r="H4148" s="7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0.11967862991962319</v>
      </c>
      <c r="H4150" s="7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0.13539181627320884</v>
      </c>
      <c r="H4151" s="7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0.34985605993967106</v>
      </c>
      <c r="H4155" s="7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0.13878168754335685</v>
      </c>
      <c r="H4161" s="7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0.18983300946217463</v>
      </c>
      <c r="H4163" s="7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0.45676107268758437</v>
      </c>
      <c r="H4168" s="7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0.20264898282566213</v>
      </c>
      <c r="H4170" s="7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0.29408597498973876</v>
      </c>
      <c r="H4175" s="7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0.28129497943050386</v>
      </c>
      <c r="H4178" s="7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0.21201109445875244</v>
      </c>
      <c r="H4184" s="7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0.16433640144275896</v>
      </c>
      <c r="H4186" s="7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0.20241904652327602</v>
      </c>
      <c r="H4194" s="7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0.26535267974008026</v>
      </c>
      <c r="H4198" s="7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0.21394666668316764</v>
      </c>
      <c r="H4199" s="7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0.12019975393159721</v>
      </c>
      <c r="H4200" s="7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0.35254218233543755</v>
      </c>
      <c r="H4208" s="7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0.19273938870147422</v>
      </c>
      <c r="H4213" s="7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0.13158741586304412</v>
      </c>
      <c r="H4218" s="7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0.19393685048442255</v>
      </c>
      <c r="H4222" s="7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0.15762092341061207</v>
      </c>
      <c r="H4227" s="7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0.19720148639839186</v>
      </c>
      <c r="H4231" s="7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0.45066495852652766</v>
      </c>
      <c r="H4234" s="7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0.43094543928173557</v>
      </c>
      <c r="H4236" s="7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0.47010998286990635</v>
      </c>
      <c r="H4238" s="7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0.44807230230158357</v>
      </c>
      <c r="H4239" s="7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0.14260704285570702</v>
      </c>
      <c r="H4241" s="7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0.22756305135240196</v>
      </c>
      <c r="H4243" s="7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0.11664207319589492</v>
      </c>
      <c r="H4245" s="7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0.35169051984360067</v>
      </c>
      <c r="H4248" s="7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0.17969131878770395</v>
      </c>
      <c r="H4250" s="7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0.29333950156732413</v>
      </c>
      <c r="H4251" s="7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0.15058368232853991</v>
      </c>
      <c r="H4259" s="7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0.29463609601676766</v>
      </c>
      <c r="H4262" s="7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0.24073293308748234</v>
      </c>
      <c r="H4263" s="7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0.48431395250917764</v>
      </c>
      <c r="H4264" s="7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0.14450889476209783</v>
      </c>
      <c r="H4269" s="7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0.23529079816870702</v>
      </c>
      <c r="H4270" s="7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0.29881042546188075</v>
      </c>
      <c r="H4274" s="7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0.15856069852041943</v>
      </c>
      <c r="H4276" s="7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0.44861480528103215</v>
      </c>
      <c r="H4281" s="7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0.43198762539406543</v>
      </c>
      <c r="H4286" s="7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0.30538498372787226</v>
      </c>
      <c r="H4291" s="7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0.39729138480337056</v>
      </c>
      <c r="H4292" s="7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0.12316260734956763</v>
      </c>
      <c r="H4293" s="7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0.27285700119123446</v>
      </c>
      <c r="H4295" s="7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0.22453363318809105</v>
      </c>
      <c r="H4296" s="7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1.7625068785744324E-2</v>
      </c>
      <c r="H4298" s="7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0.12769820406824373</v>
      </c>
      <c r="H4306" s="7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0.10506162856198409</v>
      </c>
      <c r="H4309" s="7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0.13292742168566596</v>
      </c>
      <c r="H4310" s="7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1.2976581100993645E-2</v>
      </c>
      <c r="H4316" s="7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0.48533790299651325</v>
      </c>
      <c r="H4319" s="7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0.49494188396967576</v>
      </c>
      <c r="H4325" s="7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0.24496483625560428</v>
      </c>
      <c r="H4327" s="7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0.25624749911102707</v>
      </c>
      <c r="H4330" s="7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0.16204011394990414</v>
      </c>
      <c r="H4333" s="7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0.13757328176483063</v>
      </c>
      <c r="H4335" s="7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0.34128213558542897</v>
      </c>
      <c r="H4338" s="7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0.19373826345880174</v>
      </c>
      <c r="H4343" s="7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0.42550547337781763</v>
      </c>
      <c r="H4347" s="7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0.40809834541298207</v>
      </c>
      <c r="H4349" s="7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0.43383832315342374</v>
      </c>
      <c r="H4350" s="7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5.6977711240607465E-2</v>
      </c>
      <c r="H4356" s="7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0.18310670793220307</v>
      </c>
      <c r="H4362" s="7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2.4481805317883132E-2</v>
      </c>
      <c r="H4369" s="7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0.31992163222398073</v>
      </c>
      <c r="H4370" s="7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0.18142129634288928</v>
      </c>
      <c r="H4374" s="7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0.14108711670595542</v>
      </c>
      <c r="H4384" s="7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2.3690523748493897E-2</v>
      </c>
      <c r="H4385" s="7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0.14618797903044367</v>
      </c>
      <c r="H4390" s="7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0.31005604125271635</v>
      </c>
      <c r="H4393" s="7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0.23333011644941426</v>
      </c>
      <c r="H4398" s="7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0.25482085873785143</v>
      </c>
      <c r="H4403" s="7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0.13180462266948456</v>
      </c>
      <c r="H4404" s="7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0.41295889900828586</v>
      </c>
      <c r="H4405" s="7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4.3533393683074184E-2</v>
      </c>
      <c r="H4410" s="7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6.0272271247968745E-2</v>
      </c>
      <c r="H4411" s="7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0.37347945085925305</v>
      </c>
      <c r="H4415" s="7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0.28083690544793016</v>
      </c>
      <c r="H4421" s="7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0.34579881721960026</v>
      </c>
      <c r="H4423" s="7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0.42152986614664645</v>
      </c>
      <c r="H4424" s="7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0.36546534549726883</v>
      </c>
      <c r="H4425" s="7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1.8306028095103066E-2</v>
      </c>
      <c r="H4447" s="7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0.22829971794269954</v>
      </c>
      <c r="H4451" s="7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0.33634138650267376</v>
      </c>
      <c r="H4452" s="7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0.47883649772406633</v>
      </c>
      <c r="H4454" s="7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0.27991061711959575</v>
      </c>
      <c r="H4458" s="7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0.38642529069175546</v>
      </c>
      <c r="H4459" s="7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0.14070027265217622</v>
      </c>
      <c r="H4466" s="7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0.16868252592901645</v>
      </c>
      <c r="H4468" s="7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0.26377936552815406</v>
      </c>
      <c r="H4481" s="7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0.36671650420765367</v>
      </c>
      <c r="H4485" s="7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0.11423465464941374</v>
      </c>
      <c r="H4486" s="7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6.1235536675321445E-2</v>
      </c>
      <c r="H4498" s="7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0.29442458348666956</v>
      </c>
      <c r="H4504" s="7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0.17001615389477143</v>
      </c>
      <c r="H4509" s="7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0.48946812700766695</v>
      </c>
      <c r="H4511" s="7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0.16446215103719164</v>
      </c>
      <c r="H4518" s="7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0.19186106994593033</v>
      </c>
      <c r="H4521" s="7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5.4758089362511475E-2</v>
      </c>
      <c r="H4524" s="7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1.7281038726203457E-2</v>
      </c>
      <c r="H4526" s="7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0.15322785744954548</v>
      </c>
      <c r="H4530" s="7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0.42786003904000014</v>
      </c>
      <c r="H4547" s="7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1.8390767454234402E-2</v>
      </c>
      <c r="H4548" s="7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0.18747135375092727</v>
      </c>
      <c r="H4549" s="7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0.19243695996639087</v>
      </c>
      <c r="H4551" s="7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0.40006257930519684</v>
      </c>
      <c r="H4557" s="7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0.21433186057108222</v>
      </c>
      <c r="H4558" s="7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0.18805620307249538</v>
      </c>
      <c r="H4559" s="7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0.21189302092415274</v>
      </c>
      <c r="H4561" s="7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0.35571430319924857</v>
      </c>
      <c r="H4562" s="7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0.43391690571197794</v>
      </c>
      <c r="H4568" s="7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0.49865482198838973</v>
      </c>
      <c r="H4571" s="7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0.47358837922870345</v>
      </c>
      <c r="H4572" s="7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0.14592846951247185</v>
      </c>
      <c r="H4576" s="7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0.11734311386959173</v>
      </c>
      <c r="H4582" s="7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0.38494362914915836</v>
      </c>
      <c r="H4586" s="7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0.28063250688396857</v>
      </c>
      <c r="H4589" s="7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0.43805331457975527</v>
      </c>
      <c r="H4591" s="7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0.18159811529677639</v>
      </c>
      <c r="H4593" s="7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0.18038824788011032</v>
      </c>
      <c r="H4595" s="7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0.12280841763936245</v>
      </c>
      <c r="H4600" s="7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0.18029504314117617</v>
      </c>
      <c r="H4602" s="7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0.12958162498709258</v>
      </c>
      <c r="H4604" s="7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0.34199306967865106</v>
      </c>
      <c r="H4612" s="7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0.16407640981679938</v>
      </c>
      <c r="H4616" s="7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0.14372793666173134</v>
      </c>
      <c r="H4623" s="7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0.35173043826698647</v>
      </c>
      <c r="H4624" s="7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0.25709082108833214</v>
      </c>
      <c r="H4628" s="7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0.48729088366370377</v>
      </c>
      <c r="H4636" s="7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2.3791492369027445E-2</v>
      </c>
      <c r="H4642" s="7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0.33835035729806096</v>
      </c>
      <c r="H4651" s="7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0.34533257856125965</v>
      </c>
      <c r="H4658" s="7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0.34317376792853194</v>
      </c>
      <c r="H4659" s="7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0.15467645749233516</v>
      </c>
      <c r="H4666" s="7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2.9558658364503665E-2</v>
      </c>
      <c r="H4668" s="7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0.23910118860430207</v>
      </c>
      <c r="H4669" s="7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0.14067866483901525</v>
      </c>
      <c r="H4670" s="7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0.37288198083162316</v>
      </c>
      <c r="H4672" s="7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0.23719101502753337</v>
      </c>
      <c r="H4678" s="7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2.4189920002362975E-2</v>
      </c>
      <c r="H4684" s="7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0.40212947352907924</v>
      </c>
      <c r="H4686" s="7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0.36609858973591003</v>
      </c>
      <c r="H4689" s="7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0.14523013481577984</v>
      </c>
      <c r="H4694" s="7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0.42976458960973385</v>
      </c>
      <c r="H4698" s="7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4.2606414582629926E-2</v>
      </c>
      <c r="H4700" s="7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0.29593778988000097</v>
      </c>
      <c r="H4702" s="7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0.11265981745392717</v>
      </c>
      <c r="H4710" s="7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0.18927707384480974</v>
      </c>
      <c r="H4713" s="7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0.11199101413239254</v>
      </c>
      <c r="H4725" s="7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0.23243432710161227</v>
      </c>
      <c r="H4739" s="7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0.12026590993037145</v>
      </c>
      <c r="H4742" s="7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0.42166751343831743</v>
      </c>
      <c r="H4746" s="7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0.15769816070515874</v>
      </c>
      <c r="H4751" s="7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0.35286740914435644</v>
      </c>
      <c r="H4756" s="7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0.35657345176670285</v>
      </c>
      <c r="H4761" s="7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0.38320800253820364</v>
      </c>
      <c r="H4765" s="7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0.15419029933489103</v>
      </c>
      <c r="H4767" s="7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0.24475172327930483</v>
      </c>
      <c r="H4772" s="7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0.45322185563349904</v>
      </c>
      <c r="H4777" s="7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0.19669182413213382</v>
      </c>
      <c r="H4785" s="7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0.11485547985903954</v>
      </c>
      <c r="H4792" s="7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0.13540624839053095</v>
      </c>
      <c r="H4793" s="7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0.48046374895287147</v>
      </c>
      <c r="H4796" s="7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0.45592483455364563</v>
      </c>
      <c r="H4800" s="7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0.39523205753807766</v>
      </c>
      <c r="H4802" s="7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0.37595087315164943</v>
      </c>
      <c r="H4805" s="7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0.25724412382201334</v>
      </c>
      <c r="H4806" s="7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0.37962703703872835</v>
      </c>
      <c r="H4807" s="7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0.12186696109408413</v>
      </c>
      <c r="H4809" s="7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0.41644826937702584</v>
      </c>
      <c r="H4814" s="7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0.19094889162300488</v>
      </c>
      <c r="H4817" s="7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0.11041354052115937</v>
      </c>
      <c r="H4820" s="7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0.17707140011438194</v>
      </c>
      <c r="H4825" s="7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0.32347116859984637</v>
      </c>
      <c r="H4830" s="7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0.23410641325998194</v>
      </c>
      <c r="H4834" s="7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0.39845967006703165</v>
      </c>
      <c r="H4835" s="7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0.29242913781033986</v>
      </c>
      <c r="H4854" s="7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0.10510610330585346</v>
      </c>
      <c r="H4857" s="7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0.12182298110574385</v>
      </c>
      <c r="H4858" s="7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0.45811338214242014</v>
      </c>
      <c r="H4863" s="7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2.4339866478861882E-4</v>
      </c>
      <c r="H4864" s="7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0.20600086977069942</v>
      </c>
      <c r="H4872" s="7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0.22067909381843342</v>
      </c>
      <c r="H4879" s="7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0.49452840826147537</v>
      </c>
      <c r="H4880" s="7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0.13079701209893546</v>
      </c>
      <c r="H4881" s="7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0.46830260474212926</v>
      </c>
      <c r="H4885" s="7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0.43563173248688924</v>
      </c>
      <c r="H4894" s="7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0.48260830044954983</v>
      </c>
      <c r="H4895" s="7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0.17910525670855015</v>
      </c>
      <c r="H4898" s="7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0.48720996301150654</v>
      </c>
      <c r="H4900" s="7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0.35679533054754686</v>
      </c>
      <c r="H4901" s="7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0.34225497306214836</v>
      </c>
      <c r="H4907" s="7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0.49064926488505156</v>
      </c>
      <c r="H4910" s="7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0.15076108301518165</v>
      </c>
      <c r="H4915" s="7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0.22383547239208856</v>
      </c>
      <c r="H4922" s="7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0.38643811343269907</v>
      </c>
      <c r="H4925" s="7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0.21355639804114201</v>
      </c>
      <c r="H4928" s="7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1.2095955513092171E-2</v>
      </c>
      <c r="H4929" s="7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0.17196198846939292</v>
      </c>
      <c r="H4931" s="7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0.44723954171793057</v>
      </c>
      <c r="H4932" s="7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0.15284295994920438</v>
      </c>
      <c r="H4934" s="7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0.48009265075891716</v>
      </c>
      <c r="H4945" s="7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0.28591412797121285</v>
      </c>
      <c r="H4946" s="7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0.28442307749147233</v>
      </c>
      <c r="H4947" s="7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5.7152573326538225E-2</v>
      </c>
      <c r="H4950" s="7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0.18463672853793134</v>
      </c>
      <c r="H4952" s="7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0.37707132504194574</v>
      </c>
      <c r="H4954" s="7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0.20517846761715464</v>
      </c>
      <c r="H4956" s="7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0.16907445040022828</v>
      </c>
      <c r="H4957" s="7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0.35602491617435306</v>
      </c>
      <c r="H4960" s="7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0.12638316033179042</v>
      </c>
      <c r="H4967" s="7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0.43298513871005817</v>
      </c>
      <c r="H4968" s="7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0.22730346687307934</v>
      </c>
      <c r="H4970" s="7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0.21771096366852583</v>
      </c>
      <c r="H4971" s="7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0.33751486191579283</v>
      </c>
      <c r="H4972" s="7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1.6734684607871197E-2</v>
      </c>
      <c r="H4982" s="7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0.10266378581803437</v>
      </c>
      <c r="H4984" s="7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0.21975013737211868</v>
      </c>
      <c r="H4985" s="7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0.22274411069241484</v>
      </c>
      <c r="H4990" s="7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0.18865538341803634</v>
      </c>
      <c r="H4996" s="7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0.30499087397695557</v>
      </c>
      <c r="H4997" s="7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0.36808435356166014</v>
      </c>
      <c r="H4999" s="7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0.31003260050265025</v>
      </c>
      <c r="H5001" s="7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0.33351688827006487</v>
      </c>
      <c r="H5003" s="7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1.3968870659265442E-2</v>
      </c>
      <c r="H5004" s="7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0.27060620914061884</v>
      </c>
      <c r="H5006" s="7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0.21467635999080292</v>
      </c>
      <c r="H5011" s="7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0.46851108370129246</v>
      </c>
      <c r="H5012" s="7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0.46074707041174867</v>
      </c>
      <c r="H5022" s="7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0.47302083563926656</v>
      </c>
      <c r="H5023" s="7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0.27672723783689723</v>
      </c>
      <c r="H5026" s="7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0.17475806958187778</v>
      </c>
      <c r="H5035" s="7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0.15351073124673253</v>
      </c>
      <c r="H5036" s="7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0.12816320136001358</v>
      </c>
      <c r="H5040" s="7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0.44932091159761134</v>
      </c>
      <c r="H5042" s="7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0.23314055074631224</v>
      </c>
      <c r="H5046" s="7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0.22777952920543754</v>
      </c>
      <c r="H5048" s="7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0.23869842427252874</v>
      </c>
      <c r="H5050" s="7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0.23974590936727114</v>
      </c>
      <c r="H5053" s="7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0.28363579869965705</v>
      </c>
      <c r="H5057" s="7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0.21294880273298078</v>
      </c>
      <c r="H5060" s="7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0.32765667145699184</v>
      </c>
      <c r="H5064" s="7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0.45102090367687564</v>
      </c>
      <c r="H5068" s="7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1.2530137475325387E-2</v>
      </c>
      <c r="H5073" s="7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0.26192577941863926</v>
      </c>
      <c r="H5077" s="7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0.16613897164415592</v>
      </c>
      <c r="H5078" s="7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0.31631738056351355</v>
      </c>
      <c r="H5088" s="7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0.19395530026003893</v>
      </c>
      <c r="H5089" s="7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0.42907837079810474</v>
      </c>
      <c r="H5092" s="7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0.16005389145254345</v>
      </c>
      <c r="H5093" s="7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0.37438510207202125</v>
      </c>
      <c r="H5096" s="7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0.19209799746442013</v>
      </c>
      <c r="H5099" s="7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0.19298176152344704</v>
      </c>
      <c r="H5101" s="7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2.3603702340540766E-2</v>
      </c>
      <c r="H5102" s="7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0.29900260092825537</v>
      </c>
      <c r="H5103" s="7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0.34540551086685767</v>
      </c>
      <c r="H5104" s="7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0.20065916195169353</v>
      </c>
      <c r="H5112" s="7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0.35022590873439186</v>
      </c>
      <c r="H5113" s="7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0.38994782943291073</v>
      </c>
      <c r="H5125" s="7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0.14473795769471776</v>
      </c>
      <c r="H5126" s="7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0.40483953496133795</v>
      </c>
      <c r="H5128" s="7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0.10233425646721472</v>
      </c>
      <c r="H5129" s="7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0.19474256969868609</v>
      </c>
      <c r="H5130" s="7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0.12369122970521107</v>
      </c>
      <c r="H5134" s="7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0.13185436907074044</v>
      </c>
      <c r="H5138" s="7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0.17884534632291915</v>
      </c>
      <c r="H5139" s="7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0.10243192972061133</v>
      </c>
      <c r="H5142" s="7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0.36125909521650545</v>
      </c>
      <c r="H5144" s="7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0.20840249088698992</v>
      </c>
      <c r="H5146" s="7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4.5351567953073046E-2</v>
      </c>
      <c r="H5150" s="7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0.48942519391996564</v>
      </c>
      <c r="H5152" s="7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0.28027216869451255</v>
      </c>
      <c r="H5155" s="7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0.38670633824278977</v>
      </c>
      <c r="H5156" s="7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0.25325471528965116</v>
      </c>
      <c r="H5164" s="7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0.16068370462496495</v>
      </c>
      <c r="H5171" s="7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0.14977331832943963</v>
      </c>
      <c r="H5172" s="7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0.47030385570350364</v>
      </c>
      <c r="H5173" s="7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0.38712647140542045</v>
      </c>
      <c r="H5178" s="7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0.18066919499388157</v>
      </c>
      <c r="H5179" s="7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0.20965367429817228</v>
      </c>
      <c r="H5183" s="7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0.37942064830247346</v>
      </c>
      <c r="H5184" s="7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0.16827367042950703</v>
      </c>
      <c r="H5185" s="7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0.16093849430620755</v>
      </c>
      <c r="H5196" s="7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0.42371977583745746</v>
      </c>
      <c r="H5203" s="7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0.18848700403178487</v>
      </c>
      <c r="H5207" s="7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0.12206978026066506</v>
      </c>
      <c r="H5212" s="7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0.47929487965566375</v>
      </c>
      <c r="H5214" s="7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0.15575900618119976</v>
      </c>
      <c r="H5219" s="7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0.31886209505489016</v>
      </c>
      <c r="H5227" s="7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0.17118308192287657</v>
      </c>
      <c r="H5230" s="7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0.20267180005506302</v>
      </c>
      <c r="H5239" s="7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0.24597685225516042</v>
      </c>
      <c r="H5250" s="7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0.17504225703427356</v>
      </c>
      <c r="H5254" s="7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0.22105543087945967</v>
      </c>
      <c r="H5261" s="7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0.15761313835223278</v>
      </c>
      <c r="H5272" s="7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0.10759506882306846</v>
      </c>
      <c r="H5276" s="7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0.21253081358307235</v>
      </c>
      <c r="H5283" s="7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0.24319791502347532</v>
      </c>
      <c r="H5287" s="7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0.22481766423187077</v>
      </c>
      <c r="H5288" s="7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0.24513546302313083</v>
      </c>
      <c r="H5290" s="7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0.22583861198937782</v>
      </c>
      <c r="H5291" s="7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0.24579465831089675</v>
      </c>
      <c r="H5295" s="7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0.26982795724946484</v>
      </c>
      <c r="H5297" s="7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2.2133898777410788E-2</v>
      </c>
      <c r="H5302" s="7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0.30575312301380986</v>
      </c>
      <c r="H5303" s="7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0.18662764913886598</v>
      </c>
      <c r="H5305" s="7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3.2186578153110545E-2</v>
      </c>
      <c r="H5311" s="7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0.46679338570843676</v>
      </c>
      <c r="H5312" s="7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5.0356487869053335E-2</v>
      </c>
      <c r="H5313" s="7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0.22240412673927634</v>
      </c>
      <c r="H5315" s="7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5.8407929124173585E-2</v>
      </c>
      <c r="H5318" s="7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0.14660453627561176</v>
      </c>
      <c r="H5320" s="7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0.36346945449097745</v>
      </c>
      <c r="H5322" s="7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4.5079160271524255E-2</v>
      </c>
      <c r="H5324" s="7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0.20420740170219753</v>
      </c>
      <c r="H5325" s="7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0.45923042001168446</v>
      </c>
      <c r="H5326" s="7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0.43347357438341305</v>
      </c>
      <c r="H5338" s="7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2.8833981149444243E-3</v>
      </c>
      <c r="H5340" s="7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0.41314372394125165</v>
      </c>
      <c r="H5341" s="7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0.33334590905569894</v>
      </c>
      <c r="H5344" s="7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0.19418979928469005</v>
      </c>
      <c r="H5345" s="7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0.34027946892261474</v>
      </c>
      <c r="H5346" s="7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0.40695430620057715</v>
      </c>
      <c r="H5351" s="7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0.35071262020046645</v>
      </c>
      <c r="H5355" s="7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0.11791367086605042</v>
      </c>
      <c r="H5363" s="7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0.12940927272441372</v>
      </c>
      <c r="H5370" s="7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0.33813377932356137</v>
      </c>
      <c r="H5375" s="7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0.25480970025582905</v>
      </c>
      <c r="H5376" s="7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0.37314431419839844</v>
      </c>
      <c r="H5377" s="7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5.8423747905793966E-2</v>
      </c>
      <c r="H5378" s="7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0.34694664516800566</v>
      </c>
      <c r="H5381" s="7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0.17274593180448594</v>
      </c>
      <c r="H5382" s="7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0.18076607459500738</v>
      </c>
      <c r="H5384" s="7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0.18140690188544606</v>
      </c>
      <c r="H5390" s="7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0.11908510851050824</v>
      </c>
      <c r="H5392" s="7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0.24176879968314036</v>
      </c>
      <c r="H5394" s="7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0.16101870011109976</v>
      </c>
      <c r="H5398" s="7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0.24682321563889054</v>
      </c>
      <c r="H5402" s="7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0.11462428633499933</v>
      </c>
      <c r="H5408" s="7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0.14732876327574163</v>
      </c>
      <c r="H5410" s="7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0.13684595598799254</v>
      </c>
      <c r="H5416" s="7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0.19983480402466092</v>
      </c>
      <c r="H5419" s="7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5.1917473709000794E-2</v>
      </c>
      <c r="H5426" s="7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1.6337969207003478E-2</v>
      </c>
      <c r="H5428" s="7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0.27402795346141096</v>
      </c>
      <c r="H5431" s="7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0.17129048126898927</v>
      </c>
      <c r="H5434" s="7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4.9656483182817124E-2</v>
      </c>
      <c r="H5438" s="7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0.22947055993690124</v>
      </c>
      <c r="H5456" s="7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0.38222730802577565</v>
      </c>
      <c r="H5463" s="7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0.16975285150701014</v>
      </c>
      <c r="H5468" s="7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0.49744471619508535</v>
      </c>
      <c r="H5472" s="7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0.10216067559927378</v>
      </c>
      <c r="H5477" s="7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0.21715127814661483</v>
      </c>
      <c r="H5478" s="7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0.42927284570254554</v>
      </c>
      <c r="H5479" s="7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1.6202594679333493E-2</v>
      </c>
      <c r="H5487" s="7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0.17246333755931753</v>
      </c>
      <c r="H5490" s="7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0.20925765693327647</v>
      </c>
      <c r="H5495" s="7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0.19959747271857908</v>
      </c>
      <c r="H5496" s="7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0.21253405509798318</v>
      </c>
      <c r="H5500" s="7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0.10738349929720548</v>
      </c>
      <c r="H5518" s="7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0.16620496524345674</v>
      </c>
      <c r="H5520" s="7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0.12565874347797124</v>
      </c>
      <c r="H5523" s="7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0.45136299028788585</v>
      </c>
      <c r="H5524" s="7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0.16950273351591283</v>
      </c>
      <c r="H5526" s="7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0.44290214681329987</v>
      </c>
      <c r="H5531" s="7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0.15633944579922388</v>
      </c>
      <c r="H5533" s="7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0.13829229825481548</v>
      </c>
      <c r="H5537" s="7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0.44355748088176283</v>
      </c>
      <c r="H5540" s="7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0.34722052141477866</v>
      </c>
      <c r="H5543" s="7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0.10895796379288902</v>
      </c>
      <c r="H5544" s="7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0.21694253156136045</v>
      </c>
      <c r="H5546" s="7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0.12387509315771161</v>
      </c>
      <c r="H5547" s="7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0.18143167325569698</v>
      </c>
      <c r="H5555" s="7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0.12865539917839375</v>
      </c>
      <c r="H5558" s="7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0.43729872841518314</v>
      </c>
      <c r="H5563" s="7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3.1866893520756556E-2</v>
      </c>
      <c r="H5564" s="7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0.19914122170982274</v>
      </c>
      <c r="H5565" s="7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0.41245816144111136</v>
      </c>
      <c r="H5566" s="7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0.30413655599296663</v>
      </c>
      <c r="H5575" s="7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2.2623987833938264E-2</v>
      </c>
      <c r="H5578" s="7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0.13833707377964932</v>
      </c>
      <c r="H5590" s="7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0.26010124400011747</v>
      </c>
      <c r="H5593" s="7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0.49732347225837614</v>
      </c>
      <c r="H5600" s="7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0.39951805073524105</v>
      </c>
      <c r="H5601" s="7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0.16276661484072819</v>
      </c>
      <c r="H5605" s="7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1.1373681959564341E-2</v>
      </c>
      <c r="H5606" s="7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3.5131145007022524E-2</v>
      </c>
      <c r="H5610" s="7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0.44432686918906084</v>
      </c>
      <c r="H5616" s="7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0.17575664962668536</v>
      </c>
      <c r="H5619" s="7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0.37158840771033963</v>
      </c>
      <c r="H5624" s="7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0.41427056419118546</v>
      </c>
      <c r="H5627" s="7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0.25746447535356676</v>
      </c>
      <c r="H5631" s="7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0.18756319962714596</v>
      </c>
      <c r="H5641" s="7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0.40037322127934616</v>
      </c>
      <c r="H5643" s="7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0.47166135470083415</v>
      </c>
      <c r="H5645" s="7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0.42524531503859175</v>
      </c>
      <c r="H5649" s="7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0.48699203116051115</v>
      </c>
      <c r="H5651" s="7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0.21762956496789754</v>
      </c>
      <c r="H5655" s="7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0.36235336404069884</v>
      </c>
      <c r="H5666" s="7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0.35097506532818545</v>
      </c>
      <c r="H5667" s="7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1.2741941783376398E-2</v>
      </c>
      <c r="H5669" s="7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1.2626910126111501E-2</v>
      </c>
      <c r="H5673" s="7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0.22522038884093964</v>
      </c>
      <c r="H5677" s="7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0.47941948449037874</v>
      </c>
      <c r="H5681" s="7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0.49369350753186514</v>
      </c>
      <c r="H5690" s="7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0.11642825669193979</v>
      </c>
      <c r="H5691" s="7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0.40381609046897315</v>
      </c>
      <c r="H5695" s="7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0.19709877988878555</v>
      </c>
      <c r="H5700" s="7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0.48146076018564843</v>
      </c>
      <c r="H5701" s="7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0.38255396461531754</v>
      </c>
      <c r="H5702" s="7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0.20842205331645558</v>
      </c>
      <c r="H5705" s="7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1.6348167893860066E-2</v>
      </c>
      <c r="H5710" s="7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1.2118884794301121E-2</v>
      </c>
      <c r="H5715" s="7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0.37467932487531663</v>
      </c>
      <c r="H5716" s="7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3.9787665980419606E-2</v>
      </c>
      <c r="H5717" s="7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0.12001640503491029</v>
      </c>
      <c r="H5721" s="7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0.36532516288773986</v>
      </c>
      <c r="H5724" s="7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0.31168229118777846</v>
      </c>
      <c r="H5725" s="7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0.25222437429286604</v>
      </c>
      <c r="H5727" s="7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0.11605105854449971</v>
      </c>
      <c r="H5738" s="7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0.23102521842470958</v>
      </c>
      <c r="H5739" s="7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1.4017560134065299E-2</v>
      </c>
      <c r="H5740" s="7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0.39341001985015667</v>
      </c>
      <c r="H5741" s="7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0.30604501247995997</v>
      </c>
      <c r="H5744" s="7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0.18134225172850515</v>
      </c>
      <c r="H5746" s="7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0.10029097726591363</v>
      </c>
      <c r="H5750" s="7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0.22457146413159412</v>
      </c>
      <c r="H5752" s="7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1.2842194765207648E-2</v>
      </c>
      <c r="H5753" s="7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0.17613812395369788</v>
      </c>
      <c r="H5754" s="7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0.32786486983854346</v>
      </c>
      <c r="H5756" s="7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0.45330011055282127</v>
      </c>
      <c r="H5759" s="7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1.1345161006787174E-2</v>
      </c>
      <c r="H5761" s="7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0.38154208484735164</v>
      </c>
      <c r="H5765" s="7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0.25439476259405425</v>
      </c>
      <c r="H5768" s="7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0.38237695948377404</v>
      </c>
      <c r="H5769" s="7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0.18039061586420757</v>
      </c>
      <c r="H5773" s="7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0.36653668889468516</v>
      </c>
      <c r="H5775" s="7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0.22077779270306852</v>
      </c>
      <c r="H5779" s="7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0.20244512914443136</v>
      </c>
      <c r="H5786" s="7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0.49184348011056933</v>
      </c>
      <c r="H5787" s="7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0.35523658868140207</v>
      </c>
      <c r="H5790" s="7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0.36346796233912837</v>
      </c>
      <c r="H5793" s="7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0.34000720439548127</v>
      </c>
      <c r="H5796" s="7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0.10287008495115457</v>
      </c>
      <c r="H5804" s="7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0.25930342107690607</v>
      </c>
      <c r="H5810" s="7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0.18070577600262694</v>
      </c>
      <c r="H5813" s="7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0.10332679178834625</v>
      </c>
      <c r="H5815" s="7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0.15737777044759627</v>
      </c>
      <c r="H5821" s="7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0.33141465315361995</v>
      </c>
      <c r="H5823" s="7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4.7827146328521364E-2</v>
      </c>
      <c r="H5826" s="7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0.37324707237068033</v>
      </c>
      <c r="H5830" s="7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0.22410357612236165</v>
      </c>
      <c r="H5834" s="7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0.40264196789824336</v>
      </c>
      <c r="H5837" s="7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0.28721901509780157</v>
      </c>
      <c r="H5838" s="7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0.16776533404515148</v>
      </c>
      <c r="H5844" s="7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5.3510199739689845E-2</v>
      </c>
      <c r="H5848" s="7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0.23234342338508196</v>
      </c>
      <c r="H5854" s="7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0.23015074660085388</v>
      </c>
      <c r="H5858" s="7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0.24330202551484248</v>
      </c>
      <c r="H5861" s="7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0.48320299766666863</v>
      </c>
      <c r="H5863" s="7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0.43892171940272595</v>
      </c>
      <c r="H5865" s="7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0.17984666741712385</v>
      </c>
      <c r="H5867" s="7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0.11836669787469223</v>
      </c>
      <c r="H5869" s="7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0.45722659162642565</v>
      </c>
      <c r="H5877" s="7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0.11672629575364346</v>
      </c>
      <c r="H5882" s="7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0.12711054200198757</v>
      </c>
      <c r="H5884" s="7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0.10195087140236925</v>
      </c>
      <c r="H5885" s="7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0.34580896333921884</v>
      </c>
      <c r="H5902" s="7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0.26767348185681406</v>
      </c>
      <c r="H5910" s="7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3.3222870216975564E-2</v>
      </c>
      <c r="H5912" s="7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0.12028029920725325</v>
      </c>
      <c r="H5916" s="7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0.34704865705798194</v>
      </c>
      <c r="H5928" s="7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0.11468387057963925</v>
      </c>
      <c r="H5929" s="7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2.7651183427278347E-2</v>
      </c>
      <c r="H5931" s="7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0.19846323452219305</v>
      </c>
      <c r="H5937" s="7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0.46984728890338046</v>
      </c>
      <c r="H5939" s="7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0.18234866824091367</v>
      </c>
      <c r="H5947" s="7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0.10519148245159682</v>
      </c>
      <c r="H5948" s="7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0.22345549550463462</v>
      </c>
      <c r="H5967" s="7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0.33632285843580256</v>
      </c>
      <c r="H5970" s="7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0.17145200625547452</v>
      </c>
      <c r="H5976" s="7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0.10255592245340783</v>
      </c>
      <c r="H5977" s="7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0.36650916357094543</v>
      </c>
      <c r="H5980" s="7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0.27491529854410823</v>
      </c>
      <c r="H5986" s="7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0.47198860280757626</v>
      </c>
      <c r="H5988" s="7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4.6520777730956975E-2</v>
      </c>
      <c r="H6006" s="7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0.31230474056797053</v>
      </c>
      <c r="H6007" s="7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0.47123786151899905</v>
      </c>
      <c r="H6009" s="7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0.47835371358222434</v>
      </c>
      <c r="H6010" s="7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0.48544163680154284</v>
      </c>
      <c r="H6012" s="7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0.40632886624178977</v>
      </c>
      <c r="H6015" s="7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0.17899139336595937</v>
      </c>
      <c r="H6020" s="7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0.21945259091950053</v>
      </c>
      <c r="H6022" s="7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0.12053480268602323</v>
      </c>
      <c r="H6023" s="7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0.30004178712092866</v>
      </c>
      <c r="H6027" s="7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0.30543991116111613</v>
      </c>
      <c r="H6030" s="7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5.4683040000133465E-2</v>
      </c>
      <c r="H6032" s="7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0.10585929586631682</v>
      </c>
      <c r="H6038" s="7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0.22349242283895177</v>
      </c>
      <c r="H6041" s="7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0.14021607924635526</v>
      </c>
      <c r="H6043" s="7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0.14578020831432525</v>
      </c>
      <c r="H6047" s="7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0.14432142541217063</v>
      </c>
      <c r="H6049" s="7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0.40916655086299225</v>
      </c>
      <c r="H6057" s="7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0.45561212076055135</v>
      </c>
      <c r="H6058" s="7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0.46973507049715846</v>
      </c>
      <c r="H6062" s="7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0.12318097210476764</v>
      </c>
      <c r="H6069" s="7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0.41943229976686425</v>
      </c>
      <c r="H6077" s="7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0.21692429116591438</v>
      </c>
      <c r="H6081" s="7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0.47421543340155037</v>
      </c>
      <c r="H6084" s="7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6.0687241284223536E-2</v>
      </c>
      <c r="H6094" s="7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0.17857748204852053</v>
      </c>
      <c r="H6095" s="7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1.0023272254841675E-2</v>
      </c>
      <c r="H6104" s="7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0.15928972167906486</v>
      </c>
      <c r="H6108" s="7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0.20112106013344322</v>
      </c>
      <c r="H6113" s="7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0.31258743098043185</v>
      </c>
      <c r="H6117" s="7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0.44840379146375575</v>
      </c>
      <c r="H6123" s="7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0.19975292855105387</v>
      </c>
      <c r="H6125" s="7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0.45519928376472085</v>
      </c>
      <c r="H6126" s="7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0.25272202347600237</v>
      </c>
      <c r="H6127" s="7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0.28985647549689164</v>
      </c>
      <c r="H6132" s="7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0.38203092771771885</v>
      </c>
      <c r="H6133" s="7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0.11417282637566062</v>
      </c>
      <c r="H6136" s="7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0.42008278052431325</v>
      </c>
      <c r="H6137" s="7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0.19175428656851978</v>
      </c>
      <c r="H6149" s="7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0.10416811994014175</v>
      </c>
      <c r="H6150" s="7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0.12505731460889746</v>
      </c>
      <c r="H6151" s="7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0.42829305319257316</v>
      </c>
      <c r="H6153" s="7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0.29670482286117317</v>
      </c>
      <c r="H6162" s="7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0.11232238676753825</v>
      </c>
      <c r="H6164" s="7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1.1429452473908475E-2</v>
      </c>
      <c r="H6172" s="7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1.2563412829279752E-2</v>
      </c>
      <c r="H6180" s="7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0.43262000969821235</v>
      </c>
      <c r="H6195" s="7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0.16300566954777063</v>
      </c>
      <c r="H6201" s="7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0.11236799108233542</v>
      </c>
      <c r="H6209" s="7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0.24788131384196355</v>
      </c>
      <c r="H6214" s="7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0.40374778159679825</v>
      </c>
      <c r="H6217" s="7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0.22864668273719324</v>
      </c>
      <c r="H6219" s="7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0.29747180515878535</v>
      </c>
      <c r="H6224" s="7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0.11329436723408615</v>
      </c>
      <c r="H6229" s="7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0.47165234486706387</v>
      </c>
      <c r="H6236" s="7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0.20931436407053206</v>
      </c>
      <c r="H6248" s="7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0.25661734282364757</v>
      </c>
      <c r="H6252" s="7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0.38772116630293907</v>
      </c>
      <c r="H6259" s="7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0.43795605900376233</v>
      </c>
      <c r="H6263" s="7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0.39711200191217266</v>
      </c>
      <c r="H6267" s="7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0.17705230210412326</v>
      </c>
      <c r="H6288" s="7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0.11944788724904343</v>
      </c>
      <c r="H6291" s="7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0.45994008763069305</v>
      </c>
      <c r="H6292" s="7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0.32481007419957586</v>
      </c>
      <c r="H6297" s="7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0.49876229803018246</v>
      </c>
      <c r="H6306" s="7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0.37851585865075976</v>
      </c>
      <c r="H6313" s="7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0.47453900999858134</v>
      </c>
      <c r="H6318" s="7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0.47706582593114044</v>
      </c>
      <c r="H6320" s="7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0.22698521121851845</v>
      </c>
      <c r="H6321" s="7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0.10414994051487847</v>
      </c>
      <c r="H6323" s="7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0.13349424866558657</v>
      </c>
      <c r="H6327" s="7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2.3221005276729767E-2</v>
      </c>
      <c r="H6328" s="7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0.16824171157057177</v>
      </c>
      <c r="H6330" s="7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0.16658714906038619</v>
      </c>
      <c r="H6340" s="7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0.37318941244732673</v>
      </c>
      <c r="H6349" s="7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0.17212304504499687</v>
      </c>
      <c r="H6372" s="7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0.18121379951800576</v>
      </c>
      <c r="H6374" s="7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0.20155131897104406</v>
      </c>
      <c r="H6375" s="7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0.22410500102771258</v>
      </c>
      <c r="H6376" s="7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0.20291879825910897</v>
      </c>
      <c r="H6377" s="7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0.31363062538035136</v>
      </c>
      <c r="H6381" s="7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0.21942771133142336</v>
      </c>
      <c r="H6382" s="7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0.27712528427355065</v>
      </c>
      <c r="H6392" s="7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0.32895229994262065</v>
      </c>
      <c r="H6394" s="7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0.24053374032515162</v>
      </c>
      <c r="H6398" s="7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0.34811333203044004</v>
      </c>
      <c r="H6399" s="7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0.36527762323054047</v>
      </c>
      <c r="H6402" s="7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0.44611879198821836</v>
      </c>
      <c r="H6403" s="7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0.42019685766976234</v>
      </c>
      <c r="H6406" s="7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0.38069857914204575</v>
      </c>
      <c r="H6408" s="7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0.47053276768887886</v>
      </c>
      <c r="H6412" s="7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0.23616226651806516</v>
      </c>
      <c r="H6413" s="7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5.9684439895305585E-3</v>
      </c>
      <c r="H6417" s="7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0.11913911836056124</v>
      </c>
      <c r="H6420" s="7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0.25504183219458254</v>
      </c>
      <c r="H6425" s="7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1.3798066630434369E-2</v>
      </c>
      <c r="H6427" s="7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0.12932739283302142</v>
      </c>
      <c r="H6441" s="7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0.24910501989580924</v>
      </c>
      <c r="H6443" s="7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0.16539715529273358</v>
      </c>
      <c r="H6465" s="7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0.41779696841800606</v>
      </c>
      <c r="H6469" s="7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0.26294948881862257</v>
      </c>
      <c r="H6470" s="7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0.32128340906286423</v>
      </c>
      <c r="H6480" s="7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0.16465452665305713</v>
      </c>
      <c r="H6487" s="7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0.46091242418226797</v>
      </c>
      <c r="H6488" s="7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0.20074348028478184</v>
      </c>
      <c r="H6489" s="7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0.16818715759872593</v>
      </c>
      <c r="H6493" s="7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0.21431280272170383</v>
      </c>
      <c r="H6501" s="7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0.35744293244761005</v>
      </c>
      <c r="H6504" s="7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0.32373164249707487</v>
      </c>
      <c r="H6510" s="7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0.29341684106370525</v>
      </c>
      <c r="H6511" s="7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1.6895836406996767E-2</v>
      </c>
      <c r="H6516" s="7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0.15852760814784017</v>
      </c>
      <c r="H6519" s="7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2.3238642909455764E-2</v>
      </c>
      <c r="H6521" s="7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0.17511096334433585</v>
      </c>
      <c r="H6526" s="7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0.42408449599835973</v>
      </c>
      <c r="H6527" s="7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0.34661478750939956</v>
      </c>
      <c r="H6530" s="7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0.12304063811963517</v>
      </c>
      <c r="H6532" s="7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0.22605420237382212</v>
      </c>
      <c r="H6534" s="7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0.33273935523806764</v>
      </c>
      <c r="H6537" s="7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0.20697627792199724</v>
      </c>
      <c r="H6540" s="7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0.19784431322421503</v>
      </c>
      <c r="H6542" s="7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0.15757050634595093</v>
      </c>
      <c r="H6549" s="7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2.1174079519480582E-2</v>
      </c>
      <c r="H6555" s="7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1.5401617701331305E-2</v>
      </c>
      <c r="H6566" s="7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0.18705287487527578</v>
      </c>
      <c r="H6567" s="7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0.40225466630090845</v>
      </c>
      <c r="H6568" s="7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0.32473962879306284</v>
      </c>
      <c r="H6573" s="7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0.28827203809357727</v>
      </c>
      <c r="H6576" s="7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0.23836340800782008</v>
      </c>
      <c r="H6578" s="7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0.14482914782712641</v>
      </c>
      <c r="H6581" s="7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4.9023280460993024E-2</v>
      </c>
      <c r="H6582" s="7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0.40312155687854867</v>
      </c>
      <c r="H6589" s="7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0.17127122482716794</v>
      </c>
      <c r="H6595" s="7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0.14563083329530113</v>
      </c>
      <c r="H6597" s="7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0.18689338487084262</v>
      </c>
      <c r="H6598" s="7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0.28819360630539537</v>
      </c>
      <c r="H6601" s="7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0.37796101912823243</v>
      </c>
      <c r="H6612" s="7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0.20040719111183436</v>
      </c>
      <c r="H6613" s="7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0.12009611207968496</v>
      </c>
      <c r="H6617" s="7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0.23298558544712122</v>
      </c>
      <c r="H6618" s="7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0.29705644272389653</v>
      </c>
      <c r="H6633" s="7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0.11566435337439862</v>
      </c>
      <c r="H6642" s="7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0.28484512158638586</v>
      </c>
      <c r="H6646" s="7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0.47290983762750827</v>
      </c>
      <c r="H6647" s="7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0.15698906333098395</v>
      </c>
      <c r="H6648" s="7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0.24250872982874172</v>
      </c>
      <c r="H6650" s="7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4.6040704083268214E-2</v>
      </c>
      <c r="H6652" s="7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0.22056109295520043</v>
      </c>
      <c r="H6654" s="7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0.26654404456468417</v>
      </c>
      <c r="H6664" s="7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0.43206357690846464</v>
      </c>
      <c r="H6667" s="7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0.45128045870350597</v>
      </c>
      <c r="H6675" s="7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0.11521816391687423</v>
      </c>
      <c r="H6678" s="7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0.25618766238695323</v>
      </c>
      <c r="H6683" s="7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0.14505875997310325</v>
      </c>
      <c r="H6684" s="7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3.9870563522983016E-2</v>
      </c>
      <c r="H6685" s="7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0.45355608271513637</v>
      </c>
      <c r="H6691" s="7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0.33178023340846585</v>
      </c>
      <c r="H6695" s="7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0.22268889084887133</v>
      </c>
      <c r="H6696" s="7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0.35253729386333577</v>
      </c>
      <c r="H6698" s="7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0.40809333021869265</v>
      </c>
      <c r="H6700" s="7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0.15693803959413777</v>
      </c>
      <c r="H6702" s="7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0.11149543963529973</v>
      </c>
      <c r="H6704" s="7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0.47503252723695477</v>
      </c>
      <c r="H6706" s="7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0.12575127634462846</v>
      </c>
      <c r="H6719" s="7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0.17472225523402884</v>
      </c>
      <c r="H6720" s="7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0.25352288842796733</v>
      </c>
      <c r="H6723" s="7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0.22480203700356183</v>
      </c>
      <c r="H6728" s="7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0.43152734068762666</v>
      </c>
      <c r="H6739" s="7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0.49352530380692095</v>
      </c>
      <c r="H6744" s="7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0.19640182510436488</v>
      </c>
      <c r="H6751" s="7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0.19934492694883166</v>
      </c>
      <c r="H6756" s="7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0.11773225931210907</v>
      </c>
      <c r="H6759" s="7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0.44101336083137543</v>
      </c>
      <c r="H6762" s="7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0.37669802813839603</v>
      </c>
      <c r="H6763" s="7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0.27767690415395285</v>
      </c>
      <c r="H6775" s="7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0.19902867146257353</v>
      </c>
      <c r="H6780" s="7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0.14914162017383725</v>
      </c>
      <c r="H6785" s="7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4.8625177010692244E-2</v>
      </c>
      <c r="H6786" s="7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0.20385349172691802</v>
      </c>
      <c r="H6801" s="7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5.0554150269926934E-2</v>
      </c>
      <c r="H6803" s="7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0.41009983626514657</v>
      </c>
      <c r="H6805" s="7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0.14413183348741476</v>
      </c>
      <c r="H6812" s="7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0.14184579949141896</v>
      </c>
      <c r="H6814" s="7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0.17113094438904208</v>
      </c>
      <c r="H6816" s="7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0.10816534261703015</v>
      </c>
      <c r="H6820" s="7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0.41602157566594167</v>
      </c>
      <c r="H6824" s="7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0.28147223062019544</v>
      </c>
      <c r="H6826" s="7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0.17077575309018322</v>
      </c>
      <c r="H6827" s="7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0.14738206597138048</v>
      </c>
      <c r="H6830" s="7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0.20280094499996704</v>
      </c>
      <c r="H6836" s="7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0.27540452145383265</v>
      </c>
      <c r="H6838" s="7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0.38943404401404025</v>
      </c>
      <c r="H6848" s="7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1.7328751299876766E-2</v>
      </c>
      <c r="H6850" s="7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0.11699924931939154</v>
      </c>
      <c r="H6858" s="7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0.22951028868482048</v>
      </c>
      <c r="H6859" s="7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0.25381468011489683</v>
      </c>
      <c r="H6863" s="7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0.15244769562185412</v>
      </c>
      <c r="H6875" s="7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0.37404521631748255</v>
      </c>
      <c r="H6883" s="7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0.12111066347620347</v>
      </c>
      <c r="H6885" s="7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0.10844704497925883</v>
      </c>
      <c r="H6887" s="7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0.44274011312107686</v>
      </c>
      <c r="H6892" s="7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0.15340686728455588</v>
      </c>
      <c r="H6900" s="7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0.21731123213217785</v>
      </c>
      <c r="H6901" s="7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0.43449629115927524</v>
      </c>
      <c r="H6909" s="7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0.29624449436397016</v>
      </c>
      <c r="H6910" s="7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0.34440551202516334</v>
      </c>
      <c r="H6911" s="7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0.12662041541581714</v>
      </c>
      <c r="H6913" s="7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0.11957026717310915</v>
      </c>
      <c r="H6917" s="7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0.20762541664932888</v>
      </c>
      <c r="H6919" s="7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0.20364423412551957</v>
      </c>
      <c r="H6920" s="7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0.25373711514772557</v>
      </c>
      <c r="H6923" s="7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0.11710037499571946</v>
      </c>
      <c r="H6928" s="7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0.25831577986995946</v>
      </c>
      <c r="H6930" s="7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0.34179337049062997</v>
      </c>
      <c r="H6933" s="7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0.20435647774097598</v>
      </c>
      <c r="H6935" s="7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0.47740157232055624</v>
      </c>
      <c r="H6941" s="7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0.19321247664594354</v>
      </c>
      <c r="H6943" s="7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0.11654520078609032</v>
      </c>
      <c r="H6944" s="7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0.43564043789112084</v>
      </c>
      <c r="H6949" s="7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0.27276521721460145</v>
      </c>
      <c r="H6974" s="7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2.6358198548496192E-3</v>
      </c>
      <c r="H6977" s="7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0.28335896487283097</v>
      </c>
      <c r="H6978" s="7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0.24457998252917534</v>
      </c>
      <c r="H6980" s="7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0.31205892261411894</v>
      </c>
      <c r="H6982" s="7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0.33167208347812205</v>
      </c>
      <c r="H6986" s="7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0.44472182350625955</v>
      </c>
      <c r="H6991" s="7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0.23053243054472383</v>
      </c>
      <c r="H6992" s="7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0.27339967787027697</v>
      </c>
      <c r="H6997" s="7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0.23167689953094295</v>
      </c>
      <c r="H7000" s="7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3.6866981086032258E-3</v>
      </c>
      <c r="H7004" s="7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0.18337336544048444</v>
      </c>
      <c r="H7005" s="7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0.49929507709317744</v>
      </c>
      <c r="H7006" s="7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0.12791203848159538</v>
      </c>
      <c r="H7007" s="7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0.30836855077045056</v>
      </c>
      <c r="H7011" s="7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0.40115385794363856</v>
      </c>
      <c r="H7013" s="7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0.11008554988609631</v>
      </c>
      <c r="H7028" s="7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0.11468648110380819</v>
      </c>
      <c r="H7031" s="7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0.47360550784897015</v>
      </c>
      <c r="H7040" s="7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0.31542324069044025</v>
      </c>
      <c r="H7042" s="7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0.11773892368772798</v>
      </c>
      <c r="H7045" s="7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0.31910793920740854</v>
      </c>
      <c r="H7046" s="7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0.23192736861940044</v>
      </c>
      <c r="H7049" s="7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0.39499520536632204</v>
      </c>
      <c r="H7051" s="7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2.7112101250238885E-2</v>
      </c>
      <c r="H7053" s="7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0.10126454152988495</v>
      </c>
      <c r="H7057" s="7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0.25926639792444794</v>
      </c>
      <c r="H7062" s="7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0.47571053795114226</v>
      </c>
      <c r="H7065" s="7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0.33279622215373683</v>
      </c>
      <c r="H7070" s="7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0.36880192645210275</v>
      </c>
      <c r="H7091" s="7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0.14457045392645218</v>
      </c>
      <c r="H7092" s="7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0.25902951296208154</v>
      </c>
      <c r="H7093" s="7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0.47372982542268505</v>
      </c>
      <c r="H7100" s="7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0.49592605852155003</v>
      </c>
      <c r="H7102" s="7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0.31721490144789244</v>
      </c>
      <c r="H7103" s="7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0.23399745210488498</v>
      </c>
      <c r="H7104" s="7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2.2540651887070773E-3</v>
      </c>
      <c r="H7105" s="7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2.3756442584056958E-2</v>
      </c>
      <c r="H7108" s="7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0.30775622368258515</v>
      </c>
      <c r="H7109" s="7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0.11597458986552989</v>
      </c>
      <c r="H7113" s="7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2.0089074566737697E-2</v>
      </c>
      <c r="H7115" s="7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0.22226923949040134</v>
      </c>
      <c r="H7122" s="7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3.3725397176869065E-2</v>
      </c>
      <c r="H7129" s="7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0.14168812176770873</v>
      </c>
      <c r="H7141" s="7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0.18422445886287386</v>
      </c>
      <c r="H7143" s="7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0.36381793970481646</v>
      </c>
      <c r="H7158" s="7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0.47861379748724986</v>
      </c>
      <c r="H7160" s="7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0.44040527341996316</v>
      </c>
      <c r="H7164" s="7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0.35941908416535673</v>
      </c>
      <c r="H7174" s="7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0.38592180674716436</v>
      </c>
      <c r="H7186" s="7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0.26362189758095533</v>
      </c>
      <c r="H7195" s="7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0.23880675313148347</v>
      </c>
      <c r="H7214" s="7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1.9778395422485717E-2</v>
      </c>
      <c r="H7217" s="7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0.42967604584248276</v>
      </c>
      <c r="H7227" s="7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0.10022808798453164</v>
      </c>
      <c r="H7240" s="7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0.16750253598911446</v>
      </c>
      <c r="H7249" s="7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0.15029577032750718</v>
      </c>
      <c r="H7253" s="7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0.18636118411119862</v>
      </c>
      <c r="H7256" s="7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0.49232757050393516</v>
      </c>
      <c r="H7262" s="7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0.46855646041994603</v>
      </c>
      <c r="H7263" s="7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0.19012739589232142</v>
      </c>
      <c r="H7264" s="7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0.35969204432292157</v>
      </c>
      <c r="H7266" s="7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0.37665369923669745</v>
      </c>
      <c r="H7267" s="7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0.11307724386087603</v>
      </c>
      <c r="H7269" s="7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1.9509476785848023E-2</v>
      </c>
      <c r="H7275" s="7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0.23965613111469264</v>
      </c>
      <c r="H7280" s="7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0.14309765274134412</v>
      </c>
      <c r="H7281" s="7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0.45458257790891465</v>
      </c>
      <c r="H7282" s="7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0.41828737741860145</v>
      </c>
      <c r="H7284" s="7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0.13951214509088994</v>
      </c>
      <c r="H7289" s="7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0.16978100659924278</v>
      </c>
      <c r="H7290" s="7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0.21645580905658857</v>
      </c>
      <c r="H7293" s="7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0.21602591251946024</v>
      </c>
      <c r="H7294" s="7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0.16498017850443114</v>
      </c>
      <c r="H7302" s="7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0.12879943309298836</v>
      </c>
      <c r="H7304" s="7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0.11210601116738672</v>
      </c>
      <c r="H7307" s="7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0.33006565390796494</v>
      </c>
      <c r="H7309" s="7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0.20594658081152428</v>
      </c>
      <c r="H7311" s="7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0.11027930801384178</v>
      </c>
      <c r="H7317" s="7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0.21248415846266555</v>
      </c>
      <c r="H7318" s="7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0.18994611462031874</v>
      </c>
      <c r="H7327" s="7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0.16526072051062735</v>
      </c>
      <c r="H7328" s="7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0.11519088480461337</v>
      </c>
      <c r="H7333" s="7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0.38203486488443616</v>
      </c>
      <c r="H7338" s="7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0.22685656334752258</v>
      </c>
      <c r="H7339" s="7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0.47427714060294046</v>
      </c>
      <c r="H7341" s="7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0.18782522483691466</v>
      </c>
      <c r="H7342" s="7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0.18678091417345377</v>
      </c>
      <c r="H7347" s="7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1.4270471558281206E-2</v>
      </c>
      <c r="H7350" s="7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0.23365156705141665</v>
      </c>
      <c r="H7351" s="7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0.40429422238044543</v>
      </c>
      <c r="H7356" s="7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0.38115231611102973</v>
      </c>
      <c r="H7359" s="7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0.21774225591275953</v>
      </c>
      <c r="H7370" s="7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0.35422159544798504</v>
      </c>
      <c r="H7372" s="7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0.19848121862471335</v>
      </c>
      <c r="H7380" s="7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0.45874782827169747</v>
      </c>
      <c r="H7382" s="7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0.39841224368309935</v>
      </c>
      <c r="H7383" s="7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0.35902901100167417</v>
      </c>
      <c r="H7388" s="7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0.10139847352295661</v>
      </c>
      <c r="H7390" s="7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0.12040438312425583</v>
      </c>
      <c r="H7395" s="7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0.20938435499433872</v>
      </c>
      <c r="H7396" s="7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0.36560796794444805</v>
      </c>
      <c r="H7407" s="7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0.17972450804797568</v>
      </c>
      <c r="H7412" s="7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1.5841112523748202E-2</v>
      </c>
      <c r="H7413" s="7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0.18965804647374673</v>
      </c>
      <c r="H7414" s="7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0.24604030106768748</v>
      </c>
      <c r="H7415" s="7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0.33395020190579017</v>
      </c>
      <c r="H7420" s="7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0.23801943918028756</v>
      </c>
      <c r="H7421" s="7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0.32912129710066884</v>
      </c>
      <c r="H7423" s="7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0.17487783119435674</v>
      </c>
      <c r="H7424" s="7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6.1393869042312144E-2</v>
      </c>
      <c r="H7431" s="7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0.32215019749388374</v>
      </c>
      <c r="H7438" s="7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0.10470521734090421</v>
      </c>
      <c r="H7440" s="7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0.10209299247394654</v>
      </c>
      <c r="H7442" s="7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0.19742716473743283</v>
      </c>
      <c r="H7449" s="7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2.2038038999894205E-2</v>
      </c>
      <c r="H7450" s="7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0.14272557937774166</v>
      </c>
      <c r="H7453" s="7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0.19552498623476755</v>
      </c>
      <c r="H7464" s="7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0.33409446870498793</v>
      </c>
      <c r="H7468" s="7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0.38257416284217627</v>
      </c>
      <c r="H7471" s="7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4.9679892354681954E-2</v>
      </c>
      <c r="H7476" s="7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0.37417718722291016</v>
      </c>
      <c r="H7477" s="7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0.23307202563400375</v>
      </c>
      <c r="H7478" s="7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6.0494714308121256E-2</v>
      </c>
      <c r="H7480" s="7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0.21263026128793883</v>
      </c>
      <c r="H7484" s="7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0.14444987313466673</v>
      </c>
      <c r="H7488" s="7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0.49036953539845907</v>
      </c>
      <c r="H7489" s="7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0.24371048536504214</v>
      </c>
      <c r="H7490" s="7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0.10990918070511346</v>
      </c>
      <c r="H7491" s="7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0.21795099182708244</v>
      </c>
      <c r="H7492" s="7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0.24930962737102536</v>
      </c>
      <c r="H7494" s="7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0.48648755344200656</v>
      </c>
      <c r="H7501" s="7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0.11907040873762942</v>
      </c>
      <c r="H7504" s="7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0.17401297241279656</v>
      </c>
      <c r="H7517" s="7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0.34077988845022555</v>
      </c>
      <c r="H7526" s="7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0.22978214934460028</v>
      </c>
      <c r="H7529" s="7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0.14773093547261962</v>
      </c>
      <c r="H7535" s="7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0.17690059844654704</v>
      </c>
      <c r="H7536" s="7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0.37967780839370524</v>
      </c>
      <c r="H7537" s="7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0.13020698940585618</v>
      </c>
      <c r="H7541" s="7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0.40883383935538964</v>
      </c>
      <c r="H7544" s="7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0.20125060939630468</v>
      </c>
      <c r="H7545" s="7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0.40684591078654075</v>
      </c>
      <c r="H7551" s="7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0.37252546716552204</v>
      </c>
      <c r="H7552" s="7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0.40920677554709795</v>
      </c>
      <c r="H7556" s="7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0.27413203197154223</v>
      </c>
      <c r="H7557" s="7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4.1648036978033987E-2</v>
      </c>
      <c r="H7559" s="7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0.39655394328477644</v>
      </c>
      <c r="H7560" s="7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0.49711127097220487</v>
      </c>
      <c r="H7561" s="7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0.10999292689498164</v>
      </c>
      <c r="H7570" s="7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0.42370440380271635</v>
      </c>
      <c r="H7576" s="7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0.21342672551977193</v>
      </c>
      <c r="H7583" s="7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0.24197303241866952</v>
      </c>
      <c r="H7598" s="7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0.43543810520786697</v>
      </c>
      <c r="H7599" s="7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0.37293412499127243</v>
      </c>
      <c r="H7600" s="7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0.23930089662323584</v>
      </c>
      <c r="H7601" s="7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0.27687827013995736</v>
      </c>
      <c r="H7605" s="7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0.20084271624458938</v>
      </c>
      <c r="H7606" s="7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0.39468178994421665</v>
      </c>
      <c r="H7611" s="7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0.40512143797184363</v>
      </c>
      <c r="H7616" s="7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0.29665044086938985</v>
      </c>
      <c r="H7623" s="7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0.24332508837280575</v>
      </c>
      <c r="H7628" s="7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0.42345512155342546</v>
      </c>
      <c r="H7630" s="7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0.17985487423837287</v>
      </c>
      <c r="H7635" s="7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0.25717381660801397</v>
      </c>
      <c r="H7636" s="7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0.35579656770458745</v>
      </c>
      <c r="H7638" s="7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0.18189384492549254</v>
      </c>
      <c r="H7639" s="7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2.0636367151228185E-2</v>
      </c>
      <c r="H7642" s="7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0.29686693408642995</v>
      </c>
      <c r="H7646" s="7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0.45005463632884923</v>
      </c>
      <c r="H7647" s="7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0.44954662511012233</v>
      </c>
      <c r="H7654" s="7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0.19540578388525665</v>
      </c>
      <c r="H7655" s="7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0.10574567136615654</v>
      </c>
      <c r="H7657" s="7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2.8959277920135862E-2</v>
      </c>
      <c r="H7665" s="7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0.48377089030168374</v>
      </c>
      <c r="H7666" s="7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1.5032215058953913E-2</v>
      </c>
      <c r="H7677" s="7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0.16005160039428146</v>
      </c>
      <c r="H7678" s="7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0.49900884360457987</v>
      </c>
      <c r="H7686" s="7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0.32321347921415366</v>
      </c>
      <c r="H7690" s="7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0.35170682486339233</v>
      </c>
      <c r="H7693" s="7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0.12625449565495794</v>
      </c>
      <c r="H7701" s="7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0.44922613083427865</v>
      </c>
      <c r="H7710" s="7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0.42040549920757864</v>
      </c>
      <c r="H7711" s="7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0.38345926485535586</v>
      </c>
      <c r="H7716" s="7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0.47408318522149173</v>
      </c>
      <c r="H7718" s="7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0.29957361613327615</v>
      </c>
      <c r="H7721" s="7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0.37306654879769274</v>
      </c>
      <c r="H7729" s="7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0.15662394274158753</v>
      </c>
      <c r="H7733" s="7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0.33980224240209145</v>
      </c>
      <c r="H7736" s="7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0.39012677430911347</v>
      </c>
      <c r="H7739" s="7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0.17615711854199045</v>
      </c>
      <c r="H7744" s="7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0.24393373661104878</v>
      </c>
      <c r="H7747" s="7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0.34890884604114736</v>
      </c>
      <c r="H7748" s="7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1.6526144427127964E-2</v>
      </c>
      <c r="H7753" s="7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1.2304816645161365E-2</v>
      </c>
      <c r="H7754" s="7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0.10997387762425648</v>
      </c>
      <c r="H7762" s="7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0.14223283691537802</v>
      </c>
      <c r="H7765" s="7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5.1143559297741614E-2</v>
      </c>
      <c r="H7774" s="7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0.16414368481668562</v>
      </c>
      <c r="H7775" s="7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0.11124392291265939</v>
      </c>
      <c r="H7780" s="7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0.47801935922557715</v>
      </c>
      <c r="H7789" s="7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0.42954173359499026</v>
      </c>
      <c r="H7801" s="7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0.49159935316919456</v>
      </c>
      <c r="H7811" s="7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1.2996722506766867E-2</v>
      </c>
      <c r="H7813" s="7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0.24671779946353212</v>
      </c>
      <c r="H7816" s="7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2.1851446288092324E-2</v>
      </c>
      <c r="H7820" s="7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0.36382374027332787</v>
      </c>
      <c r="H7824" s="7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2.8066547826132826E-2</v>
      </c>
      <c r="H7825" s="7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0.32176835782516233</v>
      </c>
      <c r="H7830" s="7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2.8277161905357784E-2</v>
      </c>
      <c r="H7837" s="7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0.21122569104641475</v>
      </c>
      <c r="H7838" s="7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0.14805789736516406</v>
      </c>
      <c r="H7840" s="7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0.44456232831152387</v>
      </c>
      <c r="H7854" s="7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0.18317416313251234</v>
      </c>
      <c r="H7859" s="7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0.19927448974290107</v>
      </c>
      <c r="H7862" s="7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2.0118733365646846E-2</v>
      </c>
      <c r="H7866" s="7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0.33102018122273547</v>
      </c>
      <c r="H7867" s="7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0.33823439659773746</v>
      </c>
      <c r="H7868" s="7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0.45819883380268445</v>
      </c>
      <c r="H7870" s="7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0.30261162644994366</v>
      </c>
      <c r="H7881" s="7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0.21700299389472621</v>
      </c>
      <c r="H7882" s="7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0.25046421033042865</v>
      </c>
      <c r="H7892" s="7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0.17724632267935603</v>
      </c>
      <c r="H7897" s="7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0.14441666929338692</v>
      </c>
      <c r="H7903" s="7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0.44670162699863625</v>
      </c>
      <c r="H7910" s="7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0.17932850953490886</v>
      </c>
      <c r="H7914" s="7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0.18829607659961511</v>
      </c>
      <c r="H7915" s="7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0.37777059983409533</v>
      </c>
      <c r="H7922" s="7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0.36042717900235277</v>
      </c>
      <c r="H7935" s="7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0.44392427478715524</v>
      </c>
      <c r="H7938" s="7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0.23820100542663847</v>
      </c>
      <c r="H7939" s="7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1.8185643127571316E-2</v>
      </c>
      <c r="H7952" s="7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0.19185808673739746</v>
      </c>
      <c r="H7953" s="7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0.14858522305186816</v>
      </c>
      <c r="H7958" s="7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0.16346463032314018</v>
      </c>
      <c r="H7960" s="7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0.22020491697175226</v>
      </c>
      <c r="H7966" s="7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0.31800728203425666</v>
      </c>
      <c r="H7967" s="7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0.11307821296041609</v>
      </c>
      <c r="H7968" s="7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0.31707505915141665</v>
      </c>
      <c r="H7972" s="7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5.4531850214828426E-2</v>
      </c>
      <c r="H7974" s="7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0.43587610218481954</v>
      </c>
      <c r="H7977" s="7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0.25929986249135595</v>
      </c>
      <c r="H7979" s="7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0.32923828180668513</v>
      </c>
      <c r="H7984" s="7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0.32833832625596204</v>
      </c>
      <c r="H7985" s="7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0.19356835561434205</v>
      </c>
      <c r="H7986" s="7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0.43144228002803087</v>
      </c>
      <c r="H7987" s="7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0.17723083818695828</v>
      </c>
      <c r="H7988" s="7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0.47118473176989983</v>
      </c>
      <c r="H7989" s="7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0.46181958267399026</v>
      </c>
      <c r="H7997" s="7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1.0152460002992303E-3</v>
      </c>
      <c r="H7998" s="7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0.14959319875143817</v>
      </c>
      <c r="H8000" s="7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0.38664000948358634</v>
      </c>
      <c r="H8008" s="7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0.35599873858544795</v>
      </c>
      <c r="H8013" s="7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0.19949367512659633</v>
      </c>
      <c r="H8015" s="7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0.35219274502029785</v>
      </c>
      <c r="H8016" s="7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0.11417146802127454</v>
      </c>
      <c r="H8017" s="7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0.23427910262256801</v>
      </c>
      <c r="H8019" s="7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0.17449303719075138</v>
      </c>
      <c r="H8025" s="7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0.14061067468576538</v>
      </c>
      <c r="H8032" s="7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0.17398950985805461</v>
      </c>
      <c r="H8038" s="7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0.24616362064723107</v>
      </c>
      <c r="H8041" s="7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0.29447577399884095</v>
      </c>
      <c r="H8049" s="7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0.47090325266404964</v>
      </c>
      <c r="H8050" s="7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0.30453989943870385</v>
      </c>
      <c r="H8053" s="7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0.26586043467756093</v>
      </c>
      <c r="H8057" s="7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0.20923207750432382</v>
      </c>
      <c r="H8060" s="7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0.16624214232618628</v>
      </c>
      <c r="H8061" s="7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0.13282018126692252</v>
      </c>
      <c r="H8064" s="7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0.12195327285752966</v>
      </c>
      <c r="H8066" s="7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0.38058417173148773</v>
      </c>
      <c r="H8075" s="7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0.33769491666403006</v>
      </c>
      <c r="H8076" s="7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0.24654097140515296</v>
      </c>
      <c r="H8077" s="7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0.12183399279038021</v>
      </c>
      <c r="H8078" s="7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0.20934459112582593</v>
      </c>
      <c r="H8079" s="7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0.24176604933681234</v>
      </c>
      <c r="H8086" s="7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0.41749877043878214</v>
      </c>
      <c r="H8087" s="7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0.47860200513102324</v>
      </c>
      <c r="H8089" s="7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0.10209548638983879</v>
      </c>
      <c r="H8094" s="7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0.25925739578416107</v>
      </c>
      <c r="H8097" s="7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0.14143264002239386</v>
      </c>
      <c r="H8098" s="7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0.39943517581571375</v>
      </c>
      <c r="H8101" s="7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0.45043394553863225</v>
      </c>
      <c r="H8103" s="7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0.22015326412798641</v>
      </c>
      <c r="H8112" s="7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0.25947161081520687</v>
      </c>
      <c r="H8117" s="7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0.20403289436966165</v>
      </c>
      <c r="H8123" s="7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0.11708145444112983</v>
      </c>
      <c r="H8127" s="7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0.17526966893463647</v>
      </c>
      <c r="H8129" s="7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0.34628656246590883</v>
      </c>
      <c r="H8131" s="7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0.11206006762009635</v>
      </c>
      <c r="H8132" s="7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0.34156844116594365</v>
      </c>
      <c r="H8134" s="7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0.38706849999552506</v>
      </c>
      <c r="H8142" s="7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0.40170815317012454</v>
      </c>
      <c r="H8143" s="7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2.6060850676107306E-3</v>
      </c>
      <c r="H8144" s="7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0.44010474376742514</v>
      </c>
      <c r="H8146" s="7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0.46449287355302293</v>
      </c>
      <c r="H8148" s="7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0.16185352300192934</v>
      </c>
      <c r="H8151" s="7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0.22584865851769853</v>
      </c>
      <c r="H8156" s="7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0.31251432836456905</v>
      </c>
      <c r="H8157" s="7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0.23085177086976827</v>
      </c>
      <c r="H8168" s="7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0.29365601993293955</v>
      </c>
      <c r="H8179" s="7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0.18824838291725288</v>
      </c>
      <c r="H8180" s="7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0.24451594584809277</v>
      </c>
      <c r="H8181" s="7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0.12259537246353236</v>
      </c>
      <c r="H8184" s="7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0.10309161995646321</v>
      </c>
      <c r="H8185" s="7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0.47927779732944464</v>
      </c>
      <c r="H8187" s="7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0.16758780641188464</v>
      </c>
      <c r="H8191" s="7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0.43038290638768173</v>
      </c>
      <c r="H8193" s="7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0.29379157991013194</v>
      </c>
      <c r="H8198" s="7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0.44531302048294097</v>
      </c>
      <c r="H8199" s="7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0.48845786951541637</v>
      </c>
      <c r="H8201" s="7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0.15269996829467747</v>
      </c>
      <c r="H8205" s="7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0.20093805461460235</v>
      </c>
      <c r="H8207" s="7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0.37569898297149207</v>
      </c>
      <c r="H8209" s="7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0.27511303171251644</v>
      </c>
      <c r="H8220" s="7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0.21676179177518917</v>
      </c>
      <c r="H8221" s="7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0.20985473646047081</v>
      </c>
      <c r="H8232" s="7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3.7704017604071716E-2</v>
      </c>
      <c r="H8237" s="7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0.19328696456718275</v>
      </c>
      <c r="H8238" s="7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0.15284799904941548</v>
      </c>
      <c r="H8239" s="7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0.23875803814136332</v>
      </c>
      <c r="H8243" s="7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4.7140209456876025E-2</v>
      </c>
      <c r="H8246" s="7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0.32819342968004583</v>
      </c>
      <c r="H8256" s="7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2.8313640156736875E-2</v>
      </c>
      <c r="H8260" s="7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1.0658721170097918E-2</v>
      </c>
      <c r="H8266" s="7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4.2998623888832355E-2</v>
      </c>
      <c r="H8273" s="7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0.47505412065527874</v>
      </c>
      <c r="H8274" s="7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0.30436067257224453</v>
      </c>
      <c r="H8283" s="7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0.26327497886665396</v>
      </c>
      <c r="H8284" s="7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1.4453852912412746E-3</v>
      </c>
      <c r="H8286" s="7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1.3205023334761923E-2</v>
      </c>
      <c r="H8287" s="7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0.36347682211182997</v>
      </c>
      <c r="H8291" s="7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0.38133485180322646</v>
      </c>
      <c r="H8298" s="7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0.36971658475856783</v>
      </c>
      <c r="H8300" s="7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0.26602722272178414</v>
      </c>
      <c r="H8310" s="7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0.40630376057579565</v>
      </c>
      <c r="H8314" s="7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0.20075725052015514</v>
      </c>
      <c r="H8315" s="7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0.15117439828772794</v>
      </c>
      <c r="H8316" s="7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0.14624289678743052</v>
      </c>
      <c r="H8321" s="7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0.19925426112735878</v>
      </c>
      <c r="H8322" s="7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2.2624193504265477E-2</v>
      </c>
      <c r="H8323" s="7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0.29322496109880947</v>
      </c>
      <c r="H8326" s="7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0.47132702705795637</v>
      </c>
      <c r="H8337" s="7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0.21589573618184454</v>
      </c>
      <c r="H8341" s="7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0.45740042709942386</v>
      </c>
      <c r="H8343" s="7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0.35484916667537403</v>
      </c>
      <c r="H8349" s="7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0.49481932063925105</v>
      </c>
      <c r="H8351" s="7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0.45177212552751045</v>
      </c>
      <c r="H8358" s="7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0.17495790714401505</v>
      </c>
      <c r="H8361" s="7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0.17530351029232982</v>
      </c>
      <c r="H8364" s="7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1.6287221836838506E-2</v>
      </c>
      <c r="H8366" s="7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0.29084557982973247</v>
      </c>
      <c r="H8369" s="7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0.39249549101506276</v>
      </c>
      <c r="H8370" s="7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0.45824655978475926</v>
      </c>
      <c r="H8379" s="7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0.45459378130349937</v>
      </c>
      <c r="H8380" s="7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0.48725912508437563</v>
      </c>
      <c r="H8386" s="7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0.18870506262276898</v>
      </c>
      <c r="H8389" s="7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0.11076394298869185</v>
      </c>
      <c r="H8390" s="7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0.27402220754295936</v>
      </c>
      <c r="H8394" s="7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0.10121189264588804</v>
      </c>
      <c r="H8400" s="7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0.22460986641689473</v>
      </c>
      <c r="H8403" s="7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0.10616998024757995</v>
      </c>
      <c r="H8409" s="7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0.23379046039477358</v>
      </c>
      <c r="H8419" s="7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0.24843622828242928</v>
      </c>
      <c r="H8420" s="7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0.19685024394942618</v>
      </c>
      <c r="H8421" s="7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0.28553765189300484</v>
      </c>
      <c r="H8422" s="7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0.17489603852933433</v>
      </c>
      <c r="H8423" s="7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0.12033646484627802</v>
      </c>
      <c r="H8426" s="7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0.44914113693919766</v>
      </c>
      <c r="H8427" s="7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0.19159441817984324</v>
      </c>
      <c r="H8434" s="7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0.31716690440393003</v>
      </c>
      <c r="H8446" s="7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0.17384736649067722</v>
      </c>
      <c r="H8451" s="7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0.23822731514462536</v>
      </c>
      <c r="H8457" s="7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0.13475430889481022</v>
      </c>
      <c r="H8459" s="7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0.43424737557921067</v>
      </c>
      <c r="H8463" s="7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2.7209829701200894E-2</v>
      </c>
      <c r="H8469" s="7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0.19851182293048397</v>
      </c>
      <c r="H8470" s="7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0.49740335397280866</v>
      </c>
      <c r="H8474" s="7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0.37431563906846443</v>
      </c>
      <c r="H8476" s="7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0.48729812415896223</v>
      </c>
      <c r="H8479" s="7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0.37299417707760907</v>
      </c>
      <c r="H8480" s="7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0.21287428243957796</v>
      </c>
      <c r="H8488" s="7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0.34445629528142496</v>
      </c>
      <c r="H8495" s="7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2.0790275442830852E-2</v>
      </c>
      <c r="H8496" s="7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0.22252740971396745</v>
      </c>
      <c r="H8498" s="7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2.0661540210998086E-2</v>
      </c>
      <c r="H8503" s="7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0.20851256606782154</v>
      </c>
      <c r="H8510" s="7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0.28055794360867325</v>
      </c>
      <c r="H8511" s="7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0.11601820664009899</v>
      </c>
      <c r="H8512" s="7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0.18514444566752253</v>
      </c>
      <c r="H8513" s="7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0.40006398018414413</v>
      </c>
      <c r="H8514" s="7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0.35021335680006715</v>
      </c>
      <c r="H8516" s="7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0.17860821466530152</v>
      </c>
      <c r="H8519" s="7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0.27819528467730636</v>
      </c>
      <c r="H8520" s="7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0.25480556659712117</v>
      </c>
      <c r="H8522" s="7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0.22321049723181707</v>
      </c>
      <c r="H8526" s="7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5.1266667315133296E-2</v>
      </c>
      <c r="H8527" s="7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0.37997538613093773</v>
      </c>
      <c r="H8529" s="7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0.26254794635227463</v>
      </c>
      <c r="H8530" s="7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0.12941487196723134</v>
      </c>
      <c r="H8531" s="7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0.19747789669837124</v>
      </c>
      <c r="H8533" s="7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0.19773159785527716</v>
      </c>
      <c r="H8534" s="7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0.32105292117486717</v>
      </c>
      <c r="H8537" s="7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0.21824713942522056</v>
      </c>
      <c r="H8538" s="7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0.43281203992737827</v>
      </c>
      <c r="H8540" s="7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0.35571263772449613</v>
      </c>
      <c r="H8544" s="7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0.17969363606500155</v>
      </c>
      <c r="H8547" s="7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0.19926871677878255</v>
      </c>
      <c r="H8548" s="7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0.44405839986341245</v>
      </c>
      <c r="H8553" s="7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3.2649417146233484E-2</v>
      </c>
      <c r="H8555" s="7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0.35889740836750195</v>
      </c>
      <c r="H8560" s="7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0.15843207635446543</v>
      </c>
      <c r="H8563" s="7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0.38035862629367545</v>
      </c>
      <c r="H8564" s="7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6.0381715341268016E-2</v>
      </c>
      <c r="H8567" s="7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0.15642623882247453</v>
      </c>
      <c r="H8568" s="7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0.35660523941493716</v>
      </c>
      <c r="H8569" s="7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4.0384223716944945E-2</v>
      </c>
      <c r="H8575" s="7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0.12231884685377781</v>
      </c>
      <c r="H8590" s="7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0.38647748261097603</v>
      </c>
      <c r="H8594" s="7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0.13376723977368465</v>
      </c>
      <c r="H8596" s="7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0.40198833097629816</v>
      </c>
      <c r="H8598" s="7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0.44261103445231076</v>
      </c>
      <c r="H8601" s="7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0.24852781206928998</v>
      </c>
      <c r="H8604" s="7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0.33985040425710233</v>
      </c>
      <c r="H8605" s="7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0.47093024094939717</v>
      </c>
      <c r="H8607" s="7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0.18588198822853752</v>
      </c>
      <c r="H8610" s="7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0.18074268468695143</v>
      </c>
      <c r="H8619" s="7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0.23685832904230897</v>
      </c>
      <c r="H8624" s="7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2.0678226626241636E-2</v>
      </c>
      <c r="H8627" s="7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0.15491451709401594</v>
      </c>
      <c r="H8630" s="7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0.10826451935846226</v>
      </c>
      <c r="H8632" s="7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0.13384376521685137</v>
      </c>
      <c r="H8633" s="7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0.18413748491071102</v>
      </c>
      <c r="H8634" s="7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2.4464748574915984E-2</v>
      </c>
      <c r="H8639" s="7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0.41829860200456603</v>
      </c>
      <c r="H8641" s="7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0.34277544223673384</v>
      </c>
      <c r="H8644" s="7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0.42089197130465117</v>
      </c>
      <c r="H8654" s="7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0.24107216196507508</v>
      </c>
      <c r="H8668" s="7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0.14728147401161118</v>
      </c>
      <c r="H8671" s="7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0.20036308733363317</v>
      </c>
      <c r="H8672" s="7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0.16505987033905445</v>
      </c>
      <c r="H8673" s="7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0.16227775462227834</v>
      </c>
      <c r="H8681" s="7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0.24696169706450366</v>
      </c>
      <c r="H8683" s="7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0.32324508342468716</v>
      </c>
      <c r="H8684" s="7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0.15596880387046985</v>
      </c>
      <c r="H8685" s="7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0.37712873666592683</v>
      </c>
      <c r="H8686" s="7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0.13816153414574173</v>
      </c>
      <c r="H8693" s="7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0.10164604073550365</v>
      </c>
      <c r="H8694" s="7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0.44195238739782905</v>
      </c>
      <c r="H8701" s="7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0.17471604073288183</v>
      </c>
      <c r="H8703" s="7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0.32001081869444825</v>
      </c>
      <c r="H8705" s="7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0.38344765440803064</v>
      </c>
      <c r="H8707" s="7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4.1679928977967684E-2</v>
      </c>
      <c r="H8710" s="7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0.24421571120770547</v>
      </c>
      <c r="H8717" s="7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0.19431799533115524</v>
      </c>
      <c r="H8718" s="7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0.41889654288094114</v>
      </c>
      <c r="H8721" s="7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4.8937271294805185E-2</v>
      </c>
      <c r="H8723" s="7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0.47195462415312883</v>
      </c>
      <c r="H8725" s="7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0.23871073070937554</v>
      </c>
      <c r="H8731" s="7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0.20393230044624777</v>
      </c>
      <c r="H8733" s="7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0.40931423134230926</v>
      </c>
      <c r="H8734" s="7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0.26866888192565275</v>
      </c>
      <c r="H8741" s="7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0.40482284317872397</v>
      </c>
      <c r="H8745" s="7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3.7705871079742326E-2</v>
      </c>
      <c r="H8747" s="7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0.38828616266202276</v>
      </c>
      <c r="H8750" s="7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0.26735609365963053</v>
      </c>
      <c r="H8752" s="7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0.26880607876468754</v>
      </c>
      <c r="H8755" s="7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0.37960353717203466</v>
      </c>
      <c r="H8756" s="7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0.23730632488250714</v>
      </c>
      <c r="H8758" s="7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3.8462545865403097E-4</v>
      </c>
      <c r="H8759" s="7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0.46953389895101805</v>
      </c>
      <c r="H8762" s="7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0.18306648878921106</v>
      </c>
      <c r="H8764" s="7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5.7752870228681696E-2</v>
      </c>
      <c r="H8768" s="7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0.23915628769320363</v>
      </c>
      <c r="H8769" s="7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0.28574290839516214</v>
      </c>
      <c r="H8771" s="7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0.31416508912571994</v>
      </c>
      <c r="H8780" s="7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0.19928538856098288</v>
      </c>
      <c r="H8786" s="7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0.39288490621251093</v>
      </c>
      <c r="H8787" s="7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1.9085714489213923E-2</v>
      </c>
      <c r="H8789" s="7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0.10440740760761824</v>
      </c>
      <c r="H8791" s="7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0.22356715950553796</v>
      </c>
      <c r="H8793" s="7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0.24226001272982134</v>
      </c>
      <c r="H8797" s="7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0.37761302128987406</v>
      </c>
      <c r="H8800" s="7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0.37401186695798283</v>
      </c>
      <c r="H8801" s="7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0.43483850375108335</v>
      </c>
      <c r="H8803" s="7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1.1096885754263042E-2</v>
      </c>
      <c r="H8807" s="7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0.25275382684049585</v>
      </c>
      <c r="H8817" s="7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0.24376686215384624</v>
      </c>
      <c r="H8822" s="7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0.28361543831690483</v>
      </c>
      <c r="H8828" s="7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0.14599944150890687</v>
      </c>
      <c r="H8831" s="7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0.12345878437906099</v>
      </c>
      <c r="H8832" s="7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0.19057611025359822</v>
      </c>
      <c r="H8834" s="7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0.19858630693743673</v>
      </c>
      <c r="H8835" s="7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0.11353004977752834</v>
      </c>
      <c r="H8836" s="7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0.34405540714805893</v>
      </c>
      <c r="H8839" s="7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0.19645625558879243</v>
      </c>
      <c r="H8848" s="7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0.41004755532680404</v>
      </c>
      <c r="H8849" s="7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0.23461610575185576</v>
      </c>
      <c r="H8856" s="7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0.22363986972747973</v>
      </c>
      <c r="H8869" s="7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0.29293958078973226</v>
      </c>
      <c r="H8871" s="7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1.0951885588375343E-2</v>
      </c>
      <c r="H8877" s="7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0.25169376948094035</v>
      </c>
      <c r="H8878" s="7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0.24811822599169586</v>
      </c>
      <c r="H8880" s="7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0.28515193286261464</v>
      </c>
      <c r="H8883" s="7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0.29535913553982274</v>
      </c>
      <c r="H8889" s="7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0.12190825622180756</v>
      </c>
      <c r="H8897" s="7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0.41971294220224586</v>
      </c>
      <c r="H8905" s="7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0.16864246738727395</v>
      </c>
      <c r="H8909" s="7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0.23370986084885115</v>
      </c>
      <c r="H8917" s="7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1.2387430286087131E-5</v>
      </c>
      <c r="H8922" s="7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0.23274195404007014</v>
      </c>
      <c r="H8924" s="7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0.24859660224908764</v>
      </c>
      <c r="H8927" s="7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0.34502306947102535</v>
      </c>
      <c r="H8934" s="7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0.30045883398523676</v>
      </c>
      <c r="H8935" s="7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0.12278106515169085</v>
      </c>
      <c r="H8939" s="7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0.47232787785537067</v>
      </c>
      <c r="H8943" s="7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0.44353536807512595</v>
      </c>
      <c r="H8949" s="7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0.18461885446441106</v>
      </c>
      <c r="H8951" s="7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0.12104680272455959</v>
      </c>
      <c r="H8956" s="7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4.5475263595776916E-2</v>
      </c>
      <c r="H8959" s="7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0.11666808267971651</v>
      </c>
      <c r="H8962" s="7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0.47062020307969044</v>
      </c>
      <c r="H8967" s="7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0.20301897243698475</v>
      </c>
      <c r="H8971" s="7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0.20895475554531695</v>
      </c>
      <c r="H8976" s="7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0.37875896557870836</v>
      </c>
      <c r="H8980" s="7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0.31348993733450914</v>
      </c>
      <c r="H8981" s="7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0.24176807032749092</v>
      </c>
      <c r="H8982" s="7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0.14601348886274523</v>
      </c>
      <c r="H8983" s="7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0.29837149782854666</v>
      </c>
      <c r="H8985" s="7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0.14209438656035622</v>
      </c>
      <c r="H8994" s="7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0.24733790862535066</v>
      </c>
      <c r="H8999" s="7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0.15566973025202357</v>
      </c>
      <c r="H9006" s="7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0.13626852004680168</v>
      </c>
      <c r="H9008" s="7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0.13988103676582586</v>
      </c>
      <c r="H9012" s="7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0.15531775555022131</v>
      </c>
      <c r="H9015" s="7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0.17179822126409883</v>
      </c>
      <c r="H9017" s="7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0.21019772131895142</v>
      </c>
      <c r="H9027" s="7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0.26560304486478303</v>
      </c>
      <c r="H9039" s="7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0.15154292030319738</v>
      </c>
      <c r="H9046" s="7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0.24608943352676116</v>
      </c>
      <c r="H9047" s="7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0.27982929024034175</v>
      </c>
      <c r="H9060" s="7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0.24771172432101607</v>
      </c>
      <c r="H9063" s="7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0.24006431323940902</v>
      </c>
      <c r="H9064" s="7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0.23751195544331372</v>
      </c>
      <c r="H9066" s="7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0.21133301625903267</v>
      </c>
      <c r="H9068" s="7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0.11335354910949236</v>
      </c>
      <c r="H9074" s="7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0.17821394263045054</v>
      </c>
      <c r="H9078" s="7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0.12388716683756329</v>
      </c>
      <c r="H9079" s="7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0.12242943215720603</v>
      </c>
      <c r="H9083" s="7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1.3940141920937843E-2</v>
      </c>
      <c r="H9085" s="7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0.20593058284871835</v>
      </c>
      <c r="H9090" s="7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1.4096284558792638E-2</v>
      </c>
      <c r="H9094" s="7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0.49451581257763066</v>
      </c>
      <c r="H9098" s="7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1.9015714941668427E-2</v>
      </c>
      <c r="H9099" s="7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0.13757740314781552</v>
      </c>
      <c r="H9100" s="7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0.11774525385297074</v>
      </c>
      <c r="H9101" s="7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0.18353198363057233</v>
      </c>
      <c r="H9103" s="7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0.29971765024338215</v>
      </c>
      <c r="H9104" s="7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0.17429733951301518</v>
      </c>
      <c r="H9107" s="7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0.20186975393640705</v>
      </c>
      <c r="H9108" s="7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0.11156134972779297</v>
      </c>
      <c r="H9113" s="7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0.41371843379303197</v>
      </c>
      <c r="H9115" s="7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0.49089207608532925</v>
      </c>
      <c r="H9116" s="7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0.29664427328577736</v>
      </c>
      <c r="H9117" s="7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0.12227824888348882</v>
      </c>
      <c r="H9119" s="7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0.17977254347581384</v>
      </c>
      <c r="H9120" s="7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2.0975912711112543E-2</v>
      </c>
      <c r="H9125" s="7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0.43035392869242617</v>
      </c>
      <c r="H9132" s="7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0.19896384271485457</v>
      </c>
      <c r="H9138" s="7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0.14806700504529302</v>
      </c>
      <c r="H9152" s="7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5.8095650049443726E-2</v>
      </c>
      <c r="H9158" s="7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0.19704660987074796</v>
      </c>
      <c r="H9162" s="7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0.43139733947029324</v>
      </c>
      <c r="H9170" s="7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0.32883862888806425</v>
      </c>
      <c r="H9173" s="7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0.28985578518925237</v>
      </c>
      <c r="H9177" s="7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0.20963328314923324</v>
      </c>
      <c r="H9181" s="7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0.40271073196506546</v>
      </c>
      <c r="H9184" s="7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0.48600207191033296</v>
      </c>
      <c r="H9196" s="7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4.4323738511009014E-2</v>
      </c>
      <c r="H9197" s="7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0.19485224748394514</v>
      </c>
      <c r="H9200" s="7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0.24834703690320792</v>
      </c>
      <c r="H9201" s="7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0.20423824274801927</v>
      </c>
      <c r="H9213" s="7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0.29058644102236497</v>
      </c>
      <c r="H9222" s="7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0.10078489627240361</v>
      </c>
      <c r="H9224" s="7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0.16382608504850527</v>
      </c>
      <c r="H9226" s="7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0.11762065795541665</v>
      </c>
      <c r="H9227" s="7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0.46794450606977844</v>
      </c>
      <c r="H9230" s="7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0.26937458661614844</v>
      </c>
      <c r="H9232" s="7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0.31050520505157453</v>
      </c>
      <c r="H9233" s="7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0.24499964172176658</v>
      </c>
      <c r="H9237" s="7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0.15257046018917275</v>
      </c>
      <c r="H9246" s="7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0.12417546177153438</v>
      </c>
      <c r="H9255" s="7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4.7470285349085595E-2</v>
      </c>
      <c r="H9257" s="7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0.15543956141337167</v>
      </c>
      <c r="H9265" s="7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0.26513574243290294</v>
      </c>
      <c r="H9270" s="7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0.12657057264132865</v>
      </c>
      <c r="H9275" s="7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0.28481834843511866</v>
      </c>
      <c r="H9280" s="7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0.28260446416826956</v>
      </c>
      <c r="H9289" s="7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0.44036177029966217</v>
      </c>
      <c r="H9290" s="7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0.27935093644792297</v>
      </c>
      <c r="H9295" s="7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0.10206466007759096</v>
      </c>
      <c r="H9298" s="7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0.47842321344812244</v>
      </c>
      <c r="H9305" s="7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0.35339712265360845</v>
      </c>
      <c r="H9306" s="7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0.12567758807046125</v>
      </c>
      <c r="H9309" s="7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0.34191604231280004</v>
      </c>
      <c r="H9311" s="7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1.5973118575587364E-2</v>
      </c>
      <c r="H9313" s="7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0.40915981866349893</v>
      </c>
      <c r="H9315" s="7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0.45364155669512773</v>
      </c>
      <c r="H9318" s="7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0.33266045955239265</v>
      </c>
      <c r="H9319" s="7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0.16273464547390126</v>
      </c>
      <c r="H9322" s="7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0.16250038526428467</v>
      </c>
      <c r="H9330" s="7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0.44081955513616944</v>
      </c>
      <c r="H9332" s="7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0.17160422656227947</v>
      </c>
      <c r="H9334" s="7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0.22997833550544478</v>
      </c>
      <c r="H9342" s="7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0.17114640208378262</v>
      </c>
      <c r="H9345" s="7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0.23585532875324489</v>
      </c>
      <c r="H9347" s="7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0.38679584036988224</v>
      </c>
      <c r="H9351" s="7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0.13431097138942016</v>
      </c>
      <c r="H9356" s="7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0.42340220045559496</v>
      </c>
      <c r="H9364" s="7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0.31499671480191116</v>
      </c>
      <c r="H9365" s="7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0.31638968491815156</v>
      </c>
      <c r="H9371" s="7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0.20265626010503046</v>
      </c>
      <c r="H9373" s="7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0.38662575924078035</v>
      </c>
      <c r="H9379" s="7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5.8605923354835165E-2</v>
      </c>
      <c r="H9385" s="7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0.13562174807770078</v>
      </c>
      <c r="H9392" s="7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0.34383775168954767</v>
      </c>
      <c r="H9393" s="7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0.36264252246023054</v>
      </c>
      <c r="H9396" s="7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0.14461570148821967</v>
      </c>
      <c r="H9398" s="7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0.28179567043498255</v>
      </c>
      <c r="H9401" s="7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0.37059505409112226</v>
      </c>
      <c r="H9402" s="7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0.14047672643344766</v>
      </c>
      <c r="H9407" s="7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0.15448355566874827</v>
      </c>
      <c r="H9410" s="7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0.10380488051066117</v>
      </c>
      <c r="H9411" s="7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0.13699934123472013</v>
      </c>
      <c r="H9415" s="7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0.30780173728946114</v>
      </c>
      <c r="H9417" s="7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0.44829892346489564</v>
      </c>
      <c r="H9418" s="7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0.47175010424969266</v>
      </c>
      <c r="H9420" s="7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0.48848083728872393</v>
      </c>
      <c r="H9421" s="7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0.45485148749347737</v>
      </c>
      <c r="H9424" s="7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0.48113700391584235</v>
      </c>
      <c r="H9425" s="7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0.14965219487029924</v>
      </c>
      <c r="H9427" s="7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0.45460452370195936</v>
      </c>
      <c r="H9431" s="7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0.22720996081924927</v>
      </c>
      <c r="H9433" s="7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0.18114606627169139</v>
      </c>
      <c r="H9434" s="7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0.41125290018198823</v>
      </c>
      <c r="H9437" s="7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0.24204890618091568</v>
      </c>
      <c r="H9438" s="7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0.34461080053393434</v>
      </c>
      <c r="H9439" s="7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0.40744545299720947</v>
      </c>
      <c r="H9446" s="7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0.10136669675408072</v>
      </c>
      <c r="H9451" s="7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0.33863260296621156</v>
      </c>
      <c r="H9452" s="7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0.15357266789996737</v>
      </c>
      <c r="H9457" s="7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0.45449157582558564</v>
      </c>
      <c r="H9458" s="7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0.19701034609693646</v>
      </c>
      <c r="H9472" s="7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0.10464640645237355</v>
      </c>
      <c r="H9473" s="7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0.29562856764648693</v>
      </c>
      <c r="H9478" s="7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0.42991183014738643</v>
      </c>
      <c r="H9479" s="7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0.23711565678569613</v>
      </c>
      <c r="H9487" s="7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0.17595370972899826</v>
      </c>
      <c r="H9489" s="7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0.22529265379631747</v>
      </c>
      <c r="H9493" s="7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0.39657907750653354</v>
      </c>
      <c r="H9494" s="7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0.11215653560824934</v>
      </c>
      <c r="H9495" s="7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0.46485129304792616</v>
      </c>
      <c r="H9501" s="7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0.15124658615843478</v>
      </c>
      <c r="H9502" s="7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0.40862422818567057</v>
      </c>
      <c r="H9503" s="7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3.1122581822457973E-2</v>
      </c>
      <c r="H9508" s="7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0.36786154714071695</v>
      </c>
      <c r="H9511" s="7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0.21125016107402994</v>
      </c>
      <c r="H9522" s="7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0.11455788861977878</v>
      </c>
      <c r="H9523" s="7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0.30436751680819774</v>
      </c>
      <c r="H9525" s="7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0.30063270546344956</v>
      </c>
      <c r="H9533" s="7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0.36264488359552005</v>
      </c>
      <c r="H9536" s="7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0.28536642681594504</v>
      </c>
      <c r="H9537" s="7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0.44784791088361686</v>
      </c>
      <c r="H9538" s="7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0.35725769925233475</v>
      </c>
      <c r="H9541" s="7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0.48153066263272737</v>
      </c>
      <c r="H9544" s="7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0.30323712756638166</v>
      </c>
      <c r="H9545" s="7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0.10145419888314289</v>
      </c>
      <c r="H9548" s="7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0.12692679893286718</v>
      </c>
      <c r="H9555" s="7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0.48364028277694227</v>
      </c>
      <c r="H9558" s="7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0.44586837910895916</v>
      </c>
      <c r="H9560" s="7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0.44418360739512186</v>
      </c>
      <c r="H9561" s="7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0.24102238204475135</v>
      </c>
      <c r="H9571" s="7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1.5618447489197052E-2</v>
      </c>
      <c r="H9581" s="7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0.10415251692516114</v>
      </c>
      <c r="H9592" s="7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0.27068016083133484</v>
      </c>
      <c r="H9597" s="7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0.18458435314759103</v>
      </c>
      <c r="H9610" s="7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0.35699152597545214</v>
      </c>
      <c r="H9612" s="7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0.28543408989712715</v>
      </c>
      <c r="H9614" s="7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5.9422377902576984E-2</v>
      </c>
      <c r="H9615" s="7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0.43410857017337345</v>
      </c>
      <c r="H9617" s="7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0.18168296526848715</v>
      </c>
      <c r="H9619" s="7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0.21400328268974456</v>
      </c>
      <c r="H9622" s="7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0.21571329896671254</v>
      </c>
      <c r="H9623" s="7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0.19961128754156487</v>
      </c>
      <c r="H9626" s="7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0.43639682887965736</v>
      </c>
      <c r="H9627" s="7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0.22041246136350967</v>
      </c>
      <c r="H9631" s="7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0.14316159658776828</v>
      </c>
      <c r="H9632" s="7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0.40029550355991383</v>
      </c>
      <c r="H9636" s="7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0.38561156642131833</v>
      </c>
      <c r="H9638" s="7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0.18292016011837686</v>
      </c>
      <c r="H9639" s="7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5.8768835876034875E-2</v>
      </c>
      <c r="H9640" s="7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0.43105159666205217</v>
      </c>
      <c r="H9642" s="7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0.17740796372190315</v>
      </c>
      <c r="H9648" s="7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0.26814535438728593</v>
      </c>
      <c r="H9649" s="7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0.45936110949000397</v>
      </c>
      <c r="H9650" s="7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0.18852751556590042</v>
      </c>
      <c r="H9651" s="7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0.35071990550515686</v>
      </c>
      <c r="H9658" s="7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0.48032478300586523</v>
      </c>
      <c r="H9662" s="7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0.11371385459253092</v>
      </c>
      <c r="H9663" s="7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0.33051640422893946</v>
      </c>
      <c r="H9664" s="7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0.42556814798397125</v>
      </c>
      <c r="H9667" s="7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0.10037019856674989</v>
      </c>
      <c r="H9670" s="7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1.1654777973780894E-2</v>
      </c>
      <c r="H9681" s="7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0.26558249344697404</v>
      </c>
      <c r="H9682" s="7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0.14562448826128505</v>
      </c>
      <c r="H9683" s="7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0.12678320039031876</v>
      </c>
      <c r="H9684" s="7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0.19090593684020252</v>
      </c>
      <c r="H9688" s="7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0.23913396334915804</v>
      </c>
      <c r="H9691" s="7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0.22494525766211504</v>
      </c>
      <c r="H9695" s="7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0.43823705793969225</v>
      </c>
      <c r="H9697" s="7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0.26188148853084203</v>
      </c>
      <c r="H9698" s="7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0.14320726583638643</v>
      </c>
      <c r="H9702" s="7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0.21414218360442094</v>
      </c>
      <c r="H9704" s="7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0.23967067007985254</v>
      </c>
      <c r="H9707" s="7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5.7654912364268895E-2</v>
      </c>
      <c r="H9708" s="7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0.18702951137371404</v>
      </c>
      <c r="H9711" s="7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0.32067451563250104</v>
      </c>
      <c r="H9714" s="7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1.9047905854663982E-2</v>
      </c>
      <c r="H9720" s="7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0.18615992303498619</v>
      </c>
      <c r="H9721" s="7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0.45718261401311766</v>
      </c>
      <c r="H9722" s="7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0.39896621505677177</v>
      </c>
      <c r="H9724" s="7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0.38543306483396855</v>
      </c>
      <c r="H9730" s="7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0.14234550955295067</v>
      </c>
      <c r="H9736" s="7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0.29481994952369883</v>
      </c>
      <c r="H9737" s="7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1.1747332514006503E-2</v>
      </c>
      <c r="H9750" s="7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0.29936785465186866</v>
      </c>
      <c r="H9751" s="7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0.21364209659999767</v>
      </c>
      <c r="H9755" s="7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0.40254235231131474</v>
      </c>
      <c r="H9756" s="7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0.10914326046009282</v>
      </c>
      <c r="H9758" s="7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0.21932502413620825</v>
      </c>
      <c r="H9761" s="7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0.15431442431293307</v>
      </c>
      <c r="H9763" s="7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3.6925784593813904E-2</v>
      </c>
      <c r="H9765" s="7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0.37092087861664336</v>
      </c>
      <c r="H9767" s="7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0.39477199968483556</v>
      </c>
      <c r="H9774" s="7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7.2728152909032895E-3</v>
      </c>
      <c r="H9775" s="7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0.18926831473825956</v>
      </c>
      <c r="H9779" s="7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0.49342081153431816</v>
      </c>
      <c r="H9780" s="7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0.48582970882922283</v>
      </c>
      <c r="H9786" s="7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1.1126993662049833E-2</v>
      </c>
      <c r="H9787" s="7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0.25837344614403557</v>
      </c>
      <c r="H9788" s="7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0.17937276137070657</v>
      </c>
      <c r="H9792" s="7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0.49410136891497747</v>
      </c>
      <c r="H9800" s="7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0.20827458516671316</v>
      </c>
      <c r="H9801" s="7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0.20631517810334066</v>
      </c>
      <c r="H9803" s="7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2.1748077951167955E-2</v>
      </c>
      <c r="H9811" s="7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0.46911656193755735</v>
      </c>
      <c r="H9814" s="7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1.2482246792810181E-2</v>
      </c>
      <c r="H9829" s="7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0.49739731290463707</v>
      </c>
      <c r="H9832" s="7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0.36595842421725244</v>
      </c>
      <c r="H9837" s="7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0.22955444290243776</v>
      </c>
      <c r="H9842" s="7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0.15599974956814777</v>
      </c>
      <c r="H9847" s="7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0.41672375660045347</v>
      </c>
      <c r="H9848" s="7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1.0006450038459791E-2</v>
      </c>
      <c r="H9849" s="7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0.37114986371053194</v>
      </c>
      <c r="H9856" s="7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0.14189486528981476</v>
      </c>
      <c r="H9858" s="7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0.15131807224288596</v>
      </c>
      <c r="H9861" s="7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0.29272038830242375</v>
      </c>
      <c r="H9862" s="7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0.32214327572507917</v>
      </c>
      <c r="H9863" s="7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0.15435289600551516</v>
      </c>
      <c r="H9864" s="7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0.13033375128973224</v>
      </c>
      <c r="H9868" s="7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0.22898548922987794</v>
      </c>
      <c r="H9869" s="7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0.32225696812347115</v>
      </c>
      <c r="H9870" s="7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0.31334053939384376</v>
      </c>
      <c r="H9872" s="7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0.19966137071898027</v>
      </c>
      <c r="H9879" s="7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1.2110604112435697E-2</v>
      </c>
      <c r="H9884" s="7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0.10650071580983722</v>
      </c>
      <c r="H9886" s="7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0.43859983910191647</v>
      </c>
      <c r="H9887" s="7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0.15215887752014123</v>
      </c>
      <c r="H9893" s="7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0.24899569952524436</v>
      </c>
      <c r="H9895" s="7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0.39141361950163167</v>
      </c>
      <c r="H9900" s="7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0.46588672551579413</v>
      </c>
      <c r="H9903" s="7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0.29015396186391385</v>
      </c>
      <c r="H9911" s="7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0.26640177997923264</v>
      </c>
      <c r="H9912" s="7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0.40210761563770847</v>
      </c>
      <c r="H9914" s="7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2.1116731285625412E-2</v>
      </c>
      <c r="H9917" s="7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0.32199131273622494</v>
      </c>
      <c r="H9918" s="7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0.25255015488921095</v>
      </c>
      <c r="H9919" s="7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0.23101872946641755</v>
      </c>
      <c r="H9921" s="7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0.18945428235545247</v>
      </c>
      <c r="H9925" s="7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0.13403787331574046</v>
      </c>
      <c r="H9930" s="7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0.15263668695846255</v>
      </c>
      <c r="H9933" s="7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0.43313215273625116</v>
      </c>
      <c r="H9946" s="7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0.43128646998220865</v>
      </c>
      <c r="H9949" s="7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0.44329652007701625</v>
      </c>
      <c r="H9951" s="7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0.15420835877308126</v>
      </c>
      <c r="H9955" s="7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0.31223040649622713</v>
      </c>
      <c r="H9957" s="7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0.46840082406068595</v>
      </c>
      <c r="H9962" s="7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0.38721391933299276</v>
      </c>
      <c r="H9973" s="7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0.20695592709778887</v>
      </c>
      <c r="H9978" s="7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0.25703539014251997</v>
      </c>
      <c r="H9993" s="7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0.43764720402686474</v>
      </c>
      <c r="H9996" s="7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0.36177103876268857</v>
      </c>
      <c r="H10000" s="7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0.32455449635190947</v>
      </c>
      <c r="H10002" s="7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0.48348554268712607</v>
      </c>
      <c r="H10004" s="7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M4:S4"/>
    <mergeCell ref="B11:D11"/>
    <mergeCell ref="B21:D21"/>
    <mergeCell ref="B28:D28"/>
    <mergeCell ref="B2:D2"/>
    <mergeCell ref="B4:D4"/>
    <mergeCell ref="F4:H4"/>
    <mergeCell ref="J4:K4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5"/>
  <sheetViews>
    <sheetView showGridLines="0" zoomScale="80" zoomScaleNormal="80" workbookViewId="0">
      <selection activeCell="Z1" sqref="Z1"/>
    </sheetView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19.33203125" style="2" customWidth="1"/>
    <col min="8" max="8" width="20.109375" style="2" customWidth="1"/>
    <col min="9" max="9" width="5.77734375" style="2" customWidth="1"/>
    <col min="10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8" t="s">
        <v>37</v>
      </c>
      <c r="C2" s="17"/>
      <c r="D2" s="17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5"/>
      <c r="E4" s="1"/>
      <c r="F4" s="13" t="s">
        <v>38</v>
      </c>
      <c r="G4" s="14"/>
      <c r="H4" s="15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39</v>
      </c>
      <c r="I5" s="7"/>
    </row>
    <row r="6" spans="1:26" ht="12.75" customHeight="1" x14ac:dyDescent="0.3">
      <c r="A6" s="3"/>
      <c r="B6" s="3"/>
      <c r="C6" s="6"/>
      <c r="D6" s="3"/>
      <c r="E6" s="1"/>
      <c r="F6" s="3">
        <v>1</v>
      </c>
      <c r="G6" s="7" t="s">
        <v>48</v>
      </c>
      <c r="H6" s="7"/>
      <c r="I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/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/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/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/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/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/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/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/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/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/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/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/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/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/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/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/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/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/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/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/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/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/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/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/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/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/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/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/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/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/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/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/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/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/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/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/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/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/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/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/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/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/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/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/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/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/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/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/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/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/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/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/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/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/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/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/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/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/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/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/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/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/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/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/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/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/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/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/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/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/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/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/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/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/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/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/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/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/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/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/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/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/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/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/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/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/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/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/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/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/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/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/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/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/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/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/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/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/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/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/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/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/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/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/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/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/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/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/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/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/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/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/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/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/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/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/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/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/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/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/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/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/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/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/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/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/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/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/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/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/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/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/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/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/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/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/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/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/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/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/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/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/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/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/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/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/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/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/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/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/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/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/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/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/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/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/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/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/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/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/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/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/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/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/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/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/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/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/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/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/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/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/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/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/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/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/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/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/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/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/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/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/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/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/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/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/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/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/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/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/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/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/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/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/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/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/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/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/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/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/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/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/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/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/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/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/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/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/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/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/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/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/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/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/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/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/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/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/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/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/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/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/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/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/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/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/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/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/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/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/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/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/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/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/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/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/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/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/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/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/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/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/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/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/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/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/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/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/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/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/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/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/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/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/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/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/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/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/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/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/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/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/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/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/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/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/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/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/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/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/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/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/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/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/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/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/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/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/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/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/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/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/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/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/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/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/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/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/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/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/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/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/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/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/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/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/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/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/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/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/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/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/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/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/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/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/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/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/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/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/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/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/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/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/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/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/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/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/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/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/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/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/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/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/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/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/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/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/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/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/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/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/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/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/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/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/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/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/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/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/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/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/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/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/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/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/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/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/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/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/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/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/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/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/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/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/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/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/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/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/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/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/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/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/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/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/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/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/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/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/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/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/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/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/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/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/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/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/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/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/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/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/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/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/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/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/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/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/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/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/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/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/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/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/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/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/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/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/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/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/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/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/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/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/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/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/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/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/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/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/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/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/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/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/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/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/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/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/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/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/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/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/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/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/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/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/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/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/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/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/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/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/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/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/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/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/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/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/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/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/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/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/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/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/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/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/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/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/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/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/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/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/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/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/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/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/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/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/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/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/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/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/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/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/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/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/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/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/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/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/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/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/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/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/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/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/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/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/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/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/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/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/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/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/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/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/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/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/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/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/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/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/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/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/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/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/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/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/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/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/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/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/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/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/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/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/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/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/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/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/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/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/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/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/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/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/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/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/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/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/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/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/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/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/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/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/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/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/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/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/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/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/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/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/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/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/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/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/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/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/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/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/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/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/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/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/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/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/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/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/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/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/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/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/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/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/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/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/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/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/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/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/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/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/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/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/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/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/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/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/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/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/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/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/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/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/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/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/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/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/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/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/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/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/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/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/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/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/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/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/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/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/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/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/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/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/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/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/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/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/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/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/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/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/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/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/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/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/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/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/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/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/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/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/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/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/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/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/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/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/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/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/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/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/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/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/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/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/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/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/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/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/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/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/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/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/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/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/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/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/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/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/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/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/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/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/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/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/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/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/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/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/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/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/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/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/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/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/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/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/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/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/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/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/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/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/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/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/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/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/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/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/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/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/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/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/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/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/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/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/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/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/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/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/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/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/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/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/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/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/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/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/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/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/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/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/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/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/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/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/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/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/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/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/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/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/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/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/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/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/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/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/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/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/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/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/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/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/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/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/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/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/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/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/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/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/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/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/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/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/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/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/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/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/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/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/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/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/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/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/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/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/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/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/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/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/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/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/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/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/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/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/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/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/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/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/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/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/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/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/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/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/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/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/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/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/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/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/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/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/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/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/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/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/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/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/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/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/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/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/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/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/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/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/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/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/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/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/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/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/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/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/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/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/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/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/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/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/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/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/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/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/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/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/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/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/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/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/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/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/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/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/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/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/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/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/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/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/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/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/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/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/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/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/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/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/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/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/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/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/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/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/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/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/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/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/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/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/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/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/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/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/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/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/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/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/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/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/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/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/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/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/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/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/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/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/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/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/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/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/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/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/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/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/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/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/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/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/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/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/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/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/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/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/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/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/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/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/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/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/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/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/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/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/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/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/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/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/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/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/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/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/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/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/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/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/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/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/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/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/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/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/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/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/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/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/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/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/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/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/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/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/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/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/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/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/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/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/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/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/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/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/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/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/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/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/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/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/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/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/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/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/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/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/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/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/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/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/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/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/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/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/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/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/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/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/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/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/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/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/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/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/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/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/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/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/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/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/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/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/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/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/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/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/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/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/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/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/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/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/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/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/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/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/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/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/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/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/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/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/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/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/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/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/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/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/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/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/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/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/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/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/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/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/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/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/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/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/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/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/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/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/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/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/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/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/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/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/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/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/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/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/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/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/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/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/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/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/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/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/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/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/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/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/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/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/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/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/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/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/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/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/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/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/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/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/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/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/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/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/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/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/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/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/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/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/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/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/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/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/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/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/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/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/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/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/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/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/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/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/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/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/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/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/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/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/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/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/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/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/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/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/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/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/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/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/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/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/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/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/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/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/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/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/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/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/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/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/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/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/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/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/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/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/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/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/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/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/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/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/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/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/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/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/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/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/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/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/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/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/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/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/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/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/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/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/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/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/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/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/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/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/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/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/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/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/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/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/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/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/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/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/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/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/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/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/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/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/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/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/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/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/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/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/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/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/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/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/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/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/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/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/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/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/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/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/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/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/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/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/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/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/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/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/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/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/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/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/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/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/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/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/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/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/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/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/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/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/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/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/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/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/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/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/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/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/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/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/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/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/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/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/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/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/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/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/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/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/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/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/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/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/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/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/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/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/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/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/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/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/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/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/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/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/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/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/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/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/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/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/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/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/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/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/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/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/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/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/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/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/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/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/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/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/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/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/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/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/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/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/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/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/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/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/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/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/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/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/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/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/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/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/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/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/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/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/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/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/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/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/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/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/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/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/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/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/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/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/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/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/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/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/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/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/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/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/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/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/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/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/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/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/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/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/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/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/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/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/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/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/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/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/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/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/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/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/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/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/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/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/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/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/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/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/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/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/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/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/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/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/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/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/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/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/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/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/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/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/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/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/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/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/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/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/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/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/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/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/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/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/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/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/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/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/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/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/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/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/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/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/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/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/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/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/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/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/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/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/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/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/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/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/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/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/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/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/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/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/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/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/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/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/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/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/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/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/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/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/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/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/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/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/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/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/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/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/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/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/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/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/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/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/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/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/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/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/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/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/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/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/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/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/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/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/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/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/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/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/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/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/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/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/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/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/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/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/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/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/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/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/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/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/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/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/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/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/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/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/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/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/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/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/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/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/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/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/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/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/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/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/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/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/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/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/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/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/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/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/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/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/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/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/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/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/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/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/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/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/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/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/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/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/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/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/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/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/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/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/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/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/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/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/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/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/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/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/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/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/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/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/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/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/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/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/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/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/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/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/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/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/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/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/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/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/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/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/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/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/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/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/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/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/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/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/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/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/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/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/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/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/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/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/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/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/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/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/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/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/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/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/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/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/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/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/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/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/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/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/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/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/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/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/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/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/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/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/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/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/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/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/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/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/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/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/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/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/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/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/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/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/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/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/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/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/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/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/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/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/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/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/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/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/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/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/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/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/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/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/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/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/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/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/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/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/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/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/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/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/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/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/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/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/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/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/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/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/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/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/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/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/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/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/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/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/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/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/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/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/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/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/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/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/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/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/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/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/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/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/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/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/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/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/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/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/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/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/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/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/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/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/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/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/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/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/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/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/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/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/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/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/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/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/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/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/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/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/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/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/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/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/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/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/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/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/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/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/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/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/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/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/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/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/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/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/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/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/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/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/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/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/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/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/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/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/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/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/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/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/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/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/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/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/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/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/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/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/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/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/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/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/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/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/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/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/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/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/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/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/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/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/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/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/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/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/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/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/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/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/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/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/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/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/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/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/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/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/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/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/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/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/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/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/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/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/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/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/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/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/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/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/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/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/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/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/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/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/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/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/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/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/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/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/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/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/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/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/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/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/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/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/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/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/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/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/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/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/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/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/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/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/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/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/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/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/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/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/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/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/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/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/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/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/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/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/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/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/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/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/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/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/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/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/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/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/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/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/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/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/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/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/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/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/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/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/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/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/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/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/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/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/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/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/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/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/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/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/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/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/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/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/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/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/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/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/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/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/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/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/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/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/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/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/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/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/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/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/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/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/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/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/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/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/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/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/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/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/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/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/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/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/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/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/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/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/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/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/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/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/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/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/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/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/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/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/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/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/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/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/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/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/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/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/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/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/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/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/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/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/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/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/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/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/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/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/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/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/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/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/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/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/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/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/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/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/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/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/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/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/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/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/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/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/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/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/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/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/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/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/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/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/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/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/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/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/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/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/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/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/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/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/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/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/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/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/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/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/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/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/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/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/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/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/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/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/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/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/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/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/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/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/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/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/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/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/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/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/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/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/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/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/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/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/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/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/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/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/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/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/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/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/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/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/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/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/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/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/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/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/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/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/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/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/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/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/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/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/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/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/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/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/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/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/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/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/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/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/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/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/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/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/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/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/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/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/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/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/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/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/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/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/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/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/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/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/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/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/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/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/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/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/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/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/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/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/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/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/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/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/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/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/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/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/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/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/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/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/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/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/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/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/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/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/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/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/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/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/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/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/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/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/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/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/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/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/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/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/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/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/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/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/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/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/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/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/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/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/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/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/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/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/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/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/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/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/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/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/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/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/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/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/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/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/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/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/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/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/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/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/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/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/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/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/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/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/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/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/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/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/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/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/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/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/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/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/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/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/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/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/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/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/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/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/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/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/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/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/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/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/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/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/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/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/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/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/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/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/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/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/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/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/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/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/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/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/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/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/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/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/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/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/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/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/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/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/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/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/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/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/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/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/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/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/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/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/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/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/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/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/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/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/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/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/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/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/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/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/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/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/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/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/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/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/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/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/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/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/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/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/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/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/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/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/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/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/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/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/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/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/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/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/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/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/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/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/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/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/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/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/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/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/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/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/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/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/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/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/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/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/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/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/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/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/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/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/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/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/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/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/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/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/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/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/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/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/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/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/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/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/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/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/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/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/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/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/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/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/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/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/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/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/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/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/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/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/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/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/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/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/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/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/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/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/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/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/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/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/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/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/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/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/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/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/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/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/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/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/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/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/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/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/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/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/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/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/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/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/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/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/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/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/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/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/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/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/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/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/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/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/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/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/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/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/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/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/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/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/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/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/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/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/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/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/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/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/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/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/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/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/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/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/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/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/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/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/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/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/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/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/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/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/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/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/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/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/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/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/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/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/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/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/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/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/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/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/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/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/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/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/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/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/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/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/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/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/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/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/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/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/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/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/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/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/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/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/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/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/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/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/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/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/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/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/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/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/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/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/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/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/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/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/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/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/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/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/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/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/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/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/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/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/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/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/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/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/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/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/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/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/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/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/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/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/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/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/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/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/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/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/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/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/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/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/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/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/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/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/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/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/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/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/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/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/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/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/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/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/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/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/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/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/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/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/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/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/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/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/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/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/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/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/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/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/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/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/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/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/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/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/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/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/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/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/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/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/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/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/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/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/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/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/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/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/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/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/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/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/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/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/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/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/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/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/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/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/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/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/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/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/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/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/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/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/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/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/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/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/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/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/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/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/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/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/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/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/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/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/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/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/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/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/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/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/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/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/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/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/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/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/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/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/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/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/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/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/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/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/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/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/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/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/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/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/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/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/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/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/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/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/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/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/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/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/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/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/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/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/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/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/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/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/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/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/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/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/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/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/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/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/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/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/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/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/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/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/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/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/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/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/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/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/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/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/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/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/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/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/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/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/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/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/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/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/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/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/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/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/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/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/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/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/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/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/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/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/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/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/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/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/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/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/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/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/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/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/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/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/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/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/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/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/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/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/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/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/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/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/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/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/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/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/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/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/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/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/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/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/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/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/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/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/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/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/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/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/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/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/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/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/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/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/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/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/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/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/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/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/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/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/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/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/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/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/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/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/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/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/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/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/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/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/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/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/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/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/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/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/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/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/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/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/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/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/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/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/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/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/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/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/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/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/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/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/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/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/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/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/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/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/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/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/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/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/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/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/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/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/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/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/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/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/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/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/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/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/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/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/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/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/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/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/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/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/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/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/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/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/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/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/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/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/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/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/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/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/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/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/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/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/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/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/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/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/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/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/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/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/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/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/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/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/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/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/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/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/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/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/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/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/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/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/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/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/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/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/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/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/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/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/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/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/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/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/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/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/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/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/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/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/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/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/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/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/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/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/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/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/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/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/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/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/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/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/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/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/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/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/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/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/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/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/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/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/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/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/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/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/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/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/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/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/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/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/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/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/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/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/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/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/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/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/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/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/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/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/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/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/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/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/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/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/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/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/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/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/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/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/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/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/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/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/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/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/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/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/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/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/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/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/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/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/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/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/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/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/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/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/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/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/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/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/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/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/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/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/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/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/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/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/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/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/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/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/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/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/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/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/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/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/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/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/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/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/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/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/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/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/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/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/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/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/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/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/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/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/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/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/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/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/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/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/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/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/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/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/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/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/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/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/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/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/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/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/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/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/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/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/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/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/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/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/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/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/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/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/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/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/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/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/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/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/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/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/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/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/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/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/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/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/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/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/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/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/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/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/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/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/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/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/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/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/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/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/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/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/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/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/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/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/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/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/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/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/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/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/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/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/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/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/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/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/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/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/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/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/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/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/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/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/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/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/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/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/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/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/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/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/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/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/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/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/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/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/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/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/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/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/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/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/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/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/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/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/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/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/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/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/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/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/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/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/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/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/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/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/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/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/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/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/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/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/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/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/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/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/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/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/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/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/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/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/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/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/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/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/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/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/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/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/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/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/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/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/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/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/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/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/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/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/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/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/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/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/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/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/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/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/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/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/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/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/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/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/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/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/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/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/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/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/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/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/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/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/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/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/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/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/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/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/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/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/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/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/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/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/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/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/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/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/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/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/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/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/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/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/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/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/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/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/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/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/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/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/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/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/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/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/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/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/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/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/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/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/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/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/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/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/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/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/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/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/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/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/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/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/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/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/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/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/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/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/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/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/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/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/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/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/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/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/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/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/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/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/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/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/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/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/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/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/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/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/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/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/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/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/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/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/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/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/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/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/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/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/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/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/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/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/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/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/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/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/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/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/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/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/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/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/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/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/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/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/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/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/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/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/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/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/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/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/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/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/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/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/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/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/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/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/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/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/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/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/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/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/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/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/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/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/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/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/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/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/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/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/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/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/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/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/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/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/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/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/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/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/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/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/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/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/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/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/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/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/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/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/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/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/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/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/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/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/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/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/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/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/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/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/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/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/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/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/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/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/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/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/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/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/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/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/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/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/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/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/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/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/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/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/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/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/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/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/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/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/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/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/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/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/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/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/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/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/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/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/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/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/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/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/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/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/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/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/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/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/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/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/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/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/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/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/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/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/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/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/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/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/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/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/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/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/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/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/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/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/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/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/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/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/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/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/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/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/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/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/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/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/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/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/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/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/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/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/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/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/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/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/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/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/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/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/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/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/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/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/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/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/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/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/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/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/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/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/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/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/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/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/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/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/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/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/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/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/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/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/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/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/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/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/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/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/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/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/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/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/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/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/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/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/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/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/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/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/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/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/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/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/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/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/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/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/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/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/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/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/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/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/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/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/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/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/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/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/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/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/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/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/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/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/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/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/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/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/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/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/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/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/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/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/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/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/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/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/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/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/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/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/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/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/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/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/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/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/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/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/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/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/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/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/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/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/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/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/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/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/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/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/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/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/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/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/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/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/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/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/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/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/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/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/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/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/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/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/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/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/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/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/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/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/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/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/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/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/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/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/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/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/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/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/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/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/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/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/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/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/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/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/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/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/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/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/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/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/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/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/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/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/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/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/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/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/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/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/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/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/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/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/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/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/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/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/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/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/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/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/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/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/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/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/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/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/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/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/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/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/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/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/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/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/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/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/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/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/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/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/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/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/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/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/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/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/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/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/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/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/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/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/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/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/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/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/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/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/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/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/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/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/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/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/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/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/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/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/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/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/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/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/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/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/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/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/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/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/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/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/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/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/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/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/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/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/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/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/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/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/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/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/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/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/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/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/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/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/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/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/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/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/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/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/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/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/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/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/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/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/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/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/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/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/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/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/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/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/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/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/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/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/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/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/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/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/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/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/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/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/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/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/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/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/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/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/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/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/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/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/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/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/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/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/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/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/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/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/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/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/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/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/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/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/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/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/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/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/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/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/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/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/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/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/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/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/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/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/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/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/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/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/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/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/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/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/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/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/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/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/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/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/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/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/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/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/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/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/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/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/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/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/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/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/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/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/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/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/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/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/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/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/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/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/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/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/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/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/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/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/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/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/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/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/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/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/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/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/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/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/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/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/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/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/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/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/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/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/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/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/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/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/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/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/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/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/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/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/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/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/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/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/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/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/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/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/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/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/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/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/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/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/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/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/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/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/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/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/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/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/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/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/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/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/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/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/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/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/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/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/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/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/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/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/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/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/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/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/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/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/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/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/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/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/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/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/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/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/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/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/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/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/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/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/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/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/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/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/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/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/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/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/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/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/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/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/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/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/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/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/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/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/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/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/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/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/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/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/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/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/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/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/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/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/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/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/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/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/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/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/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/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/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/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/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/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/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/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/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/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/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/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/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/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/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/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/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/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/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/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/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/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/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/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/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/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/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/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/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/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/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/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/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/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/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/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/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/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/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/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/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/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/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/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/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/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/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/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/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/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/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/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/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/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/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/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/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/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/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/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/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/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/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/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/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/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/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/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/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/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/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/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/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/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/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/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/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/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/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/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/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/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/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/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/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/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/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/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/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/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/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/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/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/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/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/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/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/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/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/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/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/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/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/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/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/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/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/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/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/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/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/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/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/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/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/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/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/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/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/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/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/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/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/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/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/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/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/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/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/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/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/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/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/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/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/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/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/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/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/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/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/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/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/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/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/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/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/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/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/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/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/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/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/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/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/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/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/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/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/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/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/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/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/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/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/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/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/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/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/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/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/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/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/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/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/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/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/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/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/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/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/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/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/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/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/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/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/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/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/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/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/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/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/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/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/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/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/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/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/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/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/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/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/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/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/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/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/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/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/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/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/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/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/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/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/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/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/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/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/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/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/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/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/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/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/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/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/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/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/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/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/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/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/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/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/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/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/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/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/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/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/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/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/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/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/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/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/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/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/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/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/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/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/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/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/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/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/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/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/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/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/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/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/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/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/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/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/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/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/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/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/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/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/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/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/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/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/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/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/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/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/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/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/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/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/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/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/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/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/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/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/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/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/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/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/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/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/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/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/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/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/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/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/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/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/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/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/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/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/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/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/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/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/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/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/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/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/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/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/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/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/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/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/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/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/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/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/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/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/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/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/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/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/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/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/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/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/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/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/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/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/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/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/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/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/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/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/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/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/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/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/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/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/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/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/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/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/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/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/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/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/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/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/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/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/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/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/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/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/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/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/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/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/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/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/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/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/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/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/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/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/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/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/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/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/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/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/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/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/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/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/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/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/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/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/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/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/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/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/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/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/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/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/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/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/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/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/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/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/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/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/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/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/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/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/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/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/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/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/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/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/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/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/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/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/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/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/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/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/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/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/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/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/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/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/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/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/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/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/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/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/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/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/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/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/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/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/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/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/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/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/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/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/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/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/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/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/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/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/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/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/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/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/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/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/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/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/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/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/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/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/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/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/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/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/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/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/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/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/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/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/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/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/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/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/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/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/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/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/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/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/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/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/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/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/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/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/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/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/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/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/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/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/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/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/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/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/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/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/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/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/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/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/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/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/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/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/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/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/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/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/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/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/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/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/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/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/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/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/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/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/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/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/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/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/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/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/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/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/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/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/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/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/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/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/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/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/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/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/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/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/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/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/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/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/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/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/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/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/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/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/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/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/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/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/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/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/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/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/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/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/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/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/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/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/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/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/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/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/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/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/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/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/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/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/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/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/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/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/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/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/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/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/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/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/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/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/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/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/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/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/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/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/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/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/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/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/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/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/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/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/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/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/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/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/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/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/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/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/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/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/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/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/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/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/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/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/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/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/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/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/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/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/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/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/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/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/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/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/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/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/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/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/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/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/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/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/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/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/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/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/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/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/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/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/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/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/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/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/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/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/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/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/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/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/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/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/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/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/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/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/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/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/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/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/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/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/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/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/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/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/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/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/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/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/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/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/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/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/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/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/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/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/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/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/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/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/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/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/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/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/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/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/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/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/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/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/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/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/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/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/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/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/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/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/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/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/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/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/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/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/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/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/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/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/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/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/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/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/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/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/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/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/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/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/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/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/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/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/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/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/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/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/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/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/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/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/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/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/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/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/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/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/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/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/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/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/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/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/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/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/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/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/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/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/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/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/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/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/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/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/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/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/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/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/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/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/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/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/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/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/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/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/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/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/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/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/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/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/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/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/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/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/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/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/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/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/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/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/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/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/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/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/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/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/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/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/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/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/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/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/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/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/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/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/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/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/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/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/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/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/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/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/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/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/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/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/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/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/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/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/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/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/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/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/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/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/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/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/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/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/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/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/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/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/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/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/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/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/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/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/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/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/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/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/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/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/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/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/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/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/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/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/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/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/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/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/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/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/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/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/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/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/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/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/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/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/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/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/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/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/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/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/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/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/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/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/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/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/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/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/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/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/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/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/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/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/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/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/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/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/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/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/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/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/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/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/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/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/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/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/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/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/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/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/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/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/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/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/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/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/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/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/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/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/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/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/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/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/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/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/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/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/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/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/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/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/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/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/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/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/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/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/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/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/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/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/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/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/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/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/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/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/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/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/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/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/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/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/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/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/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/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/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/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/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/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/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/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/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/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/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/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/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/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/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/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/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/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/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/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/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/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/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/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/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/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/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/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/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/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/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/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/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/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/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/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/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/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/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/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/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/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/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/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/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/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/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/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/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/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/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/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/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/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/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/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/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/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/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/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/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/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/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/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/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/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/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/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/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/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/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/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/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/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/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/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/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/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/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/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/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/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/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/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/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/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/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/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/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/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/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/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/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/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/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/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/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/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/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/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/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/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/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/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/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/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/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/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/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/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/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/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/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/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/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/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/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/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/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/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/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/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/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/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/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/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/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/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/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/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/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/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/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/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/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/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/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/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/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/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/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/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/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/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/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/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/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/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/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/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/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/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/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/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/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/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/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/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/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/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/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/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/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/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/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/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/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/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/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/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/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/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/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/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/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/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/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/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/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/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/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/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/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/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/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/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/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/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/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/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/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/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/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/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/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/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/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/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/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/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/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/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/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/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/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/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/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/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/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/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/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/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/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/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/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/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/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/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/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/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/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/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/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/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/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/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/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/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/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/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/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/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/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/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/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/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/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/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/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/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/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/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/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/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/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/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/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/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/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/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/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/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/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/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/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/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/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/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/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/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/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/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/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/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/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/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/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/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/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/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/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/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/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/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/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/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/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/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/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/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/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/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/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/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/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/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/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/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/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/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/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/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/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/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/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/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/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/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/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/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/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/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/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/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/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/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/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/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/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/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/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/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/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/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/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/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/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/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/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/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/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/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/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/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/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/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/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/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/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/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/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/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/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/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/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/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/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/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/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/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/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/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/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/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/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/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/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/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/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/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/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/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/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/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/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/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/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/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/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/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/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/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/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/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/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/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/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/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/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/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/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/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/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/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/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/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/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/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/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/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/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/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/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/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/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/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/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/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/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/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/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/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/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/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/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/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/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/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/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/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/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/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/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/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/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/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/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/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/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/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/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/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/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/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/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/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/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/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/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/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/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/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/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/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/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/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/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/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/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/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/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/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/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/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/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/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/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/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/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/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/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/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/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/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/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/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/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/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/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/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/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/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/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/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/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/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/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/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/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/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/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/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/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/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/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/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/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/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/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/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/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/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/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/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/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/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/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/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/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/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/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/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/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/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/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/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/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/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/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/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/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/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/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/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/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/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/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/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/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/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/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/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/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/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/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/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/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/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/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/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/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/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/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/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/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/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/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/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/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/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/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/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/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/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/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/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/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/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/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/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/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/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/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/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/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/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/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/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/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/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/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/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/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/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/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/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/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/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/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/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/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/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/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/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/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/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/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/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/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/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/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/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/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/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/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/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/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/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/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/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/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/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/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/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/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/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/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/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/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/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/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/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/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/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/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/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/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/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/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/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/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/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/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/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/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/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/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/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/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/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/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/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/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/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/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/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/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/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/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/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/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/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/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/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/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/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/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/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/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/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/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/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/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/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/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/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/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/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/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/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/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/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/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/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/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/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/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/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/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/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/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/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/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/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/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/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/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/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/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/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/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/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/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/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/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/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/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/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/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/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/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/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/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/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/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/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/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/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/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/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/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/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/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/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/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/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/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/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/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/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/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/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/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/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/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/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/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/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/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/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/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/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/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/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/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/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/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/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/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/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/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/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/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/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/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/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/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/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/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/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/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/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/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/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/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/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/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/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/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/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/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/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/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/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/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/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/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/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/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/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/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/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/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/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/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/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/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/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/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/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/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/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/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/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/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/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/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/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/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/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/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/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/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/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/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/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/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/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/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/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/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/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/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/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/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/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/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/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/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/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/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/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/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/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/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/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/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/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/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/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/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/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/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/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/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/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/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/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/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/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/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/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/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/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/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/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/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/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/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/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/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/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/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/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/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/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/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/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/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/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/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/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/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/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/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/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/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/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/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/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/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/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/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/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/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/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/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/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/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/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/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/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/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/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/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/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/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/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/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/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/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/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/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/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/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/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/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/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/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/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/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/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/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/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/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/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/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/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/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/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/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/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/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/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/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/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/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/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/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/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/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/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/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/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/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/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/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/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/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/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/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/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/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/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/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/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/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/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/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/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/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/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/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/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/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/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/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/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/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/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/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/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/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/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/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/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/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/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/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/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/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/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/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/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/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/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/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/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/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/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/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/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/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/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/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/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/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/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/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/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/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/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/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/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/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/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/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/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/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/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/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/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/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/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/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/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/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/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/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/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/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/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/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/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/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/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/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/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/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/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/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/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/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/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/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/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/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/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/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/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/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/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/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/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/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/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/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/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/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/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/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/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/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/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/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/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/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/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/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/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/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/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/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/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/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/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/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/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/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/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/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/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/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/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/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/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/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/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/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/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/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/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/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/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/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/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/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/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/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/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/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/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/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/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/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/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/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/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/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/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/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/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/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/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/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/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/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/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/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/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/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/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/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/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/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/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/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/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/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/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/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/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/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/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/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/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/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/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/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/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/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/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/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/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/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/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/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/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/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/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/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/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/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/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/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/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/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/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/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/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/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/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/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/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/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/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/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/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/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/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/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/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/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/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/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/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/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/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/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/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/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/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/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/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/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/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/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/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/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/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/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/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/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/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/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/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/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/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/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/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/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/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/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/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/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/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/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/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/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/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/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/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/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/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/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/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/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/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/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/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/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/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/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/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/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/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/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/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/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/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/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/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/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/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/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/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/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/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/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/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/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/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/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/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/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/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/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/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/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/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/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/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/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/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/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/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/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/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/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/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/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/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/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/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/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/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/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/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/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/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/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/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/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/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/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/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/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/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/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/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/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/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/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/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/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/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/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/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/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/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/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/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/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/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/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/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/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/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/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/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/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/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/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/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/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/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/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/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/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/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/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/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/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/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/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/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/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/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/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/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/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/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/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/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/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/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/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/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/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/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/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/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/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/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/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/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/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/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/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/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/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/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/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/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/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/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/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/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/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/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/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/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/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/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/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/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/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/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/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/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/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/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/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/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/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/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/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/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/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/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/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/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/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/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/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/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/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/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/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/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/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/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/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/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/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/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/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/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/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/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/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/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/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/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/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/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/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/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/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/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/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/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/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/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/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/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/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/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/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/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/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/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/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/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/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/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/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/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/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/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/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/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/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/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/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/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/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/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/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/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/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/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/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/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/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/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/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/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/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/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/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/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/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/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/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/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/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/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/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/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/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/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/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/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/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/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/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/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/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/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/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/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/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/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/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/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/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/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/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/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/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/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/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/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/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/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/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/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/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/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/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/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/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/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/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/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/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/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/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/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/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/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/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/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/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/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/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/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/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/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/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/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/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/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/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/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/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/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/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/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/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/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/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/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/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/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/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/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/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/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/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/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/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/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/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/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/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/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/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/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/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/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/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/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/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/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/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/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/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/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/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/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/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/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/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/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/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/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/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/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/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/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/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/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/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/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/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/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/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/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/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/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/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/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/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/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/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/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/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/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/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/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/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/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/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/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/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/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/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/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/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/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/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/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/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/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/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/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/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/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/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/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/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/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/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/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/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/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/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/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/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/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/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/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/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/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/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/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/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/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/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/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/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/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/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/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/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/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/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/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/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/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/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/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/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/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/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/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/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/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/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/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/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/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/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/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/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/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/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/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/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/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/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/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/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/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/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/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/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/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/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/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/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/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/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/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/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/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/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/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/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/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/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/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/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/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/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/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/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/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/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/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/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/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/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/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/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/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/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/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/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/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/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/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/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/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/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/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/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/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/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/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/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/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/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/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/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/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/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/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/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/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/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/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/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/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/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/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/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/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/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/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/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/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/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/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/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/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/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/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/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/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/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/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/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/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/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/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/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/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/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/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/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/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/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/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/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/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/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/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/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/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/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/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/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/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/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/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/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/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/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/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/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/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/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/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/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/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/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/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/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/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/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/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/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/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/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/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/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/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/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/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/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/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/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/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/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/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/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/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/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/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/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/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/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/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/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/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/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/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/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/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/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/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/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/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/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/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/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/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/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/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/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/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/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/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/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/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/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/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/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/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/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/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/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/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/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/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/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/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/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/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/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/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/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/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/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/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/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/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/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/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/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/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/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/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/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/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/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/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/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/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/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/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/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/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/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/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/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/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/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/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/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/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/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/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/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/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/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/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/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/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/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/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/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/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/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/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/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/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/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/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/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/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/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/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/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/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/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/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/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/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/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/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/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/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/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/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/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/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/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/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/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/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/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/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/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/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/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/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/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/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/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/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/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/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/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/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/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/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/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/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/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/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/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/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/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/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/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/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/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/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/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/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/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/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/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/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/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/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/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/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/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/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/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/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/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/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/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/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/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/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/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/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/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/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/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/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/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/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/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/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/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/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/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/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/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/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/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/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/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/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/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/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/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/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/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/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/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/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/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/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/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/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/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/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/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/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/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/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/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/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/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/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/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/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/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/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/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/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/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/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/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/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/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/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/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/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/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/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/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/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/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/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/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/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/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/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/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/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/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/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/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/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/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/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/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/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/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/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/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/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/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/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/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/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/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/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/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/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/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/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/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/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/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/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/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/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/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/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/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/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/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/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/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/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/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/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/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/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/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/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/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/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/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/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/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/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/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/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/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/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/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/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/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/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/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/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/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/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/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/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/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/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/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/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/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/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/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/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/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/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/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/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/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/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/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/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/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/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/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/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/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/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/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/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/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/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/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/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/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/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/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/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/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/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/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/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/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/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/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/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/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/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/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/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/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/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/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/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/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/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/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/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/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/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/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/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/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/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/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/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/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/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/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/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/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/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/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/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/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/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/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/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/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/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/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/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/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/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/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/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/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/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/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/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/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/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/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/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/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/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/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/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/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/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/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/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/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/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/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/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/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/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/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/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/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/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/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/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/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/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/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/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/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/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/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/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/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/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/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/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/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/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/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/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/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/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/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/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/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/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/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/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/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/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/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/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/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/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/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/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/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/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/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/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/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/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/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/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/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/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/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/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/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/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/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/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/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/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/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/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/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/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/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/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/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/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/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/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/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/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/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/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/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/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/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/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/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/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/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/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/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/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/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/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/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/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/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/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/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/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/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/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/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/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/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/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/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/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/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/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/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/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/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/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/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/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/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/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/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/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/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/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/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/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/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/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/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/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/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/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/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/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/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/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/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/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/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/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/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/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/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/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/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/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/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/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/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/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/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/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/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/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/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/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/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/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/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/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/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/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/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/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/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/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/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/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/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/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/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/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/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/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/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/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/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/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/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/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/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/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/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/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/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/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/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/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/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/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/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/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/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/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/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/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/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/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/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/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/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/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/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/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/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/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/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/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/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/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/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/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/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/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/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/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/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/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/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/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/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/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/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/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/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/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/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/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/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/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/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/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/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/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/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/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/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/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/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/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/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/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/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/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/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/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/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/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/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/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/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/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/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/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/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/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/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/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/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/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/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/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/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/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/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/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/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/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/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/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/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/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/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/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/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/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/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/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/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/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/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/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/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/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/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/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/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/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/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/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/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/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/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/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/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/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/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/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/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/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/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/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/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/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/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/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/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/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/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/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/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/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/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/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/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/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/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/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/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/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/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/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/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/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/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/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/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/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/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/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/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/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/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/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/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/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/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/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/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/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/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/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/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/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/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/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/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/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/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/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/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/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/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/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/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/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/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/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/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/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/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/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/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/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/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/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/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/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/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/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/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/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/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/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/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/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/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/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/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/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/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/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/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/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/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/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/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/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/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/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/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/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/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/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/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/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/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/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/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/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/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/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/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/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/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/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/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/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/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/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/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/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/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/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/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/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/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/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/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/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/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/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/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/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/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/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/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/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/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/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/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/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/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/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/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/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/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/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/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/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/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/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/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/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/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/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/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/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/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/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/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/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/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/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/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/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/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/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/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/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/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/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/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/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/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/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/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/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/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/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/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/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/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/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/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/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/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/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/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/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/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/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/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/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/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/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/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/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/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/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/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/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/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/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/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/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/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/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/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/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/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/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/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/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/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/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/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/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/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/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/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/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/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/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/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/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/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/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/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/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/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/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/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/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/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/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/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/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/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/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/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/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/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/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/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/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/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/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/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/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/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/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/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/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/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/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/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/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/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/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/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/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/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/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/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/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/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/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/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/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/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/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/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/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/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/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/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/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/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/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/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/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/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/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/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/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/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/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/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/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/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/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/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/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/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/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/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/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/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/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/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/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/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/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/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/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/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/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/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/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/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/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/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/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/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/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/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/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/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/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/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/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/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/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/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/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/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/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/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/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/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/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/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/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/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/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/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/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/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/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/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/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/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/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/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/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/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/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/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/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/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/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/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/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/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/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/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/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/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/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/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/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/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/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/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/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/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/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/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/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/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/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/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/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/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/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/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/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/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/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/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/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/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/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/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/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/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/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/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/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/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/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/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/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/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/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/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/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/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/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/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/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/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/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/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/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/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/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/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/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/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/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/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/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/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/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/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/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/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/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/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/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/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/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/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/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/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/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/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/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/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/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/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/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/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/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/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/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/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/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/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/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/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/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/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/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/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/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/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/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/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/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/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/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/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/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/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/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/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/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/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/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/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/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/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/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/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/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/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/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/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/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/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/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/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/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/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/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/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/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/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/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/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/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/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/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/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/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/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/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/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/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/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/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/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/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/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/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/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/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/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/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/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/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/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/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/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/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/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/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/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/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/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/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/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/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/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/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/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/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/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/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/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/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/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/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/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/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/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/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/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/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/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/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/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/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/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/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/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/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/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/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/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/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/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/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/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/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/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/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/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/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/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/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/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/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/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/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/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/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/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/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/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/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/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/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/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/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/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/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/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/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/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/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/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/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/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/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/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/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/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/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/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/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/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/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/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/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/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/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/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/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/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/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/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/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/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/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/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/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/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/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/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/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/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/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/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/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/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/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/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/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/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/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/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/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/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/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/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/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/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/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/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/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/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/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/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/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/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/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/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/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/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/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/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/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/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/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/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/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/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/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/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/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/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/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/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/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/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/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/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/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/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/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/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/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/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/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/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/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/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/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/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/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/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/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/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/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/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/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/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/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/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/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/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/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/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/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/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/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/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/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/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/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/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/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/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/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/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/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/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/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/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/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/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/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/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/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/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/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/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/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/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/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/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/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/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/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/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/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/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/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/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/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/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/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/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/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/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/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/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/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/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/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/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/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/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/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/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/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/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/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/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/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/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/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/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/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/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/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/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/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/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/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/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/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/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/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/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/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/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/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/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/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/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/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/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/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/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/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/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/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/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/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/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/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/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/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/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/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/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/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/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/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/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/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/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/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/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/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/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/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/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/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/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/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/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/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/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/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/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/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/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/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/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/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/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/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/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/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/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/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/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/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/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/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/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/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/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/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/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/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/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/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/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/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/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/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/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/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/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/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/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/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/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/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/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/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/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/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/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/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/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/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/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/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/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/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/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/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/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/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/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/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/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/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/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/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/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/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/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/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/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/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/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/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/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/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/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/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/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/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/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/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/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/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/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/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/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/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/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/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/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/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/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/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/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/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/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/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/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/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/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/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/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/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/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/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/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/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/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/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/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/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/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/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/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/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/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/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/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/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/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/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/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/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/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/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/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/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/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/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/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/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/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/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/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/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/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/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/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/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/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/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/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/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/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/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/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/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/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/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/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/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/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/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/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/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/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/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/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/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/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/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/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/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/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/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/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/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/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/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/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/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/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/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/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/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/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/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/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/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/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/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/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/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/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/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/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/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/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/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/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/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/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/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/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/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/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/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/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/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/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/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/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/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/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/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/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/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/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/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/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/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/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/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/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/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/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/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/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/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/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/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/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/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/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/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/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/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/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/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/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/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/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/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/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/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/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/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/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/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/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/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/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/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/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/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/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/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/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/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/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/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/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/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/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/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/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/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/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/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/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/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/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/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/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/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/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/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/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/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/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/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/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/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/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/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/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/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/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/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/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/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/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/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/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/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/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/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/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/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/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/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/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/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/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/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/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/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/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/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/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/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/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/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/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/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/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/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/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/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/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/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/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/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/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/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/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/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/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/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/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/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/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/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/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/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/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/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/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/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/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/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/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/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/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/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/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/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/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/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/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/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/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/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/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/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/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/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/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/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/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/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/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/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/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/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/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/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/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/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/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/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/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/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/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/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/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/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/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/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/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/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/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/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/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/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/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/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/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/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/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/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/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/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/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/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/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/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/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/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/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/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/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/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/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/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/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/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/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/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/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/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/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/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/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/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/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/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/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/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/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/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/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/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/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/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/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/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/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/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/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/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/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/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/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/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/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/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/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/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/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/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/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/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/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/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/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/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/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/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/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/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/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/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/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/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/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/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/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/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/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/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/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/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/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/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/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/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/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/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/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/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/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/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/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/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/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/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/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/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/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/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/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/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/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/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/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/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/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/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/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/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/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/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/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/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/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/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/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/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/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/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/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/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/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/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/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/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/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/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/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/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/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/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/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/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/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/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/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/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/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/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/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/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/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/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/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/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/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/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/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/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/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/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/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/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/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/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/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/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/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/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/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/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/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/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/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/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/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/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/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/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/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/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/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/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/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/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/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/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/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/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/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/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/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/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/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/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/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/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/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/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/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/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/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/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/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/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/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/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/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/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/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/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/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/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/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/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/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/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/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/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/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/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/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/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/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/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/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/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/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/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/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/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/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/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/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/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/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/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/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/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/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/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/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/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/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/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/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/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/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/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/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/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/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/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/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/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/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/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/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/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/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/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/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/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/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/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/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/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/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/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/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/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/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/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/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/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/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/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/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/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/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/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/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/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/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/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/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/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/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/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/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/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/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/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/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/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/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/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/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/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/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/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/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/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/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/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/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/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/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/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/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/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/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/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/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/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/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/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/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/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/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/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/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/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/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/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/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/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/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/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/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/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/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/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/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/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/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/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/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/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/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/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/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/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/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/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/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/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/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/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/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/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/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/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/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/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/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/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/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/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/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/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/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/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/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/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/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/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/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/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/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/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/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/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/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/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/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/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/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/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/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/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/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/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/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/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/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/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/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/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/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/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/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/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/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/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/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/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/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/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/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/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/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/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/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/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/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/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/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/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/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/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/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/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/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/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/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/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/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/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/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/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/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/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/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/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/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/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/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/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/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/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/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/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/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/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/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/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/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/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/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/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/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/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/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/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/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/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/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/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/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/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/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/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/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/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/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/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/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/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/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/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/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/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/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/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/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/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/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/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/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/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/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/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/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/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/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/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/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/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/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/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/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/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/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/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/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/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/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/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/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/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/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/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/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/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/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/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/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/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/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/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/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/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/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/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/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/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/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/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/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/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/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/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/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/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/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/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/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/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/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/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/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/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/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/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/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/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/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/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/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/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/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/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/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/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/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/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/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/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/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/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/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/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/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/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/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/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/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/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/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/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/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/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/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/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/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/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/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/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/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/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/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/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/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/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/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/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/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/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/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/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/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/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/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/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/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/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/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/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/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/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/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/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/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/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/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/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/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/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/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/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/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/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/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/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/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/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/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/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/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/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/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/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/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/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/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/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/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/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/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/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/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/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/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/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/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/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/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/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/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/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/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/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/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/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/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/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/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/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/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/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/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/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/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/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/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/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/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/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/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/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/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/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/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/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/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/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/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/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/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/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/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/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/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/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/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/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/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/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/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/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/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/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/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/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/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/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/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/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/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/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/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/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/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/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/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/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/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/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/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/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/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/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/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/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/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/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/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/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/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/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/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/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/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/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/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/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/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/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/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/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/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/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/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/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/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/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/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/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/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/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/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/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/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/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/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/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/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/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/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/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/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/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/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/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/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/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/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/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/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/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/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/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/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/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/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/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/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/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/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/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/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/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/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/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/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/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/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/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/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/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/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/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/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/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/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/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/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/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/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/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/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/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/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/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/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/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/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/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/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/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/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/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/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/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/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/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/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/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/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/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/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/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/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/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/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/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/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/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/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/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/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/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/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/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/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/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/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/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/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/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/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/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/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/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/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/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/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/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/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/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/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/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/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/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/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/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/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/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/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/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/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/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/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/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/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/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/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/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/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/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/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/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/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/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/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/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/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/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/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/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/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/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/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/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/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/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/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/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/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/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/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/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/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/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/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/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/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/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/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/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/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/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/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/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/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/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/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/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/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/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/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/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/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/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/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/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/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/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/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/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/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/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/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/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/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/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/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/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/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/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/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/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/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/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/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/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/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/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/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/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/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/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/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/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/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/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/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/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/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/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/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/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/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/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/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/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/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/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/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/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/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/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/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/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/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/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/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/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/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/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/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/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/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/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/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/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/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/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/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/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/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/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/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/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/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/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/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/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/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/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/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/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/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/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/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/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/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/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/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/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/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/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/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/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/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/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/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/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/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/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/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/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/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/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/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/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/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/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/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/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/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/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/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/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/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/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/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/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/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/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/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/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/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/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/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/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/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/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/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/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/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/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/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/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/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/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/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/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/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/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/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/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/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/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/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/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/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/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/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/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/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/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/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/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/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/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/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/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/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/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/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/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/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/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/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/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/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/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/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/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/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/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/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/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/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/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/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/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/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/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/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/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/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/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/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/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/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/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/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/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/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/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/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/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/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/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/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/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/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/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/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/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/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/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/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/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/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/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/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/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/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/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/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/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/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/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/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/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/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/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/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/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/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/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/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/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/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/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/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/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/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/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/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/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/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/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/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/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/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/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/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/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/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/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/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/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/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/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/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/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/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/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/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/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/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/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/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/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/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/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/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/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/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/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/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/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/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/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/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/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/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/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/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/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/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/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/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/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/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/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/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/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/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/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/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/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/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/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/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/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/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/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/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/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/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/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/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/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/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/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/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/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/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/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/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/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/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/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/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/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/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/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/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/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/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/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/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/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/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/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/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/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/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/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/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/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/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/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/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/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/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/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/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/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/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/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/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/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/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/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/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/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/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/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/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/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/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/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/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/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/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/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/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/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/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/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/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/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/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/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/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/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/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/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/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/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/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/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/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/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/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/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/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/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/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/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/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/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/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/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/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/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/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/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/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/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/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/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/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/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/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/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/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/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/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/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/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/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/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/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/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/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/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/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/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/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/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/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/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/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/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/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/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/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/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/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/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/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/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/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/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/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/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/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/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/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/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/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/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/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/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/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/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/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/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/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/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/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/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/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/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/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/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/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/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/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/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/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/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/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/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/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/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/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/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/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/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/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/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/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/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/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/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/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/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/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/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/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/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/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/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/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/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/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/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/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/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/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/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/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/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/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/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/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/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/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/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/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/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/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/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/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/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/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/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/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/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/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/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/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/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/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/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/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/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/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/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/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/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/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/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/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/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/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/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/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/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/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/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/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/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/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/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/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/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/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/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/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/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/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/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/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/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/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/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/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/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/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/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/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/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/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/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/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/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/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/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/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/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/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/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/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/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/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/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/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/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/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/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/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/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/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/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/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/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/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/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/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/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/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/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/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/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/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/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/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/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/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/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/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/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/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/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/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/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/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/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/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/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/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/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/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/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/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/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/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/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/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/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/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/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/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/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/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/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/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/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/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/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/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/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/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/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/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/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/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/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/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/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/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/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/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/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/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/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/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/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/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/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/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/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/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/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/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/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/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/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/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/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/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/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/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/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/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/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/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/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/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/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/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/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/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/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/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/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/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/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/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/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/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/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/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/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/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/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/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/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/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/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/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/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/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/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/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/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/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/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/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/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/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/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/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/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/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/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/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/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/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/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/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/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/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/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/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/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/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/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/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/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/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/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/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/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/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/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/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/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/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/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/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/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/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/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/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/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/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/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/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/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/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/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/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/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/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/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/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/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/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/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/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/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/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/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/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/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/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/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/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/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/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/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/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/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/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/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/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/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/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/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/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/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/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/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/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/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/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/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/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/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/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/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/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/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/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/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/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/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/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/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/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/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/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/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/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/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/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/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/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/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/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/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/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/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/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/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/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/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/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/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/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/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/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/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/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/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/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/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/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/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/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/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/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/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/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/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/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/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/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/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/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/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/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/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/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/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/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/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/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/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/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/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/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/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/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/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/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/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/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/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/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/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/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/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/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/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/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/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/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/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/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/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/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/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/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/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/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/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/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/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/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/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/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/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/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/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/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/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/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/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/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/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/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/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/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/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/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/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/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/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/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/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/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/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/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/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/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/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/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/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/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/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/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/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/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/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/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/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/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/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/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/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/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/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/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/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/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/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/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/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/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/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/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/>
      <c r="I10005" s="7"/>
    </row>
  </sheetData>
  <mergeCells count="3">
    <mergeCell ref="B2:D2"/>
    <mergeCell ref="B4:D4"/>
    <mergeCell ref="F4:H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5"/>
  <sheetViews>
    <sheetView showGridLines="0" zoomScale="80" zoomScaleNormal="80" workbookViewId="0">
      <selection activeCell="Z2" sqref="Z2"/>
    </sheetView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19.33203125" style="2" customWidth="1"/>
    <col min="8" max="9" width="19.6640625" style="2" customWidth="1"/>
    <col min="10" max="10" width="5.6640625" style="2" customWidth="1"/>
    <col min="11" max="12" width="11.5546875" style="2" customWidth="1"/>
    <col min="13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8" t="s">
        <v>40</v>
      </c>
      <c r="C2" s="17"/>
      <c r="D2" s="17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5"/>
      <c r="E4" s="10"/>
      <c r="F4" s="13" t="s">
        <v>41</v>
      </c>
      <c r="G4" s="14"/>
      <c r="H4" s="14"/>
      <c r="I4" s="15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42</v>
      </c>
      <c r="I5" s="4" t="s">
        <v>43</v>
      </c>
      <c r="J5" s="3"/>
      <c r="K5" s="1"/>
      <c r="L5" s="1"/>
    </row>
    <row r="6" spans="1:26" ht="12.75" customHeight="1" x14ac:dyDescent="0.3">
      <c r="A6" s="3"/>
      <c r="B6" s="3"/>
      <c r="C6" s="6"/>
      <c r="D6" s="3"/>
      <c r="E6" s="3"/>
      <c r="F6" s="3">
        <v>1</v>
      </c>
      <c r="G6" s="7" t="s">
        <v>48</v>
      </c>
      <c r="H6" s="7"/>
      <c r="I6" s="7">
        <f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/>
      <c r="I7" s="7">
        <f t="shared" ref="I7:I70" si="0">F7/COUNT($F$6:$F$10005)</f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/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/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/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/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/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/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/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/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/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/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/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/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/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/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/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/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/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/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/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/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/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/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/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/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/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/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/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/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/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/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/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/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/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/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/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/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/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/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/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/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/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/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/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/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/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/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/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/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/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/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/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/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/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/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/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/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/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/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/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/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/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/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/>
      <c r="I70" s="7">
        <f t="shared" si="0"/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/>
      <c r="I71" s="7">
        <f t="shared" ref="I71:I134" si="1">F71/COUNT($F$6:$F$10005)</f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/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/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/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/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/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/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/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/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/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/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/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/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/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/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/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/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/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/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/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/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/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/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/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/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/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/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/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/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/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/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/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/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/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/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/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/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/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/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/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/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/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/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/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/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/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/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/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/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/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/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/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/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/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/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/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/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/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/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/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/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/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/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/>
      <c r="I134" s="7">
        <f t="shared" si="1"/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/>
      <c r="I135" s="7">
        <f t="shared" ref="I135:I198" si="2">F135/COUNT($F$6:$F$10005)</f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/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/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/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/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/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/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/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/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/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/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/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/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/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/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/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/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/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/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/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/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/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/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/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/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/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/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/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/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/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/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/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/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/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/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/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/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/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/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/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/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/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/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/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/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/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/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/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/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/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/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/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/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/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/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/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/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/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/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/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/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/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/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/>
      <c r="I198" s="7">
        <f t="shared" si="2"/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/>
      <c r="I199" s="7">
        <f t="shared" ref="I199:I262" si="3">F199/COUNT($F$6:$F$10005)</f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/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/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/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/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/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/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/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/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/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/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/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/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/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/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/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/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/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/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/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/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/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/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/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/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/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/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/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/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/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/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/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/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/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/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/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/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/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/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/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/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/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/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/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/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/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/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/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/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/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/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/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/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/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/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/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/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/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/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/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/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/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/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/>
      <c r="I262" s="7">
        <f t="shared" si="3"/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/>
      <c r="I263" s="7">
        <f t="shared" ref="I263:I326" si="4">F263/COUNT($F$6:$F$10005)</f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/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/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/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/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/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/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/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/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/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/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/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/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/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/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/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/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/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/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/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/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/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/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/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/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/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/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/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/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/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/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/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/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/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/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/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/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/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/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/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/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/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/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/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/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/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/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/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/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/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/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/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/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/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/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/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/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/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/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/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/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/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/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/>
      <c r="I326" s="7">
        <f t="shared" si="4"/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/>
      <c r="I327" s="7">
        <f t="shared" ref="I327:I390" si="5">F327/COUNT($F$6:$F$10005)</f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/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/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/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/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/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/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/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/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/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/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/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/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/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/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/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/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/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/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/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/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/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/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/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/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/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/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/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/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/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/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/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/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/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/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/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/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/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/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/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/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/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/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/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/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/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/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/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/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/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/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/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/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/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/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/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/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/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/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/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/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/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/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/>
      <c r="I390" s="7">
        <f t="shared" si="5"/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/>
      <c r="I391" s="7">
        <f t="shared" ref="I391:I454" si="6">F391/COUNT($F$6:$F$10005)</f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/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/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/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/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/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/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/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/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/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/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/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/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/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/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/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/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/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/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/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/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/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/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/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/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/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/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/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/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/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/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/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/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/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/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/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/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/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/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/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/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/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/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/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/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/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/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/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/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/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/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/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/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/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/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/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/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/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/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/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/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/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/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/>
      <c r="I454" s="7">
        <f t="shared" si="6"/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/>
      <c r="I455" s="7">
        <f t="shared" ref="I455:I518" si="7">F455/COUNT($F$6:$F$10005)</f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/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/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/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/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/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/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/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/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/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/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/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/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/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/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/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/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/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/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/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/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/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/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/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/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/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/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/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/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/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/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/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/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/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/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/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/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/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/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/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/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/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/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/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/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/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/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/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/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/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/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/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/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/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/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/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/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/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/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/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/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/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/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/>
      <c r="I518" s="7">
        <f t="shared" si="7"/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/>
      <c r="I519" s="7">
        <f t="shared" ref="I519:I582" si="8">F519/COUNT($F$6:$F$10005)</f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/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/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/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/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/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/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/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/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/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/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/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/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/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/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/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/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/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/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/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/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/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/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/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/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/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/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/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/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/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/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/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/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/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/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/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/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/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/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/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/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/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/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/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/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/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/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/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/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/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/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/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/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/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/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/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/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/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/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/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/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/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/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/>
      <c r="I582" s="7">
        <f t="shared" si="8"/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/>
      <c r="I583" s="7">
        <f t="shared" ref="I583:I646" si="9">F583/COUNT($F$6:$F$10005)</f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/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/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/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/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/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/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/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/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/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/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/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/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/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/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/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/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/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/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/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/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/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/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/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/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/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/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/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/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/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/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/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/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/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/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/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/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/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/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/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/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/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/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/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/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/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/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/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/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/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/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/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/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/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/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/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/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/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/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/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/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/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/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/>
      <c r="I646" s="7">
        <f t="shared" si="9"/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/>
      <c r="I647" s="7">
        <f t="shared" ref="I647:I710" si="10">F647/COUNT($F$6:$F$10005)</f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/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/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/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/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/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/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/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/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/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/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/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/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/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/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/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/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/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/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/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/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/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/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/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/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/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/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/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/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/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/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/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/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/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/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/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/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/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/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/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/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/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/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/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/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/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/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/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/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/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/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/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/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/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/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/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/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/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/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/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/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/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/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/>
      <c r="I710" s="7">
        <f t="shared" si="10"/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/>
      <c r="I711" s="7">
        <f t="shared" ref="I711:I774" si="11">F711/COUNT($F$6:$F$10005)</f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/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/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/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/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/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/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/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/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/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/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/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/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/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/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/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/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/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/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/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/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/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/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/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/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/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/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/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/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/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/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/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/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/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/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/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/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/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/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/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/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/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/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/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/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/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/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/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/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/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/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/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/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/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/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/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/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/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/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/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/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/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/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/>
      <c r="I774" s="7">
        <f t="shared" si="11"/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/>
      <c r="I775" s="7">
        <f t="shared" ref="I775:I838" si="12">F775/COUNT($F$6:$F$10005)</f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/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/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/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/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/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/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/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/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/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/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/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/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/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/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/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/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/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/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/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/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/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/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/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/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/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/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/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/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/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/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/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/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/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/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/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/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/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/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/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/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/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/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/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/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/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/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/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/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/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/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/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/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/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/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/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/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/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/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/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/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/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/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/>
      <c r="I838" s="7">
        <f t="shared" si="12"/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/>
      <c r="I839" s="7">
        <f t="shared" ref="I839:I902" si="13">F839/COUNT($F$6:$F$10005)</f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/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/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/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/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/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/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/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/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/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/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/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/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/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/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/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/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/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/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/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/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/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/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/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/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/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/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/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/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/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/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/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/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/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/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/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/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/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/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/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/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/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/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/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/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/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/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/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/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/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/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/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/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/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/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/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/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/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/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/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/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/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/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/>
      <c r="I902" s="7">
        <f t="shared" si="13"/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/>
      <c r="I903" s="7">
        <f t="shared" ref="I903:I966" si="14">F903/COUNT($F$6:$F$10005)</f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/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/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/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/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/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/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/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/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/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/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/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/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/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/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/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/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/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/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/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/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/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/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/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/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/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/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/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/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/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/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/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/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/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/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/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/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/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/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/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/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/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/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/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/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/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/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/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/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/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/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/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/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/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/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/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/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/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/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/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/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/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/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/>
      <c r="I966" s="7">
        <f t="shared" si="14"/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/>
      <c r="I967" s="7">
        <f t="shared" ref="I967:I1030" si="15">F967/COUNT($F$6:$F$10005)</f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/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/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/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/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/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/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/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/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/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/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/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/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/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/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/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/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/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/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/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/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/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/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/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/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/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/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/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/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/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/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/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/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/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/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/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/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/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/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/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/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/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/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/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/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/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/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/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/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/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/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/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/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/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/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/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/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/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/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/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/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/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/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/>
      <c r="I1030" s="7">
        <f t="shared" si="15"/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/>
      <c r="I1031" s="7">
        <f t="shared" ref="I1031:I1094" si="16">F1031/COUNT($F$6:$F$10005)</f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/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/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/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/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/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/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/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/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/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/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/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/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/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/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/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/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/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/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/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/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/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/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/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/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/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/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/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/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/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/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/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/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/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/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/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/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/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/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/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/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/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/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/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/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/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/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/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/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/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/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/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/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/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/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/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/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/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/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/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/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/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/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/>
      <c r="I1094" s="7">
        <f t="shared" si="16"/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/>
      <c r="I1095" s="7">
        <f t="shared" ref="I1095:I1158" si="17">F1095/COUNT($F$6:$F$10005)</f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/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/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/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/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/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/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/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/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/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/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/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/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/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/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/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/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/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/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/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/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/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/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/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/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/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/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/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/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/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/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/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/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/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/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/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/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/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/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/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/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/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/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/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/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/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/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/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/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/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/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/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/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/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/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/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/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/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/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/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/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/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/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/>
      <c r="I1158" s="7">
        <f t="shared" si="17"/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/>
      <c r="I1159" s="7">
        <f t="shared" ref="I1159:I1222" si="18">F1159/COUNT($F$6:$F$10005)</f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/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/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/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/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/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/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/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/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/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/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/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/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/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/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/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/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/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/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/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/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/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/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/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/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/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/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/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/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/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/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/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/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/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/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/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/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/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/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/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/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/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/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/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/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/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/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/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/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/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/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/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/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/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/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/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/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/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/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/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/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/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/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/>
      <c r="I1222" s="7">
        <f t="shared" si="18"/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/>
      <c r="I1223" s="7">
        <f t="shared" ref="I1223:I1286" si="19">F1223/COUNT($F$6:$F$10005)</f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/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/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/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/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/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/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/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/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/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/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/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/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/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/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/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/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/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/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/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/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/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/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/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/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/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/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/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/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/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/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/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/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/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/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/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/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/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/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/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/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/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/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/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/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/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/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/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/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/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/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/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/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/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/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/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/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/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/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/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/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/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/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/>
      <c r="I1286" s="7">
        <f t="shared" si="19"/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/>
      <c r="I1287" s="7">
        <f t="shared" ref="I1287:I1350" si="20">F1287/COUNT($F$6:$F$10005)</f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/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/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/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/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/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/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/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/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/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/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/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/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/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/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/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/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/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/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/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/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/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/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/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/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/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/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/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/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/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/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/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/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/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/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/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/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/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/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/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/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/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/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/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/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/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/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/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/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/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/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/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/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/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/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/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/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/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/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/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/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/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/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/>
      <c r="I1350" s="7">
        <f t="shared" si="20"/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/>
      <c r="I1351" s="7">
        <f t="shared" ref="I1351:I1414" si="21">F1351/COUNT($F$6:$F$10005)</f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/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/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/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/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/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/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/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/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/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/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/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/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/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/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/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/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/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/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/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/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/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/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/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/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/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/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/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/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/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/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/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/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/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/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/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/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/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/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/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/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/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/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/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/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/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/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/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/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/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/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/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/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/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/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/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/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/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/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/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/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/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/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/>
      <c r="I1414" s="7">
        <f t="shared" si="21"/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/>
      <c r="I1415" s="7">
        <f t="shared" ref="I1415:I1478" si="22">F1415/COUNT($F$6:$F$10005)</f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/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/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/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/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/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/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/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/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/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/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/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/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/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/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/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/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/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/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/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/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/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/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/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/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/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/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/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/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/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/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/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/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/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/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/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/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/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/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/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/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/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/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/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/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/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/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/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/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/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/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/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/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/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/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/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/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/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/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/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/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/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/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/>
      <c r="I1478" s="7">
        <f t="shared" si="22"/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/>
      <c r="I1479" s="7">
        <f t="shared" ref="I1479:I1542" si="23">F1479/COUNT($F$6:$F$10005)</f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/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/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/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/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/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/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/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/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/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/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/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/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/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/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/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/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/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/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/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/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/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/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/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/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/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/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/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/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/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/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/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/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/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/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/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/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/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/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/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/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/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/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/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/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/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/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/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/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/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/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/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/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/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/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/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/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/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/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/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/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/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/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/>
      <c r="I1542" s="7">
        <f t="shared" si="23"/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/>
      <c r="I1543" s="7">
        <f t="shared" ref="I1543:I1606" si="24">F1543/COUNT($F$6:$F$10005)</f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/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/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/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/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/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/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/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/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/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/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/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/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/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/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/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/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/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/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/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/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/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/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/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/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/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/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/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/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/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/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/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/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/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/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/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/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/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/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/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/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/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/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/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/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/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/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/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/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/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/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/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/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/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/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/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/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/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/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/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/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/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/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/>
      <c r="I1606" s="7">
        <f t="shared" si="24"/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/>
      <c r="I1607" s="7">
        <f t="shared" ref="I1607:I1670" si="25">F1607/COUNT($F$6:$F$10005)</f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/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/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/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/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/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/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/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/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/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/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/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/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/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/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/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/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/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/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/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/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/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/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/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/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/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/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/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/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/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/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/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/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/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/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/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/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/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/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/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/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/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/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/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/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/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/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/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/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/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/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/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/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/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/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/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/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/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/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/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/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/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/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/>
      <c r="I1670" s="7">
        <f t="shared" si="25"/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/>
      <c r="I1671" s="7">
        <f t="shared" ref="I1671:I1734" si="26">F1671/COUNT($F$6:$F$10005)</f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/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/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/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/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/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/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/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/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/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/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/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/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/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/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/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/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/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/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/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/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/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/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/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/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/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/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/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/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/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/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/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/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/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/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/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/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/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/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/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/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/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/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/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/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/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/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/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/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/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/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/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/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/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/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/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/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/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/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/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/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/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/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/>
      <c r="I1734" s="7">
        <f t="shared" si="26"/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/>
      <c r="I1735" s="7">
        <f t="shared" ref="I1735:I1798" si="27">F1735/COUNT($F$6:$F$10005)</f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/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/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/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/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/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/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/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/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/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/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/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/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/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/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/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/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/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/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/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/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/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/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/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/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/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/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/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/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/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/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/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/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/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/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/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/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/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/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/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/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/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/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/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/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/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/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/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/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/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/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/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/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/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/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/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/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/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/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/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/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/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/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/>
      <c r="I1798" s="7">
        <f t="shared" si="27"/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/>
      <c r="I1799" s="7">
        <f t="shared" ref="I1799:I1862" si="28">F1799/COUNT($F$6:$F$10005)</f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/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/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/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/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/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/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/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/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/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/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/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/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/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/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/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/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/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/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/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/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/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/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/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/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/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/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/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/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/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/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/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/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/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/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/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/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/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/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/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/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/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/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/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/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/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/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/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/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/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/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/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/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/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/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/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/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/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/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/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/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/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/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/>
      <c r="I1862" s="7">
        <f t="shared" si="28"/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/>
      <c r="I1863" s="7">
        <f t="shared" ref="I1863:I1926" si="29">F1863/COUNT($F$6:$F$10005)</f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/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/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/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/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/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/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/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/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/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/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/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/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/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/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/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/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/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/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/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/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/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/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/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/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/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/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/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/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/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/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/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/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/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/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/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/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/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/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/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/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/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/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/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/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/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/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/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/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/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/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/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/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/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/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/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/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/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/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/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/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/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/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/>
      <c r="I1926" s="7">
        <f t="shared" si="29"/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/>
      <c r="I1927" s="7">
        <f t="shared" ref="I1927:I1990" si="30">F1927/COUNT($F$6:$F$10005)</f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/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/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/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/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/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/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/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/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/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/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/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/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/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/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/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/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/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/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/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/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/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/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/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/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/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/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/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/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/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/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/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/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/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/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/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/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/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/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/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/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/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/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/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/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/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/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/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/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/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/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/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/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/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/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/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/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/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/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/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/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/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/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/>
      <c r="I1990" s="7">
        <f t="shared" si="30"/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/>
      <c r="I1991" s="7">
        <f t="shared" ref="I1991:I2054" si="31">F1991/COUNT($F$6:$F$10005)</f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/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/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/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/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/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/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/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/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/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/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/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/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/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/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/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/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/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/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/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/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/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/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/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/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/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/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/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/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/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/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/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/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/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/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/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/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/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/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/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/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/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/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/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/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/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/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/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/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/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/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/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/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/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/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/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/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/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/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/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/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/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/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/>
      <c r="I2054" s="7">
        <f t="shared" si="31"/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/>
      <c r="I2055" s="7">
        <f t="shared" ref="I2055:I2118" si="32">F2055/COUNT($F$6:$F$10005)</f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/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/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/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/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/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/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/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/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/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/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/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/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/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/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/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/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/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/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/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/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/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/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/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/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/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/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/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/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/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/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/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/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/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/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/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/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/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/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/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/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/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/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/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/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/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/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/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/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/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/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/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/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/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/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/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/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/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/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/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/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/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/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/>
      <c r="I2118" s="7">
        <f t="shared" si="32"/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/>
      <c r="I2119" s="7">
        <f t="shared" ref="I2119:I2182" si="33">F2119/COUNT($F$6:$F$10005)</f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/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/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/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/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/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/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/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/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/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/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/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/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/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/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/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/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/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/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/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/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/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/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/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/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/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/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/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/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/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/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/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/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/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/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/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/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/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/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/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/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/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/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/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/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/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/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/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/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/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/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/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/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/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/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/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/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/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/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/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/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/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/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/>
      <c r="I2182" s="7">
        <f t="shared" si="33"/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/>
      <c r="I2183" s="7">
        <f t="shared" ref="I2183:I2246" si="34">F2183/COUNT($F$6:$F$10005)</f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/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/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/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/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/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/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/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/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/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/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/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/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/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/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/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/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/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/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/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/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/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/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/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/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/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/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/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/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/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/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/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/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/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/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/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/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/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/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/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/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/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/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/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/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/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/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/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/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/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/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/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/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/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/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/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/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/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/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/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/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/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/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/>
      <c r="I2246" s="7">
        <f t="shared" si="34"/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/>
      <c r="I2247" s="7">
        <f t="shared" ref="I2247:I2310" si="35">F2247/COUNT($F$6:$F$10005)</f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/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/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/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/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/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/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/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/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/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/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/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/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/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/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/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/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/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/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/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/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/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/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/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/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/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/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/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/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/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/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/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/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/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/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/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/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/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/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/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/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/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/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/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/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/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/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/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/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/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/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/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/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/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/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/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/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/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/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/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/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/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/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/>
      <c r="I2310" s="7">
        <f t="shared" si="35"/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/>
      <c r="I2311" s="7">
        <f t="shared" ref="I2311:I2374" si="36">F2311/COUNT($F$6:$F$10005)</f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/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/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/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/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/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/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/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/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/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/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/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/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/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/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/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/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/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/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/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/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/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/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/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/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/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/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/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/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/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/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/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/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/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/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/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/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/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/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/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/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/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/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/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/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/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/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/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/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/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/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/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/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/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/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/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/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/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/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/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/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/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/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/>
      <c r="I2374" s="7">
        <f t="shared" si="36"/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/>
      <c r="I2375" s="7">
        <f t="shared" ref="I2375:I2438" si="37">F2375/COUNT($F$6:$F$10005)</f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/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/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/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/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/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/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/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/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/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/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/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/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/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/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/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/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/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/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/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/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/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/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/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/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/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/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/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/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/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/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/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/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/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/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/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/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/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/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/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/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/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/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/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/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/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/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/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/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/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/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/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/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/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/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/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/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/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/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/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/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/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/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/>
      <c r="I2438" s="7">
        <f t="shared" si="37"/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/>
      <c r="I2439" s="7">
        <f t="shared" ref="I2439:I2502" si="38">F2439/COUNT($F$6:$F$10005)</f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/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/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/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/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/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/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/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/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/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/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/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/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/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/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/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/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/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/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/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/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/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/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/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/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/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/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/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/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/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/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/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/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/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/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/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/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/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/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/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/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/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/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/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/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/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/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/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/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/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/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/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/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/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/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/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/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/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/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/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/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/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/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/>
      <c r="I2502" s="7">
        <f t="shared" si="38"/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/>
      <c r="I2503" s="7">
        <f t="shared" ref="I2503:I2566" si="39">F2503/COUNT($F$6:$F$10005)</f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/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/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/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/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/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/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/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/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/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/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/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/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/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/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/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/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/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/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/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/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/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/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/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/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/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/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/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/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/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/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/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/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/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/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/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/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/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/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/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/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/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/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/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/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/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/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/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/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/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/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/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/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/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/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/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/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/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/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/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/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/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/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/>
      <c r="I2566" s="7">
        <f t="shared" si="39"/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/>
      <c r="I2567" s="7">
        <f t="shared" ref="I2567:I2630" si="40">F2567/COUNT($F$6:$F$10005)</f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/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/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/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/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/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/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/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/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/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/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/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/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/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/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/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/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/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/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/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/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/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/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/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/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/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/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/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/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/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/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/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/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/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/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/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/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/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/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/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/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/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/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/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/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/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/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/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/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/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/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/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/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/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/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/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/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/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/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/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/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/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/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/>
      <c r="I2630" s="7">
        <f t="shared" si="40"/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/>
      <c r="I2631" s="7">
        <f t="shared" ref="I2631:I2694" si="41">F2631/COUNT($F$6:$F$10005)</f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/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/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/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/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/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/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/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/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/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/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/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/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/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/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/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/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/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/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/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/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/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/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/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/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/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/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/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/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/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/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/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/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/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/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/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/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/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/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/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/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/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/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/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/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/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/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/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/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/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/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/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/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/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/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/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/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/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/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/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/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/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/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/>
      <c r="I2694" s="7">
        <f t="shared" si="41"/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/>
      <c r="I2695" s="7">
        <f t="shared" ref="I2695:I2758" si="42">F2695/COUNT($F$6:$F$10005)</f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/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/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/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/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/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/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/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/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/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/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/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/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/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/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/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/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/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/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/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/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/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/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/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/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/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/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/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/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/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/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/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/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/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/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/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/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/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/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/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/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/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/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/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/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/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/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/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/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/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/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/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/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/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/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/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/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/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/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/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/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/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/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/>
      <c r="I2758" s="7">
        <f t="shared" si="42"/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/>
      <c r="I2759" s="7">
        <f t="shared" ref="I2759:I2822" si="43">F2759/COUNT($F$6:$F$10005)</f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/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/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/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/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/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/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/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/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/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/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/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/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/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/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/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/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/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/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/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/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/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/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/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/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/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/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/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/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/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/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/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/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/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/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/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/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/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/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/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/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/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/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/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/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/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/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/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/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/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/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/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/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/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/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/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/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/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/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/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/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/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/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/>
      <c r="I2822" s="7">
        <f t="shared" si="43"/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/>
      <c r="I2823" s="7">
        <f t="shared" ref="I2823:I2886" si="44">F2823/COUNT($F$6:$F$10005)</f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/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/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/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/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/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/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/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/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/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/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/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/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/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/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/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/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/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/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/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/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/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/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/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/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/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/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/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/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/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/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/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/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/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/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/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/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/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/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/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/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/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/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/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/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/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/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/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/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/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/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/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/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/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/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/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/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/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/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/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/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/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/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/>
      <c r="I2886" s="7">
        <f t="shared" si="44"/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/>
      <c r="I2887" s="7">
        <f t="shared" ref="I2887:I2950" si="45">F2887/COUNT($F$6:$F$10005)</f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/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/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/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/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/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/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/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/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/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/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/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/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/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/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/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/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/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/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/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/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/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/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/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/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/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/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/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/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/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/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/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/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/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/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/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/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/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/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/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/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/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/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/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/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/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/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/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/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/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/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/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/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/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/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/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/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/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/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/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/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/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/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/>
      <c r="I2950" s="7">
        <f t="shared" si="45"/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/>
      <c r="I2951" s="7">
        <f t="shared" ref="I2951:I3014" si="46">F2951/COUNT($F$6:$F$10005)</f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/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/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/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/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/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/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/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/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/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/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/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/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/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/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/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/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/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/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/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/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/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/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/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/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/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/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/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/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/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/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/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/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/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/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/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/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/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/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/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/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/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/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/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/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/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/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/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/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/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/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/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/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/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/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/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/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/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/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/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/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/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/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/>
      <c r="I3014" s="7">
        <f t="shared" si="46"/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/>
      <c r="I3015" s="7">
        <f t="shared" ref="I3015:I3078" si="47">F3015/COUNT($F$6:$F$10005)</f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/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/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/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/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/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/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/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/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/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/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/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/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/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/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/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/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/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/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/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/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/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/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/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/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/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/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/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/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/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/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/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/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/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/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/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/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/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/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/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/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/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/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/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/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/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/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/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/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/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/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/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/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/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/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/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/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/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/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/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/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/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/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/>
      <c r="I3078" s="7">
        <f t="shared" si="47"/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/>
      <c r="I3079" s="7">
        <f t="shared" ref="I3079:I3142" si="48">F3079/COUNT($F$6:$F$10005)</f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/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/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/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/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/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/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/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/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/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/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/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/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/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/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/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/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/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/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/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/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/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/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/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/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/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/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/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/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/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/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/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/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/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/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/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/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/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/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/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/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/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/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/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/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/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/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/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/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/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/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/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/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/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/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/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/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/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/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/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/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/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/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/>
      <c r="I3142" s="7">
        <f t="shared" si="48"/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/>
      <c r="I3143" s="7">
        <f t="shared" ref="I3143:I3206" si="49">F3143/COUNT($F$6:$F$10005)</f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/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/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/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/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/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/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/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/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/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/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/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/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/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/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/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/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/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/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/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/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/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/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/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/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/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/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/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/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/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/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/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/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/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/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/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/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/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/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/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/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/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/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/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/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/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/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/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/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/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/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/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/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/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/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/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/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/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/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/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/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/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/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/>
      <c r="I3206" s="7">
        <f t="shared" si="49"/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/>
      <c r="I3207" s="7">
        <f t="shared" ref="I3207:I3270" si="50">F3207/COUNT($F$6:$F$10005)</f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/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/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/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/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/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/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/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/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/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/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/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/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/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/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/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/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/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/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/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/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/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/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/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/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/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/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/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/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/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/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/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/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/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/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/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/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/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/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/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/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/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/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/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/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/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/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/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/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/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/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/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/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/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/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/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/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/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/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/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/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/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/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/>
      <c r="I3270" s="7">
        <f t="shared" si="50"/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/>
      <c r="I3271" s="7">
        <f t="shared" ref="I3271:I3334" si="51">F3271/COUNT($F$6:$F$10005)</f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/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/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/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/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/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/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/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/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/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/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/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/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/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/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/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/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/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/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/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/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/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/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/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/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/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/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/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/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/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/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/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/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/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/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/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/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/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/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/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/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/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/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/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/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/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/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/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/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/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/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/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/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/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/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/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/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/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/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/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/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/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/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/>
      <c r="I3334" s="7">
        <f t="shared" si="51"/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/>
      <c r="I3335" s="7">
        <f t="shared" ref="I3335:I3398" si="52">F3335/COUNT($F$6:$F$10005)</f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/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/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/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/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/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/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/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/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/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/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/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/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/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/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/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/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/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/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/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/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/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/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/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/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/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/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/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/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/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/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/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/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/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/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/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/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/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/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/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/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/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/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/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/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/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/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/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/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/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/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/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/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/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/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/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/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/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/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/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/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/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/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/>
      <c r="I3398" s="7">
        <f t="shared" si="52"/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/>
      <c r="I3399" s="7">
        <f t="shared" ref="I3399:I3462" si="53">F3399/COUNT($F$6:$F$10005)</f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/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/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/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/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/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/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/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/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/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/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/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/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/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/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/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/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/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/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/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/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/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/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/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/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/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/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/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/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/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/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/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/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/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/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/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/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/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/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/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/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/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/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/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/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/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/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/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/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/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/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/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/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/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/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/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/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/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/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/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/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/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/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/>
      <c r="I3462" s="7">
        <f t="shared" si="53"/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/>
      <c r="I3463" s="7">
        <f t="shared" ref="I3463:I3526" si="54">F3463/COUNT($F$6:$F$10005)</f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/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/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/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/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/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/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/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/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/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/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/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/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/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/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/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/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/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/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/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/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/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/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/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/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/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/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/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/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/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/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/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/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/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/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/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/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/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/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/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/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/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/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/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/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/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/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/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/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/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/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/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/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/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/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/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/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/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/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/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/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/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/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/>
      <c r="I3526" s="7">
        <f t="shared" si="54"/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/>
      <c r="I3527" s="7">
        <f t="shared" ref="I3527:I3590" si="55">F3527/COUNT($F$6:$F$10005)</f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/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/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/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/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/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/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/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/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/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/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/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/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/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/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/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/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/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/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/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/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/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/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/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/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/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/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/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/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/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/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/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/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/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/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/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/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/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/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/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/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/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/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/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/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/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/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/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/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/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/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/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/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/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/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/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/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/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/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/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/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/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/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/>
      <c r="I3590" s="7">
        <f t="shared" si="55"/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/>
      <c r="I3591" s="7">
        <f t="shared" ref="I3591:I3654" si="56">F3591/COUNT($F$6:$F$10005)</f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/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/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/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/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/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/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/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/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/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/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/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/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/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/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/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/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/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/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/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/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/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/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/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/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/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/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/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/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/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/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/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/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/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/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/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/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/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/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/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/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/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/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/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/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/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/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/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/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/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/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/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/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/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/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/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/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/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/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/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/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/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/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/>
      <c r="I3654" s="7">
        <f t="shared" si="56"/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/>
      <c r="I3655" s="7">
        <f t="shared" ref="I3655:I3718" si="57">F3655/COUNT($F$6:$F$10005)</f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/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/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/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/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/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/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/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/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/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/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/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/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/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/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/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/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/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/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/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/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/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/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/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/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/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/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/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/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/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/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/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/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/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/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/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/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/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/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/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/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/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/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/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/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/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/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/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/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/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/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/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/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/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/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/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/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/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/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/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/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/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/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/>
      <c r="I3718" s="7">
        <f t="shared" si="57"/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/>
      <c r="I3719" s="7">
        <f t="shared" ref="I3719:I3782" si="58">F3719/COUNT($F$6:$F$10005)</f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/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/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/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/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/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/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/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/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/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/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/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/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/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/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/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/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/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/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/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/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/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/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/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/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/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/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/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/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/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/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/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/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/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/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/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/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/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/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/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/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/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/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/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/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/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/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/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/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/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/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/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/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/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/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/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/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/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/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/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/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/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/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/>
      <c r="I3782" s="7">
        <f t="shared" si="58"/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/>
      <c r="I3783" s="7">
        <f t="shared" ref="I3783:I3846" si="59">F3783/COUNT($F$6:$F$10005)</f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/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/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/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/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/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/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/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/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/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/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/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/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/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/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/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/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/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/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/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/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/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/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/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/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/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/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/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/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/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/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/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/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/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/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/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/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/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/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/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/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/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/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/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/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/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/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/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/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/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/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/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/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/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/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/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/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/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/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/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/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/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/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/>
      <c r="I3846" s="7">
        <f t="shared" si="59"/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/>
      <c r="I3847" s="7">
        <f t="shared" ref="I3847:I3910" si="60">F3847/COUNT($F$6:$F$10005)</f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/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/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/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/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/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/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/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/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/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/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/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/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/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/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/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/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/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/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/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/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/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/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/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/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/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/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/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/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/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/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/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/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/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/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/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/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/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/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/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/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/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/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/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/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/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/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/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/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/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/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/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/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/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/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/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/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/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/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/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/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/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/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/>
      <c r="I3910" s="7">
        <f t="shared" si="60"/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/>
      <c r="I3911" s="7">
        <f t="shared" ref="I3911:I3974" si="61">F3911/COUNT($F$6:$F$10005)</f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/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/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/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/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/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/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/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/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/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/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/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/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/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/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/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/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/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/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/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/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/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/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/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/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/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/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/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/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/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/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/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/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/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/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/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/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/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/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/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/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/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/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/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/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/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/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/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/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/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/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/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/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/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/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/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/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/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/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/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/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/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/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/>
      <c r="I3974" s="7">
        <f t="shared" si="61"/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/>
      <c r="I3975" s="7">
        <f t="shared" ref="I3975:I4038" si="62">F3975/COUNT($F$6:$F$10005)</f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/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/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/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/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/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/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/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/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/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/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/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/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/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/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/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/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/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/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/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/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/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/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/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/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/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/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/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/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/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/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/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/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/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/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/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/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/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/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/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/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/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/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/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/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/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/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/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/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/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/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/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/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/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/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/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/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/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/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/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/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/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/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/>
      <c r="I4038" s="7">
        <f t="shared" si="62"/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/>
      <c r="I4039" s="7">
        <f t="shared" ref="I4039:I4102" si="63">F4039/COUNT($F$6:$F$10005)</f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/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/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/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/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/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/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/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/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/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/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/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/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/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/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/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/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/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/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/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/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/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/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/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/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/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/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/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/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/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/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/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/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/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/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/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/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/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/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/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/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/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/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/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/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/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/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/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/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/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/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/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/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/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/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/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/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/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/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/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/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/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/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/>
      <c r="I4102" s="7">
        <f t="shared" si="63"/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/>
      <c r="I4103" s="7">
        <f t="shared" ref="I4103:I4166" si="64">F4103/COUNT($F$6:$F$10005)</f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/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/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/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/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/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/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/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/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/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/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/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/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/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/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/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/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/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/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/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/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/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/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/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/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/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/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/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/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/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/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/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/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/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/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/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/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/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/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/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/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/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/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/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/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/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/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/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/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/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/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/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/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/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/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/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/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/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/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/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/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/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/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/>
      <c r="I4166" s="7">
        <f t="shared" si="64"/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/>
      <c r="I4167" s="7">
        <f t="shared" ref="I4167:I4230" si="65">F4167/COUNT($F$6:$F$10005)</f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/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/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/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/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/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/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/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/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/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/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/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/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/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/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/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/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/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/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/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/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/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/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/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/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/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/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/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/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/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/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/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/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/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/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/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/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/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/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/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/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/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/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/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/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/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/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/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/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/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/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/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/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/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/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/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/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/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/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/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/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/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/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/>
      <c r="I4230" s="7">
        <f t="shared" si="65"/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/>
      <c r="I4231" s="7">
        <f t="shared" ref="I4231:I4294" si="66">F4231/COUNT($F$6:$F$10005)</f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/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/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/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/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/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/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/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/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/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/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/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/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/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/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/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/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/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/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/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/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/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/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/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/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/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/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/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/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/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/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/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/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/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/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/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/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/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/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/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/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/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/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/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/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/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/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/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/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/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/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/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/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/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/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/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/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/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/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/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/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/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/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/>
      <c r="I4294" s="7">
        <f t="shared" si="66"/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/>
      <c r="I4295" s="7">
        <f t="shared" ref="I4295:I4358" si="67">F4295/COUNT($F$6:$F$10005)</f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/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/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/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/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/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/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/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/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/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/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/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/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/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/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/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/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/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/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/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/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/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/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/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/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/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/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/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/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/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/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/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/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/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/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/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/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/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/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/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/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/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/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/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/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/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/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/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/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/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/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/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/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/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/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/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/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/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/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/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/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/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/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/>
      <c r="I4358" s="7">
        <f t="shared" si="67"/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/>
      <c r="I4359" s="7">
        <f t="shared" ref="I4359:I4422" si="68">F4359/COUNT($F$6:$F$10005)</f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/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/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/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/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/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/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/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/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/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/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/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/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/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/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/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/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/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/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/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/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/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/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/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/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/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/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/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/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/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/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/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/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/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/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/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/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/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/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/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/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/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/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/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/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/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/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/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/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/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/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/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/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/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/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/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/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/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/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/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/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/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/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/>
      <c r="I4422" s="7">
        <f t="shared" si="68"/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/>
      <c r="I4423" s="7">
        <f t="shared" ref="I4423:I4486" si="69">F4423/COUNT($F$6:$F$10005)</f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/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/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/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/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/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/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/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/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/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/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/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/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/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/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/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/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/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/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/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/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/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/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/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/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/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/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/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/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/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/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/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/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/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/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/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/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/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/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/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/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/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/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/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/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/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/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/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/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/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/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/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/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/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/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/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/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/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/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/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/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/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/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/>
      <c r="I4486" s="7">
        <f t="shared" si="69"/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/>
      <c r="I4487" s="7">
        <f t="shared" ref="I4487:I4550" si="70">F4487/COUNT($F$6:$F$10005)</f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/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/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/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/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/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/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/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/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/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/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/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/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/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/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/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/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/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/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/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/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/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/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/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/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/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/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/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/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/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/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/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/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/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/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/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/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/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/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/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/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/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/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/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/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/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/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/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/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/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/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/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/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/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/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/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/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/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/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/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/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/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/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/>
      <c r="I4550" s="7">
        <f t="shared" si="70"/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/>
      <c r="I4551" s="7">
        <f t="shared" ref="I4551:I4614" si="71">F4551/COUNT($F$6:$F$10005)</f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/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/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/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/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/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/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/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/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/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/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/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/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/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/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/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/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/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/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/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/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/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/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/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/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/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/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/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/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/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/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/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/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/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/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/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/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/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/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/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/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/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/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/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/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/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/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/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/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/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/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/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/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/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/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/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/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/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/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/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/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/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/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/>
      <c r="I4614" s="7">
        <f t="shared" si="71"/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/>
      <c r="I4615" s="7">
        <f t="shared" ref="I4615:I4678" si="72">F4615/COUNT($F$6:$F$10005)</f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/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/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/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/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/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/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/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/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/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/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/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/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/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/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/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/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/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/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/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/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/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/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/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/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/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/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/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/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/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/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/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/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/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/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/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/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/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/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/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/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/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/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/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/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/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/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/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/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/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/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/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/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/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/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/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/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/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/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/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/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/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/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/>
      <c r="I4678" s="7">
        <f t="shared" si="72"/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/>
      <c r="I4679" s="7">
        <f t="shared" ref="I4679:I4742" si="73">F4679/COUNT($F$6:$F$10005)</f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/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/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/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/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/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/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/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/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/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/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/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/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/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/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/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/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/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/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/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/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/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/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/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/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/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/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/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/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/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/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/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/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/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/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/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/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/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/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/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/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/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/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/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/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/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/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/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/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/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/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/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/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/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/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/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/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/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/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/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/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/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/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/>
      <c r="I4742" s="7">
        <f t="shared" si="73"/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/>
      <c r="I4743" s="7">
        <f t="shared" ref="I4743:I4806" si="74">F4743/COUNT($F$6:$F$10005)</f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/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/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/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/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/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/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/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/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/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/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/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/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/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/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/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/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/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/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/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/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/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/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/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/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/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/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/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/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/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/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/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/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/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/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/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/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/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/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/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/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/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/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/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/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/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/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/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/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/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/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/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/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/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/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/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/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/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/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/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/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/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/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/>
      <c r="I4806" s="7">
        <f t="shared" si="74"/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/>
      <c r="I4807" s="7">
        <f t="shared" ref="I4807:I4870" si="75">F4807/COUNT($F$6:$F$10005)</f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/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/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/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/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/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/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/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/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/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/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/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/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/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/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/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/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/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/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/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/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/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/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/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/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/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/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/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/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/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/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/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/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/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/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/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/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/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/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/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/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/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/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/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/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/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/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/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/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/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/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/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/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/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/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/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/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/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/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/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/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/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/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/>
      <c r="I4870" s="7">
        <f t="shared" si="75"/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/>
      <c r="I4871" s="7">
        <f t="shared" ref="I4871:I4934" si="76">F4871/COUNT($F$6:$F$10005)</f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/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/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/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/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/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/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/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/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/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/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/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/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/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/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/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/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/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/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/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/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/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/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/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/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/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/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/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/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/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/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/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/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/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/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/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/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/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/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/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/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/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/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/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/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/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/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/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/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/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/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/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/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/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/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/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/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/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/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/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/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/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/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/>
      <c r="I4934" s="7">
        <f t="shared" si="76"/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/>
      <c r="I4935" s="7">
        <f t="shared" ref="I4935:I4998" si="77">F4935/COUNT($F$6:$F$10005)</f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/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/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/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/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/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/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/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/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/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/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/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/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/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/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/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/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/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/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/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/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/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/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/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/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/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/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/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/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/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/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/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/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/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/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/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/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/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/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/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/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/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/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/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/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/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/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/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/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/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/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/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/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/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/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/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/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/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/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/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/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/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/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/>
      <c r="I4998" s="7">
        <f t="shared" si="77"/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/>
      <c r="I4999" s="7">
        <f t="shared" ref="I4999:I5062" si="78">F4999/COUNT($F$6:$F$10005)</f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/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/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/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/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/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/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/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/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/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/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/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/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/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/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/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/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/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/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/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/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/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/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/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/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/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/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/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/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/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/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/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/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/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/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/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/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/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/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/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/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/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/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/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/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/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/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/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/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/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/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/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/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/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/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/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/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/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/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/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/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/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/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/>
      <c r="I5062" s="7">
        <f t="shared" si="78"/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/>
      <c r="I5063" s="7">
        <f t="shared" ref="I5063:I5126" si="79">F5063/COUNT($F$6:$F$10005)</f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/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/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/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/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/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/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/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/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/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/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/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/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/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/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/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/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/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/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/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/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/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/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/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/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/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/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/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/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/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/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/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/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/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/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/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/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/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/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/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/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/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/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/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/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/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/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/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/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/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/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/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/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/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/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/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/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/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/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/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/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/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/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/>
      <c r="I5126" s="7">
        <f t="shared" si="79"/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/>
      <c r="I5127" s="7">
        <f t="shared" ref="I5127:I5190" si="80">F5127/COUNT($F$6:$F$10005)</f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/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/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/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/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/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/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/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/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/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/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/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/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/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/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/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/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/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/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/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/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/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/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/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/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/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/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/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/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/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/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/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/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/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/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/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/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/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/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/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/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/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/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/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/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/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/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/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/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/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/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/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/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/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/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/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/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/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/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/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/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/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/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/>
      <c r="I5190" s="7">
        <f t="shared" si="80"/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/>
      <c r="I5191" s="7">
        <f t="shared" ref="I5191:I5254" si="81">F5191/COUNT($F$6:$F$10005)</f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/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/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/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/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/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/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/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/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/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/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/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/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/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/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/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/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/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/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/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/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/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/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/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/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/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/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/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/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/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/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/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/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/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/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/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/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/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/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/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/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/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/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/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/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/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/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/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/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/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/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/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/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/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/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/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/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/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/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/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/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/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/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/>
      <c r="I5254" s="7">
        <f t="shared" si="81"/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/>
      <c r="I5255" s="7">
        <f t="shared" ref="I5255:I5318" si="82">F5255/COUNT($F$6:$F$10005)</f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/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/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/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/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/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/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/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/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/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/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/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/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/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/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/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/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/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/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/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/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/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/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/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/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/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/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/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/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/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/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/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/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/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/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/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/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/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/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/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/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/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/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/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/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/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/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/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/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/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/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/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/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/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/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/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/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/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/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/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/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/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/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/>
      <c r="I5318" s="7">
        <f t="shared" si="82"/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/>
      <c r="I5319" s="7">
        <f t="shared" ref="I5319:I5382" si="83">F5319/COUNT($F$6:$F$10005)</f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/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/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/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/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/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/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/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/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/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/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/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/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/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/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/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/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/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/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/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/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/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/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/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/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/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/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/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/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/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/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/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/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/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/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/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/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/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/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/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/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/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/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/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/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/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/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/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/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/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/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/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/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/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/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/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/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/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/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/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/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/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/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/>
      <c r="I5382" s="7">
        <f t="shared" si="83"/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/>
      <c r="I5383" s="7">
        <f t="shared" ref="I5383:I5446" si="84">F5383/COUNT($F$6:$F$10005)</f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/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/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/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/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/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/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/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/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/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/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/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/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/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/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/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/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/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/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/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/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/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/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/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/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/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/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/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/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/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/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/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/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/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/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/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/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/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/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/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/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/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/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/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/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/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/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/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/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/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/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/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/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/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/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/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/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/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/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/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/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/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/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/>
      <c r="I5446" s="7">
        <f t="shared" si="84"/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/>
      <c r="I5447" s="7">
        <f t="shared" ref="I5447:I5510" si="85">F5447/COUNT($F$6:$F$10005)</f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/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/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/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/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/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/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/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/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/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/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/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/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/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/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/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/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/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/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/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/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/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/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/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/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/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/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/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/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/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/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/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/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/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/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/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/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/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/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/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/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/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/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/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/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/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/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/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/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/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/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/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/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/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/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/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/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/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/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/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/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/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/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/>
      <c r="I5510" s="7">
        <f t="shared" si="85"/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/>
      <c r="I5511" s="7">
        <f t="shared" ref="I5511:I5574" si="86">F5511/COUNT($F$6:$F$10005)</f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/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/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/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/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/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/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/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/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/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/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/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/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/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/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/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/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/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/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/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/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/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/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/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/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/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/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/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/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/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/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/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/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/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/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/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/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/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/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/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/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/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/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/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/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/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/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/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/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/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/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/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/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/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/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/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/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/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/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/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/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/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/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/>
      <c r="I5574" s="7">
        <f t="shared" si="86"/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/>
      <c r="I5575" s="7">
        <f t="shared" ref="I5575:I5638" si="87">F5575/COUNT($F$6:$F$10005)</f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/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/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/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/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/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/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/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/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/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/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/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/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/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/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/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/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/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/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/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/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/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/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/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/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/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/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/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/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/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/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/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/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/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/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/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/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/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/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/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/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/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/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/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/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/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/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/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/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/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/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/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/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/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/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/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/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/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/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/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/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/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/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/>
      <c r="I5638" s="7">
        <f t="shared" si="87"/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/>
      <c r="I5639" s="7">
        <f t="shared" ref="I5639:I5702" si="88">F5639/COUNT($F$6:$F$10005)</f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/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/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/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/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/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/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/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/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/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/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/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/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/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/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/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/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/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/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/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/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/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/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/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/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/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/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/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/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/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/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/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/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/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/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/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/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/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/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/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/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/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/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/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/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/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/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/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/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/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/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/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/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/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/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/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/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/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/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/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/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/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/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/>
      <c r="I5702" s="7">
        <f t="shared" si="88"/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/>
      <c r="I5703" s="7">
        <f t="shared" ref="I5703:I5766" si="89">F5703/COUNT($F$6:$F$10005)</f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/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/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/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/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/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/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/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/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/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/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/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/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/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/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/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/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/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/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/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/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/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/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/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/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/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/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/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/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/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/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/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/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/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/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/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/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/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/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/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/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/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/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/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/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/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/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/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/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/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/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/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/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/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/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/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/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/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/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/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/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/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/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/>
      <c r="I5766" s="7">
        <f t="shared" si="89"/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/>
      <c r="I5767" s="7">
        <f t="shared" ref="I5767:I5830" si="90">F5767/COUNT($F$6:$F$10005)</f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/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/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/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/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/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/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/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/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/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/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/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/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/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/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/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/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/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/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/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/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/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/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/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/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/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/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/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/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/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/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/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/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/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/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/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/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/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/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/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/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/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/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/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/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/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/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/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/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/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/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/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/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/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/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/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/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/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/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/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/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/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/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/>
      <c r="I5830" s="7">
        <f t="shared" si="90"/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/>
      <c r="I5831" s="7">
        <f t="shared" ref="I5831:I5894" si="91">F5831/COUNT($F$6:$F$10005)</f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/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/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/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/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/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/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/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/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/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/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/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/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/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/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/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/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/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/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/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/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/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/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/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/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/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/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/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/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/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/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/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/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/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/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/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/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/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/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/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/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/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/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/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/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/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/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/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/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/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/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/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/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/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/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/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/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/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/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/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/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/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/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/>
      <c r="I5894" s="7">
        <f t="shared" si="91"/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/>
      <c r="I5895" s="7">
        <f t="shared" ref="I5895:I5958" si="92">F5895/COUNT($F$6:$F$10005)</f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/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/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/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/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/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/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/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/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/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/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/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/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/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/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/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/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/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/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/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/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/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/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/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/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/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/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/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/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/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/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/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/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/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/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/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/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/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/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/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/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/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/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/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/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/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/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/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/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/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/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/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/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/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/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/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/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/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/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/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/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/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/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/>
      <c r="I5958" s="7">
        <f t="shared" si="92"/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/>
      <c r="I5959" s="7">
        <f t="shared" ref="I5959:I6022" si="93">F5959/COUNT($F$6:$F$10005)</f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/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/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/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/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/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/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/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/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/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/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/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/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/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/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/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/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/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/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/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/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/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/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/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/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/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/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/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/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/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/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/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/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/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/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/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/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/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/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/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/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/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/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/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/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/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/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/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/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/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/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/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/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/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/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/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/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/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/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/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/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/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/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/>
      <c r="I6022" s="7">
        <f t="shared" si="93"/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/>
      <c r="I6023" s="7">
        <f t="shared" ref="I6023:I6086" si="94">F6023/COUNT($F$6:$F$10005)</f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/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/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/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/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/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/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/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/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/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/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/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/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/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/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/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/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/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/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/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/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/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/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/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/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/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/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/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/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/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/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/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/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/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/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/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/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/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/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/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/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/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/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/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/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/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/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/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/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/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/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/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/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/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/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/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/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/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/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/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/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/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/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/>
      <c r="I6086" s="7">
        <f t="shared" si="94"/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/>
      <c r="I6087" s="7">
        <f t="shared" ref="I6087:I6150" si="95">F6087/COUNT($F$6:$F$10005)</f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/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/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/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/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/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/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/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/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/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/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/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/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/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/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/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/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/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/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/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/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/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/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/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/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/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/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/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/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/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/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/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/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/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/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/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/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/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/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/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/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/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/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/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/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/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/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/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/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/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/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/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/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/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/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/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/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/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/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/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/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/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/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/>
      <c r="I6150" s="7">
        <f t="shared" si="95"/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/>
      <c r="I6151" s="7">
        <f t="shared" ref="I6151:I6214" si="96">F6151/COUNT($F$6:$F$10005)</f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/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/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/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/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/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/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/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/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/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/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/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/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/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/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/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/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/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/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/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/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/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/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/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/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/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/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/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/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/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/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/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/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/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/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/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/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/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/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/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/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/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/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/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/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/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/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/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/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/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/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/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/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/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/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/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/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/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/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/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/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/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/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/>
      <c r="I6214" s="7">
        <f t="shared" si="96"/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/>
      <c r="I6215" s="7">
        <f t="shared" ref="I6215:I6278" si="97">F6215/COUNT($F$6:$F$10005)</f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/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/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/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/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/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/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/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/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/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/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/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/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/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/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/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/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/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/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/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/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/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/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/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/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/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/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/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/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/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/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/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/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/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/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/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/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/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/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/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/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/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/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/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/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/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/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/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/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/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/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/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/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/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/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/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/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/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/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/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/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/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/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/>
      <c r="I6278" s="7">
        <f t="shared" si="97"/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/>
      <c r="I6279" s="7">
        <f t="shared" ref="I6279:I6342" si="98">F6279/COUNT($F$6:$F$10005)</f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/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/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/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/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/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/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/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/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/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/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/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/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/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/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/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/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/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/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/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/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/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/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/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/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/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/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/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/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/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/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/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/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/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/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/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/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/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/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/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/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/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/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/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/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/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/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/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/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/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/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/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/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/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/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/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/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/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/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/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/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/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/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/>
      <c r="I6342" s="7">
        <f t="shared" si="98"/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/>
      <c r="I6343" s="7">
        <f t="shared" ref="I6343:I6406" si="99">F6343/COUNT($F$6:$F$10005)</f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/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/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/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/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/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/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/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/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/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/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/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/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/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/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/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/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/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/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/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/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/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/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/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/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/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/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/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/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/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/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/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/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/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/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/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/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/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/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/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/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/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/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/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/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/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/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/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/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/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/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/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/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/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/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/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/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/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/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/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/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/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/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/>
      <c r="I6406" s="7">
        <f t="shared" si="99"/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/>
      <c r="I6407" s="7">
        <f t="shared" ref="I6407:I6470" si="100">F6407/COUNT($F$6:$F$10005)</f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/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/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/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/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/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/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/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/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/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/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/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/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/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/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/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/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/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/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/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/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/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/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/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/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/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/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/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/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/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/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/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/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/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/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/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/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/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/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/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/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/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/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/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/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/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/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/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/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/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/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/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/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/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/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/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/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/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/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/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/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/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/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/>
      <c r="I6470" s="7">
        <f t="shared" si="100"/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/>
      <c r="I6471" s="7">
        <f t="shared" ref="I6471:I6534" si="101">F6471/COUNT($F$6:$F$10005)</f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/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/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/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/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/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/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/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/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/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/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/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/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/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/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/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/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/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/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/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/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/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/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/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/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/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/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/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/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/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/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/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/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/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/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/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/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/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/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/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/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/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/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/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/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/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/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/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/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/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/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/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/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/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/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/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/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/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/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/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/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/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/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/>
      <c r="I6534" s="7">
        <f t="shared" si="101"/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/>
      <c r="I6535" s="7">
        <f t="shared" ref="I6535:I6598" si="102">F6535/COUNT($F$6:$F$10005)</f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/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/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/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/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/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/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/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/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/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/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/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/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/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/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/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/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/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/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/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/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/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/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/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/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/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/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/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/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/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/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/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/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/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/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/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/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/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/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/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/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/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/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/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/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/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/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/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/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/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/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/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/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/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/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/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/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/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/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/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/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/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/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/>
      <c r="I6598" s="7">
        <f t="shared" si="102"/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/>
      <c r="I6599" s="7">
        <f t="shared" ref="I6599:I6662" si="103">F6599/COUNT($F$6:$F$10005)</f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/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/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/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/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/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/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/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/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/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/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/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/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/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/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/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/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/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/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/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/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/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/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/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/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/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/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/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/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/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/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/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/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/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/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/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/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/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/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/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/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/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/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/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/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/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/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/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/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/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/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/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/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/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/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/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/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/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/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/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/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/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/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/>
      <c r="I6662" s="7">
        <f t="shared" si="103"/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/>
      <c r="I6663" s="7">
        <f t="shared" ref="I6663:I6726" si="104">F6663/COUNT($F$6:$F$10005)</f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/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/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/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/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/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/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/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/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/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/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/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/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/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/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/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/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/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/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/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/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/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/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/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/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/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/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/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/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/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/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/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/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/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/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/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/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/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/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/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/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/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/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/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/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/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/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/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/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/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/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/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/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/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/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/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/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/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/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/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/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/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/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/>
      <c r="I6726" s="7">
        <f t="shared" si="104"/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/>
      <c r="I6727" s="7">
        <f t="shared" ref="I6727:I6790" si="105">F6727/COUNT($F$6:$F$10005)</f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/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/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/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/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/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/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/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/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/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/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/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/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/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/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/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/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/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/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/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/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/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/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/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/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/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/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/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/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/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/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/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/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/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/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/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/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/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/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/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/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/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/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/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/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/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/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/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/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/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/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/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/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/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/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/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/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/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/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/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/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/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/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/>
      <c r="I6790" s="7">
        <f t="shared" si="105"/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/>
      <c r="I6791" s="7">
        <f t="shared" ref="I6791:I6854" si="106">F6791/COUNT($F$6:$F$10005)</f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/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/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/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/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/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/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/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/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/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/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/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/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/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/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/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/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/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/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/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/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/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/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/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/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/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/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/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/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/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/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/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/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/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/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/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/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/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/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/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/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/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/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/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/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/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/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/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/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/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/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/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/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/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/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/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/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/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/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/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/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/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/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/>
      <c r="I6854" s="7">
        <f t="shared" si="106"/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/>
      <c r="I6855" s="7">
        <f t="shared" ref="I6855:I6918" si="107">F6855/COUNT($F$6:$F$10005)</f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/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/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/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/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/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/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/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/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/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/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/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/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/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/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/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/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/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/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/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/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/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/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/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/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/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/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/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/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/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/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/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/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/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/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/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/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/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/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/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/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/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/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/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/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/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/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/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/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/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/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/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/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/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/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/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/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/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/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/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/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/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/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/>
      <c r="I6918" s="7">
        <f t="shared" si="107"/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/>
      <c r="I6919" s="7">
        <f t="shared" ref="I6919:I6982" si="108">F6919/COUNT($F$6:$F$10005)</f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/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/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/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/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/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/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/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/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/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/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/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/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/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/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/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/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/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/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/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/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/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/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/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/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/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/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/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/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/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/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/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/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/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/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/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/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/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/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/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/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/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/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/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/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/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/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/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/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/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/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/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/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/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/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/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/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/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/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/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/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/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/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/>
      <c r="I6982" s="7">
        <f t="shared" si="108"/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/>
      <c r="I6983" s="7">
        <f t="shared" ref="I6983:I7046" si="109">F6983/COUNT($F$6:$F$10005)</f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/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/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/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/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/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/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/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/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/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/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/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/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/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/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/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/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/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/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/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/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/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/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/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/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/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/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/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/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/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/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/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/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/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/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/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/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/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/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/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/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/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/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/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/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/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/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/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/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/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/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/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/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/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/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/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/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/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/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/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/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/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/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/>
      <c r="I7046" s="7">
        <f t="shared" si="109"/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/>
      <c r="I7047" s="7">
        <f t="shared" ref="I7047:I7110" si="110">F7047/COUNT($F$6:$F$10005)</f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/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/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/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/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/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/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/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/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/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/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/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/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/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/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/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/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/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/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/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/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/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/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/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/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/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/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/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/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/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/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/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/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/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/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/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/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/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/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/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/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/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/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/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/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/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/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/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/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/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/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/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/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/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/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/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/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/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/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/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/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/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/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/>
      <c r="I7110" s="7">
        <f t="shared" si="110"/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/>
      <c r="I7111" s="7">
        <f t="shared" ref="I7111:I7174" si="111">F7111/COUNT($F$6:$F$10005)</f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/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/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/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/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/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/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/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/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/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/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/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/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/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/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/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/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/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/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/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/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/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/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/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/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/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/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/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/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/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/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/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/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/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/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/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/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/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/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/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/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/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/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/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/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/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/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/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/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/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/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/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/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/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/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/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/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/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/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/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/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/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/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/>
      <c r="I7174" s="7">
        <f t="shared" si="111"/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/>
      <c r="I7175" s="7">
        <f t="shared" ref="I7175:I7238" si="112">F7175/COUNT($F$6:$F$10005)</f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/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/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/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/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/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/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/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/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/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/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/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/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/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/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/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/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/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/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/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/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/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/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/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/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/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/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/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/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/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/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/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/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/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/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/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/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/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/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/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/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/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/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/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/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/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/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/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/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/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/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/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/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/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/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/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/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/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/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/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/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/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/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/>
      <c r="I7238" s="7">
        <f t="shared" si="112"/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/>
      <c r="I7239" s="7">
        <f t="shared" ref="I7239:I7302" si="113">F7239/COUNT($F$6:$F$10005)</f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/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/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/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/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/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/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/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/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/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/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/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/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/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/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/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/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/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/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/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/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/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/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/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/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/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/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/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/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/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/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/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/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/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/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/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/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/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/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/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/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/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/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/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/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/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/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/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/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/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/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/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/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/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/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/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/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/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/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/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/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/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/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/>
      <c r="I7302" s="7">
        <f t="shared" si="113"/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/>
      <c r="I7303" s="7">
        <f t="shared" ref="I7303:I7366" si="114">F7303/COUNT($F$6:$F$10005)</f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/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/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/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/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/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/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/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/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/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/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/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/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/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/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/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/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/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/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/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/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/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/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/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/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/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/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/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/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/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/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/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/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/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/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/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/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/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/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/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/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/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/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/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/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/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/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/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/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/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/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/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/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/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/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/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/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/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/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/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/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/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/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/>
      <c r="I7366" s="7">
        <f t="shared" si="114"/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/>
      <c r="I7367" s="7">
        <f t="shared" ref="I7367:I7430" si="115">F7367/COUNT($F$6:$F$10005)</f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/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/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/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/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/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/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/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/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/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/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/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/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/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/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/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/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/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/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/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/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/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/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/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/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/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/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/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/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/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/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/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/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/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/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/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/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/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/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/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/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/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/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/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/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/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/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/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/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/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/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/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/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/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/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/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/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/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/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/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/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/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/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/>
      <c r="I7430" s="7">
        <f t="shared" si="115"/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/>
      <c r="I7431" s="7">
        <f t="shared" ref="I7431:I7494" si="116">F7431/COUNT($F$6:$F$10005)</f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/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/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/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/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/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/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/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/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/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/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/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/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/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/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/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/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/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/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/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/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/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/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/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/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/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/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/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/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/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/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/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/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/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/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/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/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/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/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/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/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/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/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/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/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/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/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/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/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/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/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/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/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/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/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/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/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/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/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/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/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/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/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/>
      <c r="I7494" s="7">
        <f t="shared" si="116"/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/>
      <c r="I7495" s="7">
        <f t="shared" ref="I7495:I7558" si="117">F7495/COUNT($F$6:$F$10005)</f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/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/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/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/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/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/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/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/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/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/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/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/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/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/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/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/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/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/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/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/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/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/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/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/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/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/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/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/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/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/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/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/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/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/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/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/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/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/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/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/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/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/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/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/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/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/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/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/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/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/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/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/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/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/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/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/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/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/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/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/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/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/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/>
      <c r="I7558" s="7">
        <f t="shared" si="117"/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/>
      <c r="I7559" s="7">
        <f t="shared" ref="I7559:I7622" si="118">F7559/COUNT($F$6:$F$10005)</f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/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/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/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/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/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/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/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/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/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/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/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/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/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/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/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/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/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/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/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/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/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/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/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/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/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/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/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/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/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/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/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/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/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/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/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/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/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/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/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/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/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/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/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/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/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/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/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/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/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/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/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/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/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/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/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/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/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/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/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/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/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/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/>
      <c r="I7622" s="7">
        <f t="shared" si="118"/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/>
      <c r="I7623" s="7">
        <f t="shared" ref="I7623:I7686" si="119">F7623/COUNT($F$6:$F$10005)</f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/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/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/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/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/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/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/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/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/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/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/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/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/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/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/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/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/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/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/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/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/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/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/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/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/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/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/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/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/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/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/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/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/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/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/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/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/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/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/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/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/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/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/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/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/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/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/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/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/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/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/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/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/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/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/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/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/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/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/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/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/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/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/>
      <c r="I7686" s="7">
        <f t="shared" si="119"/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/>
      <c r="I7687" s="7">
        <f t="shared" ref="I7687:I7750" si="120">F7687/COUNT($F$6:$F$10005)</f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/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/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/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/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/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/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/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/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/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/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/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/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/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/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/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/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/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/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/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/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/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/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/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/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/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/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/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/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/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/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/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/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/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/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/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/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/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/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/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/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/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/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/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/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/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/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/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/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/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/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/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/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/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/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/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/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/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/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/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/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/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/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/>
      <c r="I7750" s="7">
        <f t="shared" si="120"/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/>
      <c r="I7751" s="7">
        <f t="shared" ref="I7751:I7814" si="121">F7751/COUNT($F$6:$F$10005)</f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/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/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/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/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/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/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/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/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/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/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/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/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/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/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/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/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/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/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/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/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/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/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/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/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/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/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/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/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/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/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/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/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/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/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/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/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/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/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/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/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/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/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/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/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/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/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/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/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/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/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/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/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/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/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/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/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/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/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/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/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/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/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/>
      <c r="I7814" s="7">
        <f t="shared" si="121"/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/>
      <c r="I7815" s="7">
        <f t="shared" ref="I7815:I7878" si="122">F7815/COUNT($F$6:$F$10005)</f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/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/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/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/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/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/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/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/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/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/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/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/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/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/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/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/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/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/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/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/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/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/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/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/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/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/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/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/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/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/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/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/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/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/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/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/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/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/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/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/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/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/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/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/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/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/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/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/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/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/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/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/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/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/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/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/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/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/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/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/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/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/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/>
      <c r="I7878" s="7">
        <f t="shared" si="122"/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/>
      <c r="I7879" s="7">
        <f t="shared" ref="I7879:I7942" si="123">F7879/COUNT($F$6:$F$10005)</f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/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/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/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/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/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/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/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/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/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/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/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/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/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/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/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/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/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/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/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/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/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/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/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/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/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/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/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/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/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/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/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/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/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/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/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/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/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/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/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/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/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/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/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/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/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/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/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/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/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/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/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/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/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/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/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/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/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/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/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/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/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/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/>
      <c r="I7942" s="7">
        <f t="shared" si="123"/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/>
      <c r="I7943" s="7">
        <f t="shared" ref="I7943:I8006" si="124">F7943/COUNT($F$6:$F$10005)</f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/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/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/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/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/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/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/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/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/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/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/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/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/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/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/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/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/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/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/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/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/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/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/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/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/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/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/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/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/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/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/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/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/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/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/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/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/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/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/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/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/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/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/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/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/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/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/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/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/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/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/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/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/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/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/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/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/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/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/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/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/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/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/>
      <c r="I8006" s="7">
        <f t="shared" si="124"/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/>
      <c r="I8007" s="7">
        <f t="shared" ref="I8007:I8070" si="125">F8007/COUNT($F$6:$F$10005)</f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/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/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/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/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/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/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/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/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/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/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/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/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/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/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/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/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/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/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/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/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/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/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/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/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/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/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/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/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/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/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/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/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/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/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/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/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/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/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/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/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/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/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/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/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/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/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/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/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/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/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/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/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/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/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/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/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/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/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/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/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/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/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/>
      <c r="I8070" s="7">
        <f t="shared" si="125"/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/>
      <c r="I8071" s="7">
        <f t="shared" ref="I8071:I8134" si="126">F8071/COUNT($F$6:$F$10005)</f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/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/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/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/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/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/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/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/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/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/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/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/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/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/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/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/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/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/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/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/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/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/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/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/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/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/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/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/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/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/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/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/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/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/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/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/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/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/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/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/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/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/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/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/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/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/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/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/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/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/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/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/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/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/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/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/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/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/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/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/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/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/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/>
      <c r="I8134" s="7">
        <f t="shared" si="126"/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/>
      <c r="I8135" s="7">
        <f t="shared" ref="I8135:I8198" si="127">F8135/COUNT($F$6:$F$10005)</f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/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/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/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/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/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/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/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/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/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/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/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/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/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/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/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/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/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/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/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/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/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/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/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/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/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/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/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/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/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/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/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/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/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/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/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/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/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/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/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/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/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/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/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/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/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/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/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/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/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/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/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/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/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/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/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/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/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/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/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/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/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/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/>
      <c r="I8198" s="7">
        <f t="shared" si="127"/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/>
      <c r="I8199" s="7">
        <f t="shared" ref="I8199:I8262" si="128">F8199/COUNT($F$6:$F$10005)</f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/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/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/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/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/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/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/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/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/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/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/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/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/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/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/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/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/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/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/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/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/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/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/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/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/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/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/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/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/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/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/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/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/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/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/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/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/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/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/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/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/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/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/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/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/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/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/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/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/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/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/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/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/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/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/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/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/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/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/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/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/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/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/>
      <c r="I8262" s="7">
        <f t="shared" si="128"/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/>
      <c r="I8263" s="7">
        <f t="shared" ref="I8263:I8326" si="129">F8263/COUNT($F$6:$F$10005)</f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/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/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/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/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/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/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/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/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/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/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/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/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/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/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/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/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/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/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/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/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/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/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/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/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/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/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/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/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/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/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/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/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/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/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/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/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/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/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/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/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/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/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/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/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/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/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/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/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/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/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/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/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/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/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/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/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/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/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/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/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/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/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/>
      <c r="I8326" s="7">
        <f t="shared" si="129"/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/>
      <c r="I8327" s="7">
        <f t="shared" ref="I8327:I8390" si="130">F8327/COUNT($F$6:$F$10005)</f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/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/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/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/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/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/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/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/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/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/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/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/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/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/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/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/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/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/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/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/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/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/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/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/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/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/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/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/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/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/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/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/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/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/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/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/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/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/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/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/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/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/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/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/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/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/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/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/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/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/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/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/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/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/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/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/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/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/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/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/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/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/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/>
      <c r="I8390" s="7">
        <f t="shared" si="130"/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/>
      <c r="I8391" s="7">
        <f t="shared" ref="I8391:I8454" si="131">F8391/COUNT($F$6:$F$10005)</f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/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/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/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/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/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/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/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/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/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/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/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/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/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/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/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/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/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/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/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/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/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/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/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/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/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/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/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/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/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/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/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/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/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/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/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/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/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/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/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/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/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/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/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/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/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/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/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/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/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/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/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/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/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/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/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/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/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/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/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/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/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/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/>
      <c r="I8454" s="7">
        <f t="shared" si="131"/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/>
      <c r="I8455" s="7">
        <f t="shared" ref="I8455:I8518" si="132">F8455/COUNT($F$6:$F$10005)</f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/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/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/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/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/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/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/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/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/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/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/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/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/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/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/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/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/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/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/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/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/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/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/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/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/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/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/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/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/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/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/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/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/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/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/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/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/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/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/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/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/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/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/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/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/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/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/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/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/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/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/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/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/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/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/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/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/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/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/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/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/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/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/>
      <c r="I8518" s="7">
        <f t="shared" si="132"/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/>
      <c r="I8519" s="7">
        <f t="shared" ref="I8519:I8582" si="133">F8519/COUNT($F$6:$F$10005)</f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/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/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/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/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/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/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/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/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/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/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/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/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/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/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/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/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/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/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/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/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/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/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/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/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/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/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/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/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/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/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/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/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/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/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/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/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/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/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/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/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/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/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/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/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/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/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/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/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/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/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/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/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/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/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/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/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/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/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/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/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/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/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/>
      <c r="I8582" s="7">
        <f t="shared" si="133"/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/>
      <c r="I8583" s="7">
        <f t="shared" ref="I8583:I8646" si="134">F8583/COUNT($F$6:$F$10005)</f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/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/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/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/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/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/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/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/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/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/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/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/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/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/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/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/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/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/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/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/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/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/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/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/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/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/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/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/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/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/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/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/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/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/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/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/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/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/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/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/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/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/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/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/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/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/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/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/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/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/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/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/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/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/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/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/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/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/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/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/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/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/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/>
      <c r="I8646" s="7">
        <f t="shared" si="134"/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/>
      <c r="I8647" s="7">
        <f t="shared" ref="I8647:I8710" si="135">F8647/COUNT($F$6:$F$10005)</f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/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/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/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/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/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/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/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/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/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/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/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/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/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/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/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/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/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/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/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/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/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/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/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/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/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/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/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/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/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/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/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/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/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/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/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/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/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/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/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/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/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/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/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/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/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/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/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/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/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/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/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/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/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/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/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/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/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/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/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/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/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/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/>
      <c r="I8710" s="7">
        <f t="shared" si="135"/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/>
      <c r="I8711" s="7">
        <f t="shared" ref="I8711:I8774" si="136">F8711/COUNT($F$6:$F$10005)</f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/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/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/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/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/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/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/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/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/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/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/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/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/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/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/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/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/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/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/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/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/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/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/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/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/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/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/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/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/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/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/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/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/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/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/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/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/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/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/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/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/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/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/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/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/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/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/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/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/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/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/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/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/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/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/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/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/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/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/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/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/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/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/>
      <c r="I8774" s="7">
        <f t="shared" si="136"/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/>
      <c r="I8775" s="7">
        <f t="shared" ref="I8775:I8838" si="137">F8775/COUNT($F$6:$F$10005)</f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/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/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/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/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/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/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/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/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/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/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/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/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/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/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/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/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/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/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/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/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/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/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/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/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/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/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/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/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/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/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/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/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/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/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/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/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/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/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/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/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/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/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/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/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/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/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/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/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/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/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/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/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/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/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/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/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/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/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/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/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/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/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/>
      <c r="I8838" s="7">
        <f t="shared" si="137"/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/>
      <c r="I8839" s="7">
        <f t="shared" ref="I8839:I8902" si="138">F8839/COUNT($F$6:$F$10005)</f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/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/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/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/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/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/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/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/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/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/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/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/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/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/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/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/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/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/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/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/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/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/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/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/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/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/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/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/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/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/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/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/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/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/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/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/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/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/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/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/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/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/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/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/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/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/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/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/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/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/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/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/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/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/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/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/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/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/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/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/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/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/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/>
      <c r="I8902" s="7">
        <f t="shared" si="138"/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/>
      <c r="I8903" s="7">
        <f t="shared" ref="I8903:I8966" si="139">F8903/COUNT($F$6:$F$10005)</f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/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/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/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/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/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/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/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/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/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/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/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/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/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/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/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/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/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/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/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/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/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/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/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/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/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/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/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/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/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/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/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/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/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/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/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/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/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/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/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/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/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/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/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/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/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/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/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/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/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/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/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/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/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/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/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/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/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/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/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/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/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/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/>
      <c r="I8966" s="7">
        <f t="shared" si="139"/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/>
      <c r="I8967" s="7">
        <f t="shared" ref="I8967:I9030" si="140">F8967/COUNT($F$6:$F$10005)</f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/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/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/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/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/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/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/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/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/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/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/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/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/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/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/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/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/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/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/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/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/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/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/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/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/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/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/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/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/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/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/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/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/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/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/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/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/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/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/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/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/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/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/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/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/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/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/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/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/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/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/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/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/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/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/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/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/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/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/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/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/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/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/>
      <c r="I9030" s="7">
        <f t="shared" si="140"/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/>
      <c r="I9031" s="7">
        <f t="shared" ref="I9031:I9094" si="141">F9031/COUNT($F$6:$F$10005)</f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/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/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/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/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/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/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/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/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/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/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/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/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/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/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/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/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/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/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/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/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/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/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/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/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/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/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/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/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/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/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/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/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/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/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/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/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/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/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/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/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/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/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/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/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/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/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/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/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/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/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/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/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/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/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/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/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/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/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/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/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/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/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/>
      <c r="I9094" s="7">
        <f t="shared" si="141"/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/>
      <c r="I9095" s="7">
        <f t="shared" ref="I9095:I9158" si="142">F9095/COUNT($F$6:$F$10005)</f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/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/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/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/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/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/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/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/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/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/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/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/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/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/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/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/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/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/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/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/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/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/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/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/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/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/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/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/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/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/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/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/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/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/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/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/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/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/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/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/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/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/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/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/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/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/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/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/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/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/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/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/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/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/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/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/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/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/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/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/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/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/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/>
      <c r="I9158" s="7">
        <f t="shared" si="142"/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/>
      <c r="I9159" s="7">
        <f t="shared" ref="I9159:I9222" si="143">F9159/COUNT($F$6:$F$10005)</f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/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/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/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/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/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/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/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/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/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/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/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/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/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/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/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/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/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/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/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/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/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/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/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/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/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/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/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/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/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/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/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/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/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/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/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/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/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/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/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/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/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/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/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/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/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/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/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/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/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/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/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/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/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/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/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/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/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/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/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/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/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/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/>
      <c r="I9222" s="7">
        <f t="shared" si="143"/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/>
      <c r="I9223" s="7">
        <f t="shared" ref="I9223:I9286" si="144">F9223/COUNT($F$6:$F$10005)</f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/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/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/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/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/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/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/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/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/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/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/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/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/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/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/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/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/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/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/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/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/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/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/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/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/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/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/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/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/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/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/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/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/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/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/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/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/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/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/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/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/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/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/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/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/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/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/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/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/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/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/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/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/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/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/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/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/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/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/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/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/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/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/>
      <c r="I9286" s="7">
        <f t="shared" si="144"/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/>
      <c r="I9287" s="7">
        <f t="shared" ref="I9287:I9350" si="145">F9287/COUNT($F$6:$F$10005)</f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/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/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/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/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/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/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/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/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/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/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/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/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/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/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/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/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/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/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/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/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/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/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/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/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/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/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/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/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/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/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/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/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/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/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/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/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/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/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/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/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/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/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/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/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/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/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/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/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/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/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/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/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/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/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/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/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/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/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/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/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/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/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/>
      <c r="I9350" s="7">
        <f t="shared" si="145"/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/>
      <c r="I9351" s="7">
        <f t="shared" ref="I9351:I9414" si="146">F9351/COUNT($F$6:$F$10005)</f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/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/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/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/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/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/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/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/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/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/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/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/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/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/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/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/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/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/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/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/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/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/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/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/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/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/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/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/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/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/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/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/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/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/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/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/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/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/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/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/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/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/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/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/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/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/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/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/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/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/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/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/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/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/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/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/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/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/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/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/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/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/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/>
      <c r="I9414" s="7">
        <f t="shared" si="146"/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/>
      <c r="I9415" s="7">
        <f t="shared" ref="I9415:I9478" si="147">F9415/COUNT($F$6:$F$10005)</f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/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/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/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/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/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/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/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/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/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/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/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/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/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/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/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/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/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/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/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/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/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/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/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/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/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/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/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/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/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/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/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/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/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/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/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/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/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/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/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/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/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/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/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/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/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/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/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/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/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/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/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/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/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/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/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/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/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/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/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/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/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/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/>
      <c r="I9478" s="7">
        <f t="shared" si="147"/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/>
      <c r="I9479" s="7">
        <f t="shared" ref="I9479:I9542" si="148">F9479/COUNT($F$6:$F$10005)</f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/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/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/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/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/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/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/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/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/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/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/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/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/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/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/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/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/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/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/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/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/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/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/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/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/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/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/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/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/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/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/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/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/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/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/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/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/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/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/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/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/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/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/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/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/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/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/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/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/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/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/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/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/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/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/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/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/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/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/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/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/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/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/>
      <c r="I9542" s="7">
        <f t="shared" si="148"/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/>
      <c r="I9543" s="7">
        <f t="shared" ref="I9543:I9606" si="149">F9543/COUNT($F$6:$F$10005)</f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/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/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/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/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/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/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/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/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/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/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/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/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/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/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/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/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/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/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/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/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/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/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/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/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/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/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/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/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/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/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/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/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/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/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/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/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/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/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/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/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/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/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/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/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/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/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/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/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/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/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/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/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/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/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/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/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/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/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/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/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/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/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/>
      <c r="I9606" s="7">
        <f t="shared" si="149"/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/>
      <c r="I9607" s="7">
        <f t="shared" ref="I9607:I9670" si="150">F9607/COUNT($F$6:$F$10005)</f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/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/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/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/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/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/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/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/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/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/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/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/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/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/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/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/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/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/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/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/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/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/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/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/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/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/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/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/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/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/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/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/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/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/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/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/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/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/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/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/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/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/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/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/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/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/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/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/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/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/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/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/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/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/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/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/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/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/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/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/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/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/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/>
      <c r="I9670" s="7">
        <f t="shared" si="150"/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/>
      <c r="I9671" s="7">
        <f t="shared" ref="I9671:I9734" si="151">F9671/COUNT($F$6:$F$10005)</f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/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/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/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/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/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/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/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/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/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/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/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/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/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/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/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/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/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/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/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/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/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/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/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/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/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/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/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/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/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/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/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/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/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/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/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/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/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/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/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/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/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/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/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/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/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/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/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/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/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/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/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/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/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/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/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/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/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/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/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/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/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/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/>
      <c r="I9734" s="7">
        <f t="shared" si="151"/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/>
      <c r="I9735" s="7">
        <f t="shared" ref="I9735:I9798" si="152">F9735/COUNT($F$6:$F$10005)</f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/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/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/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/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/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/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/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/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/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/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/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/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/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/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/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/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/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/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/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/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/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/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/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/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/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/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/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/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/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/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/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/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/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/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/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/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/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/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/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/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/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/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/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/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/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/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/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/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/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/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/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/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/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/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/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/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/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/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/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/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/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/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/>
      <c r="I9798" s="7">
        <f t="shared" si="152"/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/>
      <c r="I9799" s="7">
        <f t="shared" ref="I9799:I9862" si="153">F9799/COUNT($F$6:$F$10005)</f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/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/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/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/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/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/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/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/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/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/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/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/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/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/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/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/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/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/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/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/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/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/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/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/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/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/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/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/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/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/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/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/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/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/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/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/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/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/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/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/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/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/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/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/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/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/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/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/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/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/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/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/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/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/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/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/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/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/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/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/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/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/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/>
      <c r="I9862" s="7">
        <f t="shared" si="153"/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/>
      <c r="I9863" s="7">
        <f t="shared" ref="I9863:I9926" si="154">F9863/COUNT($F$6:$F$10005)</f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/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/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/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/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/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/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/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/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/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/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/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/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/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/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/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/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/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/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/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/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/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/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/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/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/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/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/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/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/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/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/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/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/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/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/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/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/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/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/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/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/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/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/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/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/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/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/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/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/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/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/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/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/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/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/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/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/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/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/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/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/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/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/>
      <c r="I9926" s="7">
        <f t="shared" si="154"/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/>
      <c r="I9927" s="7">
        <f t="shared" ref="I9927:I9990" si="155">F9927/COUNT($F$6:$F$10005)</f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/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/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/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/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/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/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/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/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/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/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/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/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/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/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/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/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/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/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/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/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/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/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/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/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/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/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/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/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/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/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/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/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/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/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/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/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/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/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/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/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/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/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/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/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/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/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/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/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/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/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/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/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/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/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/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/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/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/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/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/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/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/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/>
      <c r="I9990" s="7">
        <f t="shared" si="155"/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/>
      <c r="I9991" s="7">
        <f t="shared" ref="I9991:I10005" si="156">F9991/COUNT($F$6:$F$10005)</f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/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/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/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/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/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/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/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/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/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/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/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/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/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/>
      <c r="I10005" s="7">
        <f t="shared" si="156"/>
        <v>1</v>
      </c>
      <c r="J10005" s="3"/>
      <c r="K10005" s="1"/>
      <c r="L10005" s="1"/>
    </row>
  </sheetData>
  <mergeCells count="3">
    <mergeCell ref="B2:D2"/>
    <mergeCell ref="B4:D4"/>
    <mergeCell ref="F4:I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5"/>
  <sheetViews>
    <sheetView showGridLines="0" zoomScale="80" zoomScaleNormal="80" workbookViewId="0">
      <selection activeCell="Z1" sqref="Z1"/>
    </sheetView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19.33203125" style="2" customWidth="1"/>
    <col min="8" max="9" width="19.6640625" style="2" customWidth="1"/>
    <col min="10" max="10" width="5.6640625" style="2" customWidth="1"/>
    <col min="11" max="12" width="11.5546875" style="2" customWidth="1"/>
    <col min="13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8" t="s">
        <v>44</v>
      </c>
      <c r="C2" s="17"/>
      <c r="D2" s="17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5"/>
      <c r="E4" s="1"/>
      <c r="F4" s="13" t="s">
        <v>45</v>
      </c>
      <c r="G4" s="14"/>
      <c r="H4" s="14"/>
      <c r="I4" s="15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/>
      <c r="C6" s="6"/>
      <c r="D6" s="3"/>
      <c r="E6" s="1"/>
      <c r="F6" s="3">
        <v>1</v>
      </c>
      <c r="G6" s="7" t="s">
        <v>48</v>
      </c>
      <c r="H6" s="7">
        <f>(F6-1/2)/COUNT($F$6:$F$10005)</f>
        <v>5.0000000000000002E-5</v>
      </c>
      <c r="I6" s="7"/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ref="H7:H70" si="0">(F7-1/2)/COUNT($F$6:$F$10005)</f>
        <v>1.4999999999999999E-4</v>
      </c>
      <c r="I7" s="7"/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/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/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/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/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/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/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/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/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/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/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/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/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/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/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/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/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/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/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/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/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/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/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/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/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/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/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/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/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/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/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/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/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/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/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/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/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/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/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/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/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/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/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/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/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/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/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/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/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/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/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/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/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/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/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/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/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/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/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/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/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/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/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/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1">(F71-1/2)/COUNT($F$6:$F$10005)</f>
        <v>6.5500000000000003E-3</v>
      </c>
      <c r="I71" s="7"/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1"/>
        <v>6.6499999999999997E-3</v>
      </c>
      <c r="I72" s="7"/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1"/>
        <v>6.7499999999999999E-3</v>
      </c>
      <c r="I73" s="7"/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1"/>
        <v>6.8500000000000002E-3</v>
      </c>
      <c r="I74" s="7"/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1"/>
        <v>6.9499999999999996E-3</v>
      </c>
      <c r="I75" s="7"/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1"/>
        <v>7.0499999999999998E-3</v>
      </c>
      <c r="I76" s="7"/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1"/>
        <v>7.1500000000000001E-3</v>
      </c>
      <c r="I77" s="7"/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1"/>
        <v>7.2500000000000004E-3</v>
      </c>
      <c r="I78" s="7"/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1"/>
        <v>7.3499999999999998E-3</v>
      </c>
      <c r="I79" s="7"/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1"/>
        <v>7.45E-3</v>
      </c>
      <c r="I80" s="7"/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1"/>
        <v>7.5500000000000003E-3</v>
      </c>
      <c r="I81" s="7"/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1"/>
        <v>7.6499999999999997E-3</v>
      </c>
      <c r="I82" s="7"/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1"/>
        <v>7.7499999999999999E-3</v>
      </c>
      <c r="I83" s="7"/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1"/>
        <v>7.8499999999999993E-3</v>
      </c>
      <c r="I84" s="7"/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1"/>
        <v>7.9500000000000005E-3</v>
      </c>
      <c r="I85" s="7"/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1"/>
        <v>8.0499999999999999E-3</v>
      </c>
      <c r="I86" s="7"/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1"/>
        <v>8.1499999999999993E-3</v>
      </c>
      <c r="I87" s="7"/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1"/>
        <v>8.2500000000000004E-3</v>
      </c>
      <c r="I88" s="7"/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1"/>
        <v>8.3499999999999998E-3</v>
      </c>
      <c r="I89" s="7"/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1"/>
        <v>8.4499999999999992E-3</v>
      </c>
      <c r="I90" s="7"/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1"/>
        <v>8.5500000000000003E-3</v>
      </c>
      <c r="I91" s="7"/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1"/>
        <v>8.6499999999999997E-3</v>
      </c>
      <c r="I92" s="7"/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1"/>
        <v>8.7500000000000008E-3</v>
      </c>
      <c r="I93" s="7"/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1"/>
        <v>8.8500000000000002E-3</v>
      </c>
      <c r="I94" s="7"/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1"/>
        <v>8.9499999999999996E-3</v>
      </c>
      <c r="I95" s="7"/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1"/>
        <v>9.0500000000000008E-3</v>
      </c>
      <c r="I96" s="7"/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1"/>
        <v>9.1500000000000001E-3</v>
      </c>
      <c r="I97" s="7"/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1"/>
        <v>9.2499999999999995E-3</v>
      </c>
      <c r="I98" s="7"/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1"/>
        <v>9.3500000000000007E-3</v>
      </c>
      <c r="I99" s="7"/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1"/>
        <v>9.4500000000000001E-3</v>
      </c>
      <c r="I100" s="7"/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1"/>
        <v>9.5499999999999995E-3</v>
      </c>
      <c r="I101" s="7"/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1"/>
        <v>9.6500000000000006E-3</v>
      </c>
      <c r="I102" s="7"/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1"/>
        <v>9.75E-3</v>
      </c>
      <c r="I103" s="7"/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1"/>
        <v>9.8499999999999994E-3</v>
      </c>
      <c r="I104" s="7"/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1"/>
        <v>9.9500000000000005E-3</v>
      </c>
      <c r="I105" s="7"/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1"/>
        <v>1.005E-2</v>
      </c>
      <c r="I106" s="7"/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1"/>
        <v>1.0149999999999999E-2</v>
      </c>
      <c r="I107" s="7"/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1"/>
        <v>1.025E-2</v>
      </c>
      <c r="I108" s="7"/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1"/>
        <v>1.035E-2</v>
      </c>
      <c r="I109" s="7"/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1"/>
        <v>1.0449999999999999E-2</v>
      </c>
      <c r="I110" s="7"/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1"/>
        <v>1.055E-2</v>
      </c>
      <c r="I111" s="7"/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1"/>
        <v>1.065E-2</v>
      </c>
      <c r="I112" s="7"/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1"/>
        <v>1.0749999999999999E-2</v>
      </c>
      <c r="I113" s="7"/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1"/>
        <v>1.085E-2</v>
      </c>
      <c r="I114" s="7"/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1"/>
        <v>1.095E-2</v>
      </c>
      <c r="I115" s="7"/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1"/>
        <v>1.1050000000000001E-2</v>
      </c>
      <c r="I116" s="7"/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1"/>
        <v>1.115E-2</v>
      </c>
      <c r="I117" s="7"/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1"/>
        <v>1.125E-2</v>
      </c>
      <c r="I118" s="7"/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1"/>
        <v>1.1350000000000001E-2</v>
      </c>
      <c r="I119" s="7"/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1"/>
        <v>1.145E-2</v>
      </c>
      <c r="I120" s="7"/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1"/>
        <v>1.155E-2</v>
      </c>
      <c r="I121" s="7"/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1"/>
        <v>1.1650000000000001E-2</v>
      </c>
      <c r="I122" s="7"/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1"/>
        <v>1.175E-2</v>
      </c>
      <c r="I123" s="7"/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1"/>
        <v>1.1849999999999999E-2</v>
      </c>
      <c r="I124" s="7"/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1"/>
        <v>1.1950000000000001E-2</v>
      </c>
      <c r="I125" s="7"/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1"/>
        <v>1.205E-2</v>
      </c>
      <c r="I126" s="7"/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1"/>
        <v>1.2149999999999999E-2</v>
      </c>
      <c r="I127" s="7"/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1"/>
        <v>1.225E-2</v>
      </c>
      <c r="I128" s="7"/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1"/>
        <v>1.235E-2</v>
      </c>
      <c r="I129" s="7"/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1"/>
        <v>1.2449999999999999E-2</v>
      </c>
      <c r="I130" s="7"/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1"/>
        <v>1.255E-2</v>
      </c>
      <c r="I131" s="7"/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1"/>
        <v>1.265E-2</v>
      </c>
      <c r="I132" s="7"/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1"/>
        <v>1.2749999999999999E-2</v>
      </c>
      <c r="I133" s="7"/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1"/>
        <v>1.285E-2</v>
      </c>
      <c r="I134" s="7"/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2">(F135-1/2)/COUNT($F$6:$F$10005)</f>
        <v>1.295E-2</v>
      </c>
      <c r="I135" s="7"/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2"/>
        <v>1.3050000000000001E-2</v>
      </c>
      <c r="I136" s="7"/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2"/>
        <v>1.315E-2</v>
      </c>
      <c r="I137" s="7"/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2"/>
        <v>1.325E-2</v>
      </c>
      <c r="I138" s="7"/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2"/>
        <v>1.3350000000000001E-2</v>
      </c>
      <c r="I139" s="7"/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2"/>
        <v>1.345E-2</v>
      </c>
      <c r="I140" s="7"/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2"/>
        <v>1.355E-2</v>
      </c>
      <c r="I141" s="7"/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2"/>
        <v>1.3650000000000001E-2</v>
      </c>
      <c r="I142" s="7"/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2"/>
        <v>1.375E-2</v>
      </c>
      <c r="I143" s="7"/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2"/>
        <v>1.3849999999999999E-2</v>
      </c>
      <c r="I144" s="7"/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2"/>
        <v>1.3950000000000001E-2</v>
      </c>
      <c r="I145" s="7"/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2"/>
        <v>1.405E-2</v>
      </c>
      <c r="I146" s="7"/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2"/>
        <v>1.4149999999999999E-2</v>
      </c>
      <c r="I147" s="7"/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2"/>
        <v>1.4250000000000001E-2</v>
      </c>
      <c r="I148" s="7"/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2"/>
        <v>1.435E-2</v>
      </c>
      <c r="I149" s="7"/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2"/>
        <v>1.4449999999999999E-2</v>
      </c>
      <c r="I150" s="7"/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2"/>
        <v>1.455E-2</v>
      </c>
      <c r="I151" s="7"/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2"/>
        <v>1.465E-2</v>
      </c>
      <c r="I152" s="7"/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2"/>
        <v>1.4749999999999999E-2</v>
      </c>
      <c r="I153" s="7"/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2"/>
        <v>1.485E-2</v>
      </c>
      <c r="I154" s="7"/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2"/>
        <v>1.495E-2</v>
      </c>
      <c r="I155" s="7"/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2"/>
        <v>1.5049999999999999E-2</v>
      </c>
      <c r="I156" s="7"/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2"/>
        <v>1.515E-2</v>
      </c>
      <c r="I157" s="7"/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2"/>
        <v>1.525E-2</v>
      </c>
      <c r="I158" s="7"/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2"/>
        <v>1.5350000000000001E-2</v>
      </c>
      <c r="I159" s="7"/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2"/>
        <v>1.545E-2</v>
      </c>
      <c r="I160" s="7"/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2"/>
        <v>1.555E-2</v>
      </c>
      <c r="I161" s="7"/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2"/>
        <v>1.5650000000000001E-2</v>
      </c>
      <c r="I162" s="7"/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2"/>
        <v>1.575E-2</v>
      </c>
      <c r="I163" s="7"/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2"/>
        <v>1.585E-2</v>
      </c>
      <c r="I164" s="7"/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2"/>
        <v>1.5949999999999999E-2</v>
      </c>
      <c r="I165" s="7"/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2"/>
        <v>1.6049999999999998E-2</v>
      </c>
      <c r="I166" s="7"/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2"/>
        <v>1.6150000000000001E-2</v>
      </c>
      <c r="I167" s="7"/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2"/>
        <v>1.6250000000000001E-2</v>
      </c>
      <c r="I168" s="7"/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2"/>
        <v>1.635E-2</v>
      </c>
      <c r="I169" s="7"/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2"/>
        <v>1.6449999999999999E-2</v>
      </c>
      <c r="I170" s="7"/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2"/>
        <v>1.6549999999999999E-2</v>
      </c>
      <c r="I171" s="7"/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2"/>
        <v>1.6650000000000002E-2</v>
      </c>
      <c r="I172" s="7"/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2"/>
        <v>1.6750000000000001E-2</v>
      </c>
      <c r="I173" s="7"/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2"/>
        <v>1.685E-2</v>
      </c>
      <c r="I174" s="7"/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2"/>
        <v>1.695E-2</v>
      </c>
      <c r="I175" s="7"/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2"/>
        <v>1.7049999999999999E-2</v>
      </c>
      <c r="I176" s="7"/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2"/>
        <v>1.7149999999999999E-2</v>
      </c>
      <c r="I177" s="7"/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2"/>
        <v>1.7250000000000001E-2</v>
      </c>
      <c r="I178" s="7"/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2"/>
        <v>1.7350000000000001E-2</v>
      </c>
      <c r="I179" s="7"/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2"/>
        <v>1.745E-2</v>
      </c>
      <c r="I180" s="7"/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2"/>
        <v>1.755E-2</v>
      </c>
      <c r="I181" s="7"/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2"/>
        <v>1.7649999999999999E-2</v>
      </c>
      <c r="I182" s="7"/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2"/>
        <v>1.7749999999999998E-2</v>
      </c>
      <c r="I183" s="7"/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2"/>
        <v>1.7850000000000001E-2</v>
      </c>
      <c r="I184" s="7"/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2"/>
        <v>1.7950000000000001E-2</v>
      </c>
      <c r="I185" s="7"/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2"/>
        <v>1.805E-2</v>
      </c>
      <c r="I186" s="7"/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2"/>
        <v>1.8149999999999999E-2</v>
      </c>
      <c r="I187" s="7"/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2"/>
        <v>1.8249999999999999E-2</v>
      </c>
      <c r="I188" s="7"/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2"/>
        <v>1.8350000000000002E-2</v>
      </c>
      <c r="I189" s="7"/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2"/>
        <v>1.8450000000000001E-2</v>
      </c>
      <c r="I190" s="7"/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2"/>
        <v>1.8550000000000001E-2</v>
      </c>
      <c r="I191" s="7"/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2"/>
        <v>1.865E-2</v>
      </c>
      <c r="I192" s="7"/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2"/>
        <v>1.8749999999999999E-2</v>
      </c>
      <c r="I193" s="7"/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2"/>
        <v>1.8849999999999999E-2</v>
      </c>
      <c r="I194" s="7"/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2"/>
        <v>1.8950000000000002E-2</v>
      </c>
      <c r="I195" s="7"/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2"/>
        <v>1.9050000000000001E-2</v>
      </c>
      <c r="I196" s="7"/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2"/>
        <v>1.915E-2</v>
      </c>
      <c r="I197" s="7"/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2"/>
        <v>1.925E-2</v>
      </c>
      <c r="I198" s="7"/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3">(F199-1/2)/COUNT($F$6:$F$10005)</f>
        <v>1.9349999999999999E-2</v>
      </c>
      <c r="I199" s="7"/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3"/>
        <v>1.9449999999999999E-2</v>
      </c>
      <c r="I200" s="7"/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3"/>
        <v>1.9550000000000001E-2</v>
      </c>
      <c r="I201" s="7"/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3"/>
        <v>1.9650000000000001E-2</v>
      </c>
      <c r="I202" s="7"/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3"/>
        <v>1.975E-2</v>
      </c>
      <c r="I203" s="7"/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3"/>
        <v>1.985E-2</v>
      </c>
      <c r="I204" s="7"/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3"/>
        <v>1.9949999999999999E-2</v>
      </c>
      <c r="I205" s="7"/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3"/>
        <v>2.0049999999999998E-2</v>
      </c>
      <c r="I206" s="7"/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3"/>
        <v>2.0150000000000001E-2</v>
      </c>
      <c r="I207" s="7"/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3"/>
        <v>2.0250000000000001E-2</v>
      </c>
      <c r="I208" s="7"/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3"/>
        <v>2.035E-2</v>
      </c>
      <c r="I209" s="7"/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3"/>
        <v>2.0449999999999999E-2</v>
      </c>
      <c r="I210" s="7"/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3"/>
        <v>2.0549999999999999E-2</v>
      </c>
      <c r="I211" s="7"/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3"/>
        <v>2.0650000000000002E-2</v>
      </c>
      <c r="I212" s="7"/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3"/>
        <v>2.0750000000000001E-2</v>
      </c>
      <c r="I213" s="7"/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3"/>
        <v>2.085E-2</v>
      </c>
      <c r="I214" s="7"/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3"/>
        <v>2.095E-2</v>
      </c>
      <c r="I215" s="7"/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3"/>
        <v>2.1049999999999999E-2</v>
      </c>
      <c r="I216" s="7"/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3"/>
        <v>2.1149999999999999E-2</v>
      </c>
      <c r="I217" s="7"/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3"/>
        <v>2.1250000000000002E-2</v>
      </c>
      <c r="I218" s="7"/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3"/>
        <v>2.1350000000000001E-2</v>
      </c>
      <c r="I219" s="7"/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3"/>
        <v>2.145E-2</v>
      </c>
      <c r="I220" s="7"/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3"/>
        <v>2.155E-2</v>
      </c>
      <c r="I221" s="7"/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3"/>
        <v>2.1649999999999999E-2</v>
      </c>
      <c r="I222" s="7"/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3"/>
        <v>2.1749999999999999E-2</v>
      </c>
      <c r="I223" s="7"/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3"/>
        <v>2.1850000000000001E-2</v>
      </c>
      <c r="I224" s="7"/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3"/>
        <v>2.1950000000000001E-2</v>
      </c>
      <c r="I225" s="7"/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3"/>
        <v>2.205E-2</v>
      </c>
      <c r="I226" s="7"/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3"/>
        <v>2.215E-2</v>
      </c>
      <c r="I227" s="7"/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3"/>
        <v>2.2249999999999999E-2</v>
      </c>
      <c r="I228" s="7"/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3"/>
        <v>2.2349999999999998E-2</v>
      </c>
      <c r="I229" s="7"/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3"/>
        <v>2.2450000000000001E-2</v>
      </c>
      <c r="I230" s="7"/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3"/>
        <v>2.2550000000000001E-2</v>
      </c>
      <c r="I231" s="7"/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3"/>
        <v>2.265E-2</v>
      </c>
      <c r="I232" s="7"/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3"/>
        <v>2.2749999999999999E-2</v>
      </c>
      <c r="I233" s="7"/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3"/>
        <v>2.2849999999999999E-2</v>
      </c>
      <c r="I234" s="7"/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3"/>
        <v>2.2950000000000002E-2</v>
      </c>
      <c r="I235" s="7"/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3"/>
        <v>2.3050000000000001E-2</v>
      </c>
      <c r="I236" s="7"/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3"/>
        <v>2.315E-2</v>
      </c>
      <c r="I237" s="7"/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3"/>
        <v>2.325E-2</v>
      </c>
      <c r="I238" s="7"/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3"/>
        <v>2.3349999999999999E-2</v>
      </c>
      <c r="I239" s="7"/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3"/>
        <v>2.3449999999999999E-2</v>
      </c>
      <c r="I240" s="7"/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3"/>
        <v>2.3550000000000001E-2</v>
      </c>
      <c r="I241" s="7"/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3"/>
        <v>2.3650000000000001E-2</v>
      </c>
      <c r="I242" s="7"/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3"/>
        <v>2.375E-2</v>
      </c>
      <c r="I243" s="7"/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3"/>
        <v>2.385E-2</v>
      </c>
      <c r="I244" s="7"/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3"/>
        <v>2.3949999999999999E-2</v>
      </c>
      <c r="I245" s="7"/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3"/>
        <v>2.4049999999999998E-2</v>
      </c>
      <c r="I246" s="7"/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3"/>
        <v>2.4150000000000001E-2</v>
      </c>
      <c r="I247" s="7"/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3"/>
        <v>2.4250000000000001E-2</v>
      </c>
      <c r="I248" s="7"/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3"/>
        <v>2.435E-2</v>
      </c>
      <c r="I249" s="7"/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3"/>
        <v>2.445E-2</v>
      </c>
      <c r="I250" s="7"/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3"/>
        <v>2.4549999999999999E-2</v>
      </c>
      <c r="I251" s="7"/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3"/>
        <v>2.4649999999999998E-2</v>
      </c>
      <c r="I252" s="7"/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3"/>
        <v>2.4750000000000001E-2</v>
      </c>
      <c r="I253" s="7"/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3"/>
        <v>2.4850000000000001E-2</v>
      </c>
      <c r="I254" s="7"/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3"/>
        <v>2.495E-2</v>
      </c>
      <c r="I255" s="7"/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3"/>
        <v>2.5049999999999999E-2</v>
      </c>
      <c r="I256" s="7"/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3"/>
        <v>2.5149999999999999E-2</v>
      </c>
      <c r="I257" s="7"/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3"/>
        <v>2.5250000000000002E-2</v>
      </c>
      <c r="I258" s="7"/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3"/>
        <v>2.5350000000000001E-2</v>
      </c>
      <c r="I259" s="7"/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3"/>
        <v>2.545E-2</v>
      </c>
      <c r="I260" s="7"/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3"/>
        <v>2.555E-2</v>
      </c>
      <c r="I261" s="7"/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3"/>
        <v>2.5649999999999999E-2</v>
      </c>
      <c r="I262" s="7"/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4">(F263-1/2)/COUNT($F$6:$F$10005)</f>
        <v>2.5749999999999999E-2</v>
      </c>
      <c r="I263" s="7"/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4"/>
        <v>2.5850000000000001E-2</v>
      </c>
      <c r="I264" s="7"/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4"/>
        <v>2.5950000000000001E-2</v>
      </c>
      <c r="I265" s="7"/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4"/>
        <v>2.605E-2</v>
      </c>
      <c r="I266" s="7"/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4"/>
        <v>2.615E-2</v>
      </c>
      <c r="I267" s="7"/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4"/>
        <v>2.6249999999999999E-2</v>
      </c>
      <c r="I268" s="7"/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4"/>
        <v>2.6349999999999998E-2</v>
      </c>
      <c r="I269" s="7"/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4"/>
        <v>2.6450000000000001E-2</v>
      </c>
      <c r="I270" s="7"/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4"/>
        <v>2.6550000000000001E-2</v>
      </c>
      <c r="I271" s="7"/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4"/>
        <v>2.665E-2</v>
      </c>
      <c r="I272" s="7"/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4"/>
        <v>2.6749999999999999E-2</v>
      </c>
      <c r="I273" s="7"/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4"/>
        <v>2.6849999999999999E-2</v>
      </c>
      <c r="I274" s="7"/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4"/>
        <v>2.6950000000000002E-2</v>
      </c>
      <c r="I275" s="7"/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4"/>
        <v>2.7050000000000001E-2</v>
      </c>
      <c r="I276" s="7"/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4"/>
        <v>2.7150000000000001E-2</v>
      </c>
      <c r="I277" s="7"/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4"/>
        <v>2.725E-2</v>
      </c>
      <c r="I278" s="7"/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4"/>
        <v>2.7349999999999999E-2</v>
      </c>
      <c r="I279" s="7"/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4"/>
        <v>2.7449999999999999E-2</v>
      </c>
      <c r="I280" s="7"/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4"/>
        <v>2.7550000000000002E-2</v>
      </c>
      <c r="I281" s="7"/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4"/>
        <v>2.7650000000000001E-2</v>
      </c>
      <c r="I282" s="7"/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4"/>
        <v>2.775E-2</v>
      </c>
      <c r="I283" s="7"/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4"/>
        <v>2.785E-2</v>
      </c>
      <c r="I284" s="7"/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4"/>
        <v>2.7949999999999999E-2</v>
      </c>
      <c r="I285" s="7"/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4"/>
        <v>2.8049999999999999E-2</v>
      </c>
      <c r="I286" s="7"/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4"/>
        <v>2.8150000000000001E-2</v>
      </c>
      <c r="I287" s="7"/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4"/>
        <v>2.8250000000000001E-2</v>
      </c>
      <c r="I288" s="7"/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4"/>
        <v>2.835E-2</v>
      </c>
      <c r="I289" s="7"/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4"/>
        <v>2.845E-2</v>
      </c>
      <c r="I290" s="7"/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4"/>
        <v>2.8549999999999999E-2</v>
      </c>
      <c r="I291" s="7"/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4"/>
        <v>2.8649999999999998E-2</v>
      </c>
      <c r="I292" s="7"/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4"/>
        <v>2.8750000000000001E-2</v>
      </c>
      <c r="I293" s="7"/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4"/>
        <v>2.8850000000000001E-2</v>
      </c>
      <c r="I294" s="7"/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4"/>
        <v>2.895E-2</v>
      </c>
      <c r="I295" s="7"/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4"/>
        <v>2.9049999999999999E-2</v>
      </c>
      <c r="I296" s="7"/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4"/>
        <v>2.9149999999999999E-2</v>
      </c>
      <c r="I297" s="7"/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4"/>
        <v>2.9250000000000002E-2</v>
      </c>
      <c r="I298" s="7"/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4"/>
        <v>2.9350000000000001E-2</v>
      </c>
      <c r="I299" s="7"/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4"/>
        <v>2.945E-2</v>
      </c>
      <c r="I300" s="7"/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4"/>
        <v>2.955E-2</v>
      </c>
      <c r="I301" s="7"/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4"/>
        <v>2.9649999999999999E-2</v>
      </c>
      <c r="I302" s="7"/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4"/>
        <v>2.9749999999999999E-2</v>
      </c>
      <c r="I303" s="7"/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4"/>
        <v>2.9850000000000002E-2</v>
      </c>
      <c r="I304" s="7"/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4"/>
        <v>2.9950000000000001E-2</v>
      </c>
      <c r="I305" s="7"/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4"/>
        <v>3.005E-2</v>
      </c>
      <c r="I306" s="7"/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4"/>
        <v>3.015E-2</v>
      </c>
      <c r="I307" s="7"/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4"/>
        <v>3.0249999999999999E-2</v>
      </c>
      <c r="I308" s="7"/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4"/>
        <v>3.0349999999999999E-2</v>
      </c>
      <c r="I309" s="7"/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4"/>
        <v>3.0450000000000001E-2</v>
      </c>
      <c r="I310" s="7"/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4"/>
        <v>3.0550000000000001E-2</v>
      </c>
      <c r="I311" s="7"/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4"/>
        <v>3.065E-2</v>
      </c>
      <c r="I312" s="7"/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4"/>
        <v>3.075E-2</v>
      </c>
      <c r="I313" s="7"/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4"/>
        <v>3.0849999999999999E-2</v>
      </c>
      <c r="I314" s="7"/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4"/>
        <v>3.0949999999999998E-2</v>
      </c>
      <c r="I315" s="7"/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4"/>
        <v>3.1050000000000001E-2</v>
      </c>
      <c r="I316" s="7"/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4"/>
        <v>3.1150000000000001E-2</v>
      </c>
      <c r="I317" s="7"/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4"/>
        <v>3.125E-2</v>
      </c>
      <c r="I318" s="7"/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4"/>
        <v>3.1350000000000003E-2</v>
      </c>
      <c r="I319" s="7"/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4"/>
        <v>3.1449999999999999E-2</v>
      </c>
      <c r="I320" s="7"/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4"/>
        <v>3.1550000000000002E-2</v>
      </c>
      <c r="I321" s="7"/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4"/>
        <v>3.1649999999999998E-2</v>
      </c>
      <c r="I322" s="7"/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4"/>
        <v>3.175E-2</v>
      </c>
      <c r="I323" s="7"/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4"/>
        <v>3.1850000000000003E-2</v>
      </c>
      <c r="I324" s="7"/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4"/>
        <v>3.1949999999999999E-2</v>
      </c>
      <c r="I325" s="7"/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4"/>
        <v>3.2050000000000002E-2</v>
      </c>
      <c r="I326" s="7"/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5">(F327-1/2)/COUNT($F$6:$F$10005)</f>
        <v>3.2149999999999998E-2</v>
      </c>
      <c r="I327" s="7"/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5"/>
        <v>3.2250000000000001E-2</v>
      </c>
      <c r="I328" s="7"/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5"/>
        <v>3.2349999999999997E-2</v>
      </c>
      <c r="I329" s="7"/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5"/>
        <v>3.245E-2</v>
      </c>
      <c r="I330" s="7"/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5"/>
        <v>3.2550000000000003E-2</v>
      </c>
      <c r="I331" s="7"/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5"/>
        <v>3.2649999999999998E-2</v>
      </c>
      <c r="I332" s="7"/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5"/>
        <v>3.2750000000000001E-2</v>
      </c>
      <c r="I333" s="7"/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5"/>
        <v>3.2849999999999997E-2</v>
      </c>
      <c r="I334" s="7"/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5"/>
        <v>3.295E-2</v>
      </c>
      <c r="I335" s="7"/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5"/>
        <v>3.3050000000000003E-2</v>
      </c>
      <c r="I336" s="7"/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5"/>
        <v>3.3149999999999999E-2</v>
      </c>
      <c r="I337" s="7"/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5"/>
        <v>3.3250000000000002E-2</v>
      </c>
      <c r="I338" s="7"/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5"/>
        <v>3.3349999999999998E-2</v>
      </c>
      <c r="I339" s="7"/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5"/>
        <v>3.3450000000000001E-2</v>
      </c>
      <c r="I340" s="7"/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5"/>
        <v>3.3550000000000003E-2</v>
      </c>
      <c r="I341" s="7"/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5"/>
        <v>3.3649999999999999E-2</v>
      </c>
      <c r="I342" s="7"/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5"/>
        <v>3.3750000000000002E-2</v>
      </c>
      <c r="I343" s="7"/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5"/>
        <v>3.3849999999999998E-2</v>
      </c>
      <c r="I344" s="7"/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5"/>
        <v>3.3950000000000001E-2</v>
      </c>
      <c r="I345" s="7"/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5"/>
        <v>3.4049999999999997E-2</v>
      </c>
      <c r="I346" s="7"/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5"/>
        <v>3.415E-2</v>
      </c>
      <c r="I347" s="7"/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5"/>
        <v>3.4250000000000003E-2</v>
      </c>
      <c r="I348" s="7"/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5"/>
        <v>3.4349999999999999E-2</v>
      </c>
      <c r="I349" s="7"/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5"/>
        <v>3.4450000000000001E-2</v>
      </c>
      <c r="I350" s="7"/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5"/>
        <v>3.4549999999999997E-2</v>
      </c>
      <c r="I351" s="7"/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5"/>
        <v>3.465E-2</v>
      </c>
      <c r="I352" s="7"/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5"/>
        <v>3.4750000000000003E-2</v>
      </c>
      <c r="I353" s="7"/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5"/>
        <v>3.4849999999999999E-2</v>
      </c>
      <c r="I354" s="7"/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5"/>
        <v>3.4950000000000002E-2</v>
      </c>
      <c r="I355" s="7"/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5"/>
        <v>3.5049999999999998E-2</v>
      </c>
      <c r="I356" s="7"/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5"/>
        <v>3.5150000000000001E-2</v>
      </c>
      <c r="I357" s="7"/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5"/>
        <v>3.5249999999999997E-2</v>
      </c>
      <c r="I358" s="7"/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5"/>
        <v>3.5349999999999999E-2</v>
      </c>
      <c r="I359" s="7"/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5"/>
        <v>3.5450000000000002E-2</v>
      </c>
      <c r="I360" s="7"/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5"/>
        <v>3.5549999999999998E-2</v>
      </c>
      <c r="I361" s="7"/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5"/>
        <v>3.5650000000000001E-2</v>
      </c>
      <c r="I362" s="7"/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5"/>
        <v>3.5749999999999997E-2</v>
      </c>
      <c r="I363" s="7"/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5"/>
        <v>3.585E-2</v>
      </c>
      <c r="I364" s="7"/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5"/>
        <v>3.5950000000000003E-2</v>
      </c>
      <c r="I365" s="7"/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5"/>
        <v>3.6049999999999999E-2</v>
      </c>
      <c r="I366" s="7"/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5"/>
        <v>3.6150000000000002E-2</v>
      </c>
      <c r="I367" s="7"/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5"/>
        <v>3.6249999999999998E-2</v>
      </c>
      <c r="I368" s="7"/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5"/>
        <v>3.635E-2</v>
      </c>
      <c r="I369" s="7"/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5"/>
        <v>3.6450000000000003E-2</v>
      </c>
      <c r="I370" s="7"/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5"/>
        <v>3.6549999999999999E-2</v>
      </c>
      <c r="I371" s="7"/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5"/>
        <v>3.6650000000000002E-2</v>
      </c>
      <c r="I372" s="7"/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5"/>
        <v>3.6749999999999998E-2</v>
      </c>
      <c r="I373" s="7"/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5"/>
        <v>3.6850000000000001E-2</v>
      </c>
      <c r="I374" s="7"/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5"/>
        <v>3.6949999999999997E-2</v>
      </c>
      <c r="I375" s="7"/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5"/>
        <v>3.705E-2</v>
      </c>
      <c r="I376" s="7"/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5"/>
        <v>3.7150000000000002E-2</v>
      </c>
      <c r="I377" s="7"/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5"/>
        <v>3.7249999999999998E-2</v>
      </c>
      <c r="I378" s="7"/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5"/>
        <v>3.7350000000000001E-2</v>
      </c>
      <c r="I379" s="7"/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5"/>
        <v>3.7449999999999997E-2</v>
      </c>
      <c r="I380" s="7"/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5"/>
        <v>3.755E-2</v>
      </c>
      <c r="I381" s="7"/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5"/>
        <v>3.7650000000000003E-2</v>
      </c>
      <c r="I382" s="7"/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5"/>
        <v>3.7749999999999999E-2</v>
      </c>
      <c r="I383" s="7"/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5"/>
        <v>3.7850000000000002E-2</v>
      </c>
      <c r="I384" s="7"/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5"/>
        <v>3.7949999999999998E-2</v>
      </c>
      <c r="I385" s="7"/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5"/>
        <v>3.805E-2</v>
      </c>
      <c r="I386" s="7"/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5"/>
        <v>3.8150000000000003E-2</v>
      </c>
      <c r="I387" s="7"/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5"/>
        <v>3.8249999999999999E-2</v>
      </c>
      <c r="I388" s="7"/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5"/>
        <v>3.8350000000000002E-2</v>
      </c>
      <c r="I389" s="7"/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5"/>
        <v>3.8449999999999998E-2</v>
      </c>
      <c r="I390" s="7"/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6">(F391-1/2)/COUNT($F$6:$F$10005)</f>
        <v>3.8550000000000001E-2</v>
      </c>
      <c r="I391" s="7"/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6"/>
        <v>3.8649999999999997E-2</v>
      </c>
      <c r="I392" s="7"/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6"/>
        <v>3.875E-2</v>
      </c>
      <c r="I393" s="7"/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6"/>
        <v>3.8850000000000003E-2</v>
      </c>
      <c r="I394" s="7"/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6"/>
        <v>3.8949999999999999E-2</v>
      </c>
      <c r="I395" s="7"/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6"/>
        <v>3.9050000000000001E-2</v>
      </c>
      <c r="I396" s="7"/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6"/>
        <v>3.9149999999999997E-2</v>
      </c>
      <c r="I397" s="7"/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6"/>
        <v>3.925E-2</v>
      </c>
      <c r="I398" s="7"/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6"/>
        <v>3.9350000000000003E-2</v>
      </c>
      <c r="I399" s="7"/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6"/>
        <v>3.9449999999999999E-2</v>
      </c>
      <c r="I400" s="7"/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6"/>
        <v>3.9550000000000002E-2</v>
      </c>
      <c r="I401" s="7"/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6"/>
        <v>3.9649999999999998E-2</v>
      </c>
      <c r="I402" s="7"/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6"/>
        <v>3.9750000000000001E-2</v>
      </c>
      <c r="I403" s="7"/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6"/>
        <v>3.9849999999999997E-2</v>
      </c>
      <c r="I404" s="7"/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6"/>
        <v>3.9949999999999999E-2</v>
      </c>
      <c r="I405" s="7"/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6"/>
        <v>4.0050000000000002E-2</v>
      </c>
      <c r="I406" s="7"/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6"/>
        <v>4.0149999999999998E-2</v>
      </c>
      <c r="I407" s="7"/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6"/>
        <v>4.0250000000000001E-2</v>
      </c>
      <c r="I408" s="7"/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6"/>
        <v>4.0349999999999997E-2</v>
      </c>
      <c r="I409" s="7"/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6"/>
        <v>4.045E-2</v>
      </c>
      <c r="I410" s="7"/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6"/>
        <v>4.0550000000000003E-2</v>
      </c>
      <c r="I411" s="7"/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6"/>
        <v>4.0649999999999999E-2</v>
      </c>
      <c r="I412" s="7"/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6"/>
        <v>4.0750000000000001E-2</v>
      </c>
      <c r="I413" s="7"/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6"/>
        <v>4.0849999999999997E-2</v>
      </c>
      <c r="I414" s="7"/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6"/>
        <v>4.095E-2</v>
      </c>
      <c r="I415" s="7"/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6"/>
        <v>4.1050000000000003E-2</v>
      </c>
      <c r="I416" s="7"/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6"/>
        <v>4.1149999999999999E-2</v>
      </c>
      <c r="I417" s="7"/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6"/>
        <v>4.1250000000000002E-2</v>
      </c>
      <c r="I418" s="7"/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6"/>
        <v>4.1349999999999998E-2</v>
      </c>
      <c r="I419" s="7"/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6"/>
        <v>4.1450000000000001E-2</v>
      </c>
      <c r="I420" s="7"/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6"/>
        <v>4.1549999999999997E-2</v>
      </c>
      <c r="I421" s="7"/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6"/>
        <v>4.165E-2</v>
      </c>
      <c r="I422" s="7"/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6"/>
        <v>4.1750000000000002E-2</v>
      </c>
      <c r="I423" s="7"/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6"/>
        <v>4.1849999999999998E-2</v>
      </c>
      <c r="I424" s="7"/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6"/>
        <v>4.1950000000000001E-2</v>
      </c>
      <c r="I425" s="7"/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6"/>
        <v>4.2049999999999997E-2</v>
      </c>
      <c r="I426" s="7"/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6"/>
        <v>4.215E-2</v>
      </c>
      <c r="I427" s="7"/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6"/>
        <v>4.2250000000000003E-2</v>
      </c>
      <c r="I428" s="7"/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6"/>
        <v>4.2349999999999999E-2</v>
      </c>
      <c r="I429" s="7"/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6"/>
        <v>4.2450000000000002E-2</v>
      </c>
      <c r="I430" s="7"/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6"/>
        <v>4.2549999999999998E-2</v>
      </c>
      <c r="I431" s="7"/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6"/>
        <v>4.265E-2</v>
      </c>
      <c r="I432" s="7"/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6"/>
        <v>4.2750000000000003E-2</v>
      </c>
      <c r="I433" s="7"/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6"/>
        <v>4.2849999999999999E-2</v>
      </c>
      <c r="I434" s="7"/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6"/>
        <v>4.2950000000000002E-2</v>
      </c>
      <c r="I435" s="7"/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6"/>
        <v>4.3049999999999998E-2</v>
      </c>
      <c r="I436" s="7"/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6"/>
        <v>4.3150000000000001E-2</v>
      </c>
      <c r="I437" s="7"/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6"/>
        <v>4.3249999999999997E-2</v>
      </c>
      <c r="I438" s="7"/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6"/>
        <v>4.335E-2</v>
      </c>
      <c r="I439" s="7"/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6"/>
        <v>4.3450000000000003E-2</v>
      </c>
      <c r="I440" s="7"/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6"/>
        <v>4.3549999999999998E-2</v>
      </c>
      <c r="I441" s="7"/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6"/>
        <v>4.3650000000000001E-2</v>
      </c>
      <c r="I442" s="7"/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6"/>
        <v>4.3749999999999997E-2</v>
      </c>
      <c r="I443" s="7"/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6"/>
        <v>4.385E-2</v>
      </c>
      <c r="I444" s="7"/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6"/>
        <v>4.3950000000000003E-2</v>
      </c>
      <c r="I445" s="7"/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6"/>
        <v>4.4049999999999999E-2</v>
      </c>
      <c r="I446" s="7"/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6"/>
        <v>4.4150000000000002E-2</v>
      </c>
      <c r="I447" s="7"/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6"/>
        <v>4.4249999999999998E-2</v>
      </c>
      <c r="I448" s="7"/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6"/>
        <v>4.4350000000000001E-2</v>
      </c>
      <c r="I449" s="7"/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6"/>
        <v>4.4450000000000003E-2</v>
      </c>
      <c r="I450" s="7"/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6"/>
        <v>4.4549999999999999E-2</v>
      </c>
      <c r="I451" s="7"/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6"/>
        <v>4.4650000000000002E-2</v>
      </c>
      <c r="I452" s="7"/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6"/>
        <v>4.4749999999999998E-2</v>
      </c>
      <c r="I453" s="7"/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6"/>
        <v>4.4850000000000001E-2</v>
      </c>
      <c r="I454" s="7"/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7">(F455-1/2)/COUNT($F$6:$F$10005)</f>
        <v>4.4949999999999997E-2</v>
      </c>
      <c r="I455" s="7"/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7"/>
        <v>4.505E-2</v>
      </c>
      <c r="I456" s="7"/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7"/>
        <v>4.5150000000000003E-2</v>
      </c>
      <c r="I457" s="7"/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7"/>
        <v>4.5249999999999999E-2</v>
      </c>
      <c r="I458" s="7"/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7"/>
        <v>4.5350000000000001E-2</v>
      </c>
      <c r="I459" s="7"/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7"/>
        <v>4.5449999999999997E-2</v>
      </c>
      <c r="I460" s="7"/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7"/>
        <v>4.555E-2</v>
      </c>
      <c r="I461" s="7"/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7"/>
        <v>4.5650000000000003E-2</v>
      </c>
      <c r="I462" s="7"/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7"/>
        <v>4.5749999999999999E-2</v>
      </c>
      <c r="I463" s="7"/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7"/>
        <v>4.5850000000000002E-2</v>
      </c>
      <c r="I464" s="7"/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7"/>
        <v>4.5949999999999998E-2</v>
      </c>
      <c r="I465" s="7"/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7"/>
        <v>4.6050000000000001E-2</v>
      </c>
      <c r="I466" s="7"/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7"/>
        <v>4.6149999999999997E-2</v>
      </c>
      <c r="I467" s="7"/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7"/>
        <v>4.6249999999999999E-2</v>
      </c>
      <c r="I468" s="7"/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7"/>
        <v>4.6350000000000002E-2</v>
      </c>
      <c r="I469" s="7"/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7"/>
        <v>4.6449999999999998E-2</v>
      </c>
      <c r="I470" s="7"/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7"/>
        <v>4.6550000000000001E-2</v>
      </c>
      <c r="I471" s="7"/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7"/>
        <v>4.6649999999999997E-2</v>
      </c>
      <c r="I472" s="7"/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7"/>
        <v>4.675E-2</v>
      </c>
      <c r="I473" s="7"/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7"/>
        <v>4.6850000000000003E-2</v>
      </c>
      <c r="I474" s="7"/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7"/>
        <v>4.6949999999999999E-2</v>
      </c>
      <c r="I475" s="7"/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7"/>
        <v>4.7050000000000002E-2</v>
      </c>
      <c r="I476" s="7"/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7"/>
        <v>4.7149999999999997E-2</v>
      </c>
      <c r="I477" s="7"/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7"/>
        <v>4.725E-2</v>
      </c>
      <c r="I478" s="7"/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7"/>
        <v>4.7350000000000003E-2</v>
      </c>
      <c r="I479" s="7"/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7"/>
        <v>4.7449999999999999E-2</v>
      </c>
      <c r="I480" s="7"/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7"/>
        <v>4.7550000000000002E-2</v>
      </c>
      <c r="I481" s="7"/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7"/>
        <v>4.7649999999999998E-2</v>
      </c>
      <c r="I482" s="7"/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7"/>
        <v>4.7750000000000001E-2</v>
      </c>
      <c r="I483" s="7"/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7"/>
        <v>4.7849999999999997E-2</v>
      </c>
      <c r="I484" s="7"/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7"/>
        <v>4.795E-2</v>
      </c>
      <c r="I485" s="7"/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7"/>
        <v>4.8050000000000002E-2</v>
      </c>
      <c r="I486" s="7"/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7"/>
        <v>4.8149999999999998E-2</v>
      </c>
      <c r="I487" s="7"/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7"/>
        <v>4.8250000000000001E-2</v>
      </c>
      <c r="I488" s="7"/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7"/>
        <v>4.8349999999999997E-2</v>
      </c>
      <c r="I489" s="7"/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7"/>
        <v>4.845E-2</v>
      </c>
      <c r="I490" s="7"/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7"/>
        <v>4.8550000000000003E-2</v>
      </c>
      <c r="I491" s="7"/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7"/>
        <v>4.8649999999999999E-2</v>
      </c>
      <c r="I492" s="7"/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7"/>
        <v>4.8750000000000002E-2</v>
      </c>
      <c r="I493" s="7"/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7"/>
        <v>4.8849999999999998E-2</v>
      </c>
      <c r="I494" s="7"/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7"/>
        <v>4.895E-2</v>
      </c>
      <c r="I495" s="7"/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7"/>
        <v>4.9050000000000003E-2</v>
      </c>
      <c r="I496" s="7"/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7"/>
        <v>4.9149999999999999E-2</v>
      </c>
      <c r="I497" s="7"/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7"/>
        <v>4.9250000000000002E-2</v>
      </c>
      <c r="I498" s="7"/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7"/>
        <v>4.9349999999999998E-2</v>
      </c>
      <c r="I499" s="7"/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7"/>
        <v>4.9450000000000001E-2</v>
      </c>
      <c r="I500" s="7"/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7"/>
        <v>4.9549999999999997E-2</v>
      </c>
      <c r="I501" s="7"/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7"/>
        <v>4.965E-2</v>
      </c>
      <c r="I502" s="7"/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7"/>
        <v>4.9750000000000003E-2</v>
      </c>
      <c r="I503" s="7"/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7"/>
        <v>4.9849999999999998E-2</v>
      </c>
      <c r="I504" s="7"/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7"/>
        <v>4.9950000000000001E-2</v>
      </c>
      <c r="I505" s="7"/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7"/>
        <v>5.0049999999999997E-2</v>
      </c>
      <c r="I506" s="7"/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7"/>
        <v>5.015E-2</v>
      </c>
      <c r="I507" s="7"/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7"/>
        <v>5.0250000000000003E-2</v>
      </c>
      <c r="I508" s="7"/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7"/>
        <v>5.0349999999999999E-2</v>
      </c>
      <c r="I509" s="7"/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7"/>
        <v>5.0450000000000002E-2</v>
      </c>
      <c r="I510" s="7"/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7"/>
        <v>5.0549999999999998E-2</v>
      </c>
      <c r="I511" s="7"/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7"/>
        <v>5.0650000000000001E-2</v>
      </c>
      <c r="I512" s="7"/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7"/>
        <v>5.0750000000000003E-2</v>
      </c>
      <c r="I513" s="7"/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7"/>
        <v>5.0849999999999999E-2</v>
      </c>
      <c r="I514" s="7"/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7"/>
        <v>5.0950000000000002E-2</v>
      </c>
      <c r="I515" s="7"/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7"/>
        <v>5.1049999999999998E-2</v>
      </c>
      <c r="I516" s="7"/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7"/>
        <v>5.1150000000000001E-2</v>
      </c>
      <c r="I517" s="7"/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7"/>
        <v>5.1249999999999997E-2</v>
      </c>
      <c r="I518" s="7"/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8">(F519-1/2)/COUNT($F$6:$F$10005)</f>
        <v>5.135E-2</v>
      </c>
      <c r="I519" s="7"/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8"/>
        <v>5.1450000000000003E-2</v>
      </c>
      <c r="I520" s="7"/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8"/>
        <v>5.1549999999999999E-2</v>
      </c>
      <c r="I521" s="7"/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8"/>
        <v>5.1650000000000001E-2</v>
      </c>
      <c r="I522" s="7"/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8"/>
        <v>5.1749999999999997E-2</v>
      </c>
      <c r="I523" s="7"/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8"/>
        <v>5.185E-2</v>
      </c>
      <c r="I524" s="7"/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8"/>
        <v>5.1950000000000003E-2</v>
      </c>
      <c r="I525" s="7"/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8"/>
        <v>5.2049999999999999E-2</v>
      </c>
      <c r="I526" s="7"/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8"/>
        <v>5.2150000000000002E-2</v>
      </c>
      <c r="I527" s="7"/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8"/>
        <v>5.2249999999999998E-2</v>
      </c>
      <c r="I528" s="7"/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8"/>
        <v>5.2350000000000001E-2</v>
      </c>
      <c r="I529" s="7"/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8"/>
        <v>5.2449999999999997E-2</v>
      </c>
      <c r="I530" s="7"/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8"/>
        <v>5.2549999999999999E-2</v>
      </c>
      <c r="I531" s="7"/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8"/>
        <v>5.2650000000000002E-2</v>
      </c>
      <c r="I532" s="7"/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8"/>
        <v>5.2749999999999998E-2</v>
      </c>
      <c r="I533" s="7"/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8"/>
        <v>5.2850000000000001E-2</v>
      </c>
      <c r="I534" s="7"/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8"/>
        <v>5.2949999999999997E-2</v>
      </c>
      <c r="I535" s="7"/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8"/>
        <v>5.305E-2</v>
      </c>
      <c r="I536" s="7"/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8"/>
        <v>5.3150000000000003E-2</v>
      </c>
      <c r="I537" s="7"/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8"/>
        <v>5.3249999999999999E-2</v>
      </c>
      <c r="I538" s="7"/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8"/>
        <v>5.3350000000000002E-2</v>
      </c>
      <c r="I539" s="7"/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8"/>
        <v>5.3449999999999998E-2</v>
      </c>
      <c r="I540" s="7"/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8"/>
        <v>5.355E-2</v>
      </c>
      <c r="I541" s="7"/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8"/>
        <v>5.3650000000000003E-2</v>
      </c>
      <c r="I542" s="7"/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8"/>
        <v>5.3749999999999999E-2</v>
      </c>
      <c r="I543" s="7"/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8"/>
        <v>5.3850000000000002E-2</v>
      </c>
      <c r="I544" s="7"/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8"/>
        <v>5.3949999999999998E-2</v>
      </c>
      <c r="I545" s="7"/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8"/>
        <v>5.4050000000000001E-2</v>
      </c>
      <c r="I546" s="7"/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8"/>
        <v>5.4149999999999997E-2</v>
      </c>
      <c r="I547" s="7"/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8"/>
        <v>5.425E-2</v>
      </c>
      <c r="I548" s="7"/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8"/>
        <v>5.4350000000000002E-2</v>
      </c>
      <c r="I549" s="7"/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8"/>
        <v>5.4449999999999998E-2</v>
      </c>
      <c r="I550" s="7"/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8"/>
        <v>5.4550000000000001E-2</v>
      </c>
      <c r="I551" s="7"/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8"/>
        <v>5.4649999999999997E-2</v>
      </c>
      <c r="I552" s="7"/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8"/>
        <v>5.475E-2</v>
      </c>
      <c r="I553" s="7"/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8"/>
        <v>5.4850000000000003E-2</v>
      </c>
      <c r="I554" s="7"/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8"/>
        <v>5.4949999999999999E-2</v>
      </c>
      <c r="I555" s="7"/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8"/>
        <v>5.5050000000000002E-2</v>
      </c>
      <c r="I556" s="7"/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8"/>
        <v>5.5149999999999998E-2</v>
      </c>
      <c r="I557" s="7"/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8"/>
        <v>5.525E-2</v>
      </c>
      <c r="I558" s="7"/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8"/>
        <v>5.5350000000000003E-2</v>
      </c>
      <c r="I559" s="7"/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8"/>
        <v>5.5449999999999999E-2</v>
      </c>
      <c r="I560" s="7"/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8"/>
        <v>5.5550000000000002E-2</v>
      </c>
      <c r="I561" s="7"/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8"/>
        <v>5.5649999999999998E-2</v>
      </c>
      <c r="I562" s="7"/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8"/>
        <v>5.5750000000000001E-2</v>
      </c>
      <c r="I563" s="7"/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8"/>
        <v>5.5849999999999997E-2</v>
      </c>
      <c r="I564" s="7"/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8"/>
        <v>5.595E-2</v>
      </c>
      <c r="I565" s="7"/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8"/>
        <v>5.6050000000000003E-2</v>
      </c>
      <c r="I566" s="7"/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8"/>
        <v>5.6149999999999999E-2</v>
      </c>
      <c r="I567" s="7"/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8"/>
        <v>5.6250000000000001E-2</v>
      </c>
      <c r="I568" s="7"/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8"/>
        <v>5.6349999999999997E-2</v>
      </c>
      <c r="I569" s="7"/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8"/>
        <v>5.645E-2</v>
      </c>
      <c r="I570" s="7"/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8"/>
        <v>5.6550000000000003E-2</v>
      </c>
      <c r="I571" s="7"/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8"/>
        <v>5.6649999999999999E-2</v>
      </c>
      <c r="I572" s="7"/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8"/>
        <v>5.6750000000000002E-2</v>
      </c>
      <c r="I573" s="7"/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8"/>
        <v>5.6849999999999998E-2</v>
      </c>
      <c r="I574" s="7"/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8"/>
        <v>5.6950000000000001E-2</v>
      </c>
      <c r="I575" s="7"/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8"/>
        <v>5.7049999999999997E-2</v>
      </c>
      <c r="I576" s="7"/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8"/>
        <v>5.7149999999999999E-2</v>
      </c>
      <c r="I577" s="7"/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8"/>
        <v>5.7250000000000002E-2</v>
      </c>
      <c r="I578" s="7"/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8"/>
        <v>5.7349999999999998E-2</v>
      </c>
      <c r="I579" s="7"/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8"/>
        <v>5.7450000000000001E-2</v>
      </c>
      <c r="I580" s="7"/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8"/>
        <v>5.7549999999999997E-2</v>
      </c>
      <c r="I581" s="7"/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8"/>
        <v>5.765E-2</v>
      </c>
      <c r="I582" s="7"/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9">(F583-1/2)/COUNT($F$6:$F$10005)</f>
        <v>5.7750000000000003E-2</v>
      </c>
      <c r="I583" s="7"/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9"/>
        <v>5.7849999999999999E-2</v>
      </c>
      <c r="I584" s="7"/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9"/>
        <v>5.7950000000000002E-2</v>
      </c>
      <c r="I585" s="7"/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9"/>
        <v>5.8049999999999997E-2</v>
      </c>
      <c r="I586" s="7"/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9"/>
        <v>5.815E-2</v>
      </c>
      <c r="I587" s="7"/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9"/>
        <v>5.8250000000000003E-2</v>
      </c>
      <c r="I588" s="7"/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9"/>
        <v>5.8349999999999999E-2</v>
      </c>
      <c r="I589" s="7"/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9"/>
        <v>5.8450000000000002E-2</v>
      </c>
      <c r="I590" s="7"/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9"/>
        <v>5.8549999999999998E-2</v>
      </c>
      <c r="I591" s="7"/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9"/>
        <v>5.8650000000000001E-2</v>
      </c>
      <c r="I592" s="7"/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9"/>
        <v>5.8749999999999997E-2</v>
      </c>
      <c r="I593" s="7"/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9"/>
        <v>5.885E-2</v>
      </c>
      <c r="I594" s="7"/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9"/>
        <v>5.8950000000000002E-2</v>
      </c>
      <c r="I595" s="7"/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9"/>
        <v>5.9049999999999998E-2</v>
      </c>
      <c r="I596" s="7"/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9"/>
        <v>5.9150000000000001E-2</v>
      </c>
      <c r="I597" s="7"/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9"/>
        <v>5.9249999999999997E-2</v>
      </c>
      <c r="I598" s="7"/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9"/>
        <v>5.935E-2</v>
      </c>
      <c r="I599" s="7"/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9"/>
        <v>5.9450000000000003E-2</v>
      </c>
      <c r="I600" s="7"/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9"/>
        <v>5.9549999999999999E-2</v>
      </c>
      <c r="I601" s="7"/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9"/>
        <v>5.9650000000000002E-2</v>
      </c>
      <c r="I602" s="7"/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9"/>
        <v>5.9749999999999998E-2</v>
      </c>
      <c r="I603" s="7"/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9"/>
        <v>5.985E-2</v>
      </c>
      <c r="I604" s="7"/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9"/>
        <v>5.9950000000000003E-2</v>
      </c>
      <c r="I605" s="7"/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9"/>
        <v>6.0049999999999999E-2</v>
      </c>
      <c r="I606" s="7"/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9"/>
        <v>6.0150000000000002E-2</v>
      </c>
      <c r="I607" s="7"/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9"/>
        <v>6.0249999999999998E-2</v>
      </c>
      <c r="I608" s="7"/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9"/>
        <v>6.0350000000000001E-2</v>
      </c>
      <c r="I609" s="7"/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9"/>
        <v>6.0449999999999997E-2</v>
      </c>
      <c r="I610" s="7"/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9"/>
        <v>6.055E-2</v>
      </c>
      <c r="I611" s="7"/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9"/>
        <v>6.0650000000000003E-2</v>
      </c>
      <c r="I612" s="7"/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9"/>
        <v>6.0749999999999998E-2</v>
      </c>
      <c r="I613" s="7"/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9"/>
        <v>6.0850000000000001E-2</v>
      </c>
      <c r="I614" s="7"/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9"/>
        <v>6.0949999999999997E-2</v>
      </c>
      <c r="I615" s="7"/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9"/>
        <v>6.105E-2</v>
      </c>
      <c r="I616" s="7"/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9"/>
        <v>6.1150000000000003E-2</v>
      </c>
      <c r="I617" s="7"/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9"/>
        <v>6.1249999999999999E-2</v>
      </c>
      <c r="I618" s="7"/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9"/>
        <v>6.1350000000000002E-2</v>
      </c>
      <c r="I619" s="7"/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9"/>
        <v>6.1449999999999998E-2</v>
      </c>
      <c r="I620" s="7"/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9"/>
        <v>6.1550000000000001E-2</v>
      </c>
      <c r="I621" s="7"/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9"/>
        <v>6.1650000000000003E-2</v>
      </c>
      <c r="I622" s="7"/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9"/>
        <v>6.1749999999999999E-2</v>
      </c>
      <c r="I623" s="7"/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9"/>
        <v>6.1850000000000002E-2</v>
      </c>
      <c r="I624" s="7"/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9"/>
        <v>6.1949999999999998E-2</v>
      </c>
      <c r="I625" s="7"/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9"/>
        <v>6.2050000000000001E-2</v>
      </c>
      <c r="I626" s="7"/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9"/>
        <v>6.2149999999999997E-2</v>
      </c>
      <c r="I627" s="7"/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9"/>
        <v>6.225E-2</v>
      </c>
      <c r="I628" s="7"/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9"/>
        <v>6.2350000000000003E-2</v>
      </c>
      <c r="I629" s="7"/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9"/>
        <v>6.2449999999999999E-2</v>
      </c>
      <c r="I630" s="7"/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9"/>
        <v>6.2549999999999994E-2</v>
      </c>
      <c r="I631" s="7"/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9"/>
        <v>6.2649999999999997E-2</v>
      </c>
      <c r="I632" s="7"/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9"/>
        <v>6.275E-2</v>
      </c>
      <c r="I633" s="7"/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9"/>
        <v>6.2850000000000003E-2</v>
      </c>
      <c r="I634" s="7"/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9"/>
        <v>6.2950000000000006E-2</v>
      </c>
      <c r="I635" s="7"/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9"/>
        <v>6.3049999999999995E-2</v>
      </c>
      <c r="I636" s="7"/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9"/>
        <v>6.3149999999999998E-2</v>
      </c>
      <c r="I637" s="7"/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9"/>
        <v>6.3250000000000001E-2</v>
      </c>
      <c r="I638" s="7"/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9"/>
        <v>6.3350000000000004E-2</v>
      </c>
      <c r="I639" s="7"/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9"/>
        <v>6.3450000000000006E-2</v>
      </c>
      <c r="I640" s="7"/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9"/>
        <v>6.3549999999999995E-2</v>
      </c>
      <c r="I641" s="7"/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9"/>
        <v>6.3649999999999998E-2</v>
      </c>
      <c r="I642" s="7"/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9"/>
        <v>6.3750000000000001E-2</v>
      </c>
      <c r="I643" s="7"/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9"/>
        <v>6.3850000000000004E-2</v>
      </c>
      <c r="I644" s="7"/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9"/>
        <v>6.3950000000000007E-2</v>
      </c>
      <c r="I645" s="7"/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9"/>
        <v>6.4049999999999996E-2</v>
      </c>
      <c r="I646" s="7"/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10">(F647-1/2)/COUNT($F$6:$F$10005)</f>
        <v>6.4149999999999999E-2</v>
      </c>
      <c r="I647" s="7"/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10"/>
        <v>6.4250000000000002E-2</v>
      </c>
      <c r="I648" s="7"/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10"/>
        <v>6.4350000000000004E-2</v>
      </c>
      <c r="I649" s="7"/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10"/>
        <v>6.4449999999999993E-2</v>
      </c>
      <c r="I650" s="7"/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10"/>
        <v>6.4549999999999996E-2</v>
      </c>
      <c r="I651" s="7"/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10"/>
        <v>6.4649999999999999E-2</v>
      </c>
      <c r="I652" s="7"/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10"/>
        <v>6.4750000000000002E-2</v>
      </c>
      <c r="I653" s="7"/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10"/>
        <v>6.4850000000000005E-2</v>
      </c>
      <c r="I654" s="7"/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10"/>
        <v>6.4949999999999994E-2</v>
      </c>
      <c r="I655" s="7"/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10"/>
        <v>6.5049999999999997E-2</v>
      </c>
      <c r="I656" s="7"/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10"/>
        <v>6.515E-2</v>
      </c>
      <c r="I657" s="7"/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10"/>
        <v>6.5250000000000002E-2</v>
      </c>
      <c r="I658" s="7"/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10"/>
        <v>6.5350000000000005E-2</v>
      </c>
      <c r="I659" s="7"/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10"/>
        <v>6.5449999999999994E-2</v>
      </c>
      <c r="I660" s="7"/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10"/>
        <v>6.5549999999999997E-2</v>
      </c>
      <c r="I661" s="7"/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10"/>
        <v>6.565E-2</v>
      </c>
      <c r="I662" s="7"/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10"/>
        <v>6.5750000000000003E-2</v>
      </c>
      <c r="I663" s="7"/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10"/>
        <v>6.5850000000000006E-2</v>
      </c>
      <c r="I664" s="7"/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10"/>
        <v>6.5949999999999995E-2</v>
      </c>
      <c r="I665" s="7"/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10"/>
        <v>6.6049999999999998E-2</v>
      </c>
      <c r="I666" s="7"/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10"/>
        <v>6.615E-2</v>
      </c>
      <c r="I667" s="7"/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10"/>
        <v>6.6250000000000003E-2</v>
      </c>
      <c r="I668" s="7"/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10"/>
        <v>6.6350000000000006E-2</v>
      </c>
      <c r="I669" s="7"/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10"/>
        <v>6.6449999999999995E-2</v>
      </c>
      <c r="I670" s="7"/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10"/>
        <v>6.6549999999999998E-2</v>
      </c>
      <c r="I671" s="7"/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10"/>
        <v>6.6650000000000001E-2</v>
      </c>
      <c r="I672" s="7"/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10"/>
        <v>6.6750000000000004E-2</v>
      </c>
      <c r="I673" s="7"/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10"/>
        <v>6.6850000000000007E-2</v>
      </c>
      <c r="I674" s="7"/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10"/>
        <v>6.6949999999999996E-2</v>
      </c>
      <c r="I675" s="7"/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10"/>
        <v>6.7049999999999998E-2</v>
      </c>
      <c r="I676" s="7"/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10"/>
        <v>6.7150000000000001E-2</v>
      </c>
      <c r="I677" s="7"/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10"/>
        <v>6.7250000000000004E-2</v>
      </c>
      <c r="I678" s="7"/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10"/>
        <v>6.7349999999999993E-2</v>
      </c>
      <c r="I679" s="7"/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10"/>
        <v>6.7449999999999996E-2</v>
      </c>
      <c r="I680" s="7"/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10"/>
        <v>6.7549999999999999E-2</v>
      </c>
      <c r="I681" s="7"/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10"/>
        <v>6.7650000000000002E-2</v>
      </c>
      <c r="I682" s="7"/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10"/>
        <v>6.7750000000000005E-2</v>
      </c>
      <c r="I683" s="7"/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10"/>
        <v>6.7849999999999994E-2</v>
      </c>
      <c r="I684" s="7"/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10"/>
        <v>6.7949999999999997E-2</v>
      </c>
      <c r="I685" s="7"/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10"/>
        <v>6.8049999999999999E-2</v>
      </c>
      <c r="I686" s="7"/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10"/>
        <v>6.8150000000000002E-2</v>
      </c>
      <c r="I687" s="7"/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10"/>
        <v>6.8250000000000005E-2</v>
      </c>
      <c r="I688" s="7"/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10"/>
        <v>6.8349999999999994E-2</v>
      </c>
      <c r="I689" s="7"/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10"/>
        <v>6.8449999999999997E-2</v>
      </c>
      <c r="I690" s="7"/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10"/>
        <v>6.855E-2</v>
      </c>
      <c r="I691" s="7"/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10"/>
        <v>6.8650000000000003E-2</v>
      </c>
      <c r="I692" s="7"/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10"/>
        <v>6.8750000000000006E-2</v>
      </c>
      <c r="I693" s="7"/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10"/>
        <v>6.8849999999999995E-2</v>
      </c>
      <c r="I694" s="7"/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10"/>
        <v>6.8949999999999997E-2</v>
      </c>
      <c r="I695" s="7"/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10"/>
        <v>6.905E-2</v>
      </c>
      <c r="I696" s="7"/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10"/>
        <v>6.9150000000000003E-2</v>
      </c>
      <c r="I697" s="7"/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10"/>
        <v>6.9250000000000006E-2</v>
      </c>
      <c r="I698" s="7"/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10"/>
        <v>6.9349999999999995E-2</v>
      </c>
      <c r="I699" s="7"/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10"/>
        <v>6.9449999999999998E-2</v>
      </c>
      <c r="I700" s="7"/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10"/>
        <v>6.9550000000000001E-2</v>
      </c>
      <c r="I701" s="7"/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10"/>
        <v>6.9650000000000004E-2</v>
      </c>
      <c r="I702" s="7"/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10"/>
        <v>6.9750000000000006E-2</v>
      </c>
      <c r="I703" s="7"/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10"/>
        <v>6.9849999999999995E-2</v>
      </c>
      <c r="I704" s="7"/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10"/>
        <v>6.9949999999999998E-2</v>
      </c>
      <c r="I705" s="7"/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10"/>
        <v>7.0050000000000001E-2</v>
      </c>
      <c r="I706" s="7"/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10"/>
        <v>7.0150000000000004E-2</v>
      </c>
      <c r="I707" s="7"/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10"/>
        <v>7.0250000000000007E-2</v>
      </c>
      <c r="I708" s="7"/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10"/>
        <v>7.0349999999999996E-2</v>
      </c>
      <c r="I709" s="7"/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10"/>
        <v>7.0449999999999999E-2</v>
      </c>
      <c r="I710" s="7"/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11">(F711-1/2)/COUNT($F$6:$F$10005)</f>
        <v>7.0550000000000002E-2</v>
      </c>
      <c r="I711" s="7"/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11"/>
        <v>7.0650000000000004E-2</v>
      </c>
      <c r="I712" s="7"/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11"/>
        <v>7.0749999999999993E-2</v>
      </c>
      <c r="I713" s="7"/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11"/>
        <v>7.0849999999999996E-2</v>
      </c>
      <c r="I714" s="7"/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11"/>
        <v>7.0949999999999999E-2</v>
      </c>
      <c r="I715" s="7"/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11"/>
        <v>7.1050000000000002E-2</v>
      </c>
      <c r="I716" s="7"/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11"/>
        <v>7.1150000000000005E-2</v>
      </c>
      <c r="I717" s="7"/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11"/>
        <v>7.1249999999999994E-2</v>
      </c>
      <c r="I718" s="7"/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11"/>
        <v>7.1349999999999997E-2</v>
      </c>
      <c r="I719" s="7"/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11"/>
        <v>7.145E-2</v>
      </c>
      <c r="I720" s="7"/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11"/>
        <v>7.1550000000000002E-2</v>
      </c>
      <c r="I721" s="7"/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11"/>
        <v>7.1650000000000005E-2</v>
      </c>
      <c r="I722" s="7"/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11"/>
        <v>7.1749999999999994E-2</v>
      </c>
      <c r="I723" s="7"/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11"/>
        <v>7.1849999999999997E-2</v>
      </c>
      <c r="I724" s="7"/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11"/>
        <v>7.195E-2</v>
      </c>
      <c r="I725" s="7"/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11"/>
        <v>7.2050000000000003E-2</v>
      </c>
      <c r="I726" s="7"/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11"/>
        <v>7.2150000000000006E-2</v>
      </c>
      <c r="I727" s="7"/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11"/>
        <v>7.2249999999999995E-2</v>
      </c>
      <c r="I728" s="7"/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11"/>
        <v>7.2349999999999998E-2</v>
      </c>
      <c r="I729" s="7"/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11"/>
        <v>7.2450000000000001E-2</v>
      </c>
      <c r="I730" s="7"/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11"/>
        <v>7.2550000000000003E-2</v>
      </c>
      <c r="I731" s="7"/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11"/>
        <v>7.2650000000000006E-2</v>
      </c>
      <c r="I732" s="7"/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11"/>
        <v>7.2749999999999995E-2</v>
      </c>
      <c r="I733" s="7"/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11"/>
        <v>7.2849999999999998E-2</v>
      </c>
      <c r="I734" s="7"/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11"/>
        <v>7.2950000000000001E-2</v>
      </c>
      <c r="I735" s="7"/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11"/>
        <v>7.3050000000000004E-2</v>
      </c>
      <c r="I736" s="7"/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11"/>
        <v>7.3150000000000007E-2</v>
      </c>
      <c r="I737" s="7"/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11"/>
        <v>7.3249999999999996E-2</v>
      </c>
      <c r="I738" s="7"/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11"/>
        <v>7.3349999999999999E-2</v>
      </c>
      <c r="I739" s="7"/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11"/>
        <v>7.3450000000000001E-2</v>
      </c>
      <c r="I740" s="7"/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11"/>
        <v>7.3550000000000004E-2</v>
      </c>
      <c r="I741" s="7"/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11"/>
        <v>7.3649999999999993E-2</v>
      </c>
      <c r="I742" s="7"/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11"/>
        <v>7.3749999999999996E-2</v>
      </c>
      <c r="I743" s="7"/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11"/>
        <v>7.3849999999999999E-2</v>
      </c>
      <c r="I744" s="7"/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11"/>
        <v>7.3950000000000002E-2</v>
      </c>
      <c r="I745" s="7"/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11"/>
        <v>7.4050000000000005E-2</v>
      </c>
      <c r="I746" s="7"/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11"/>
        <v>7.4149999999999994E-2</v>
      </c>
      <c r="I747" s="7"/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11"/>
        <v>7.4249999999999997E-2</v>
      </c>
      <c r="I748" s="7"/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11"/>
        <v>7.4349999999999999E-2</v>
      </c>
      <c r="I749" s="7"/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11"/>
        <v>7.4450000000000002E-2</v>
      </c>
      <c r="I750" s="7"/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11"/>
        <v>7.4550000000000005E-2</v>
      </c>
      <c r="I751" s="7"/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11"/>
        <v>7.4649999999999994E-2</v>
      </c>
      <c r="I752" s="7"/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11"/>
        <v>7.4749999999999997E-2</v>
      </c>
      <c r="I753" s="7"/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11"/>
        <v>7.485E-2</v>
      </c>
      <c r="I754" s="7"/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11"/>
        <v>7.4950000000000003E-2</v>
      </c>
      <c r="I755" s="7"/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11"/>
        <v>7.5050000000000006E-2</v>
      </c>
      <c r="I756" s="7"/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11"/>
        <v>7.5149999999999995E-2</v>
      </c>
      <c r="I757" s="7"/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11"/>
        <v>7.5249999999999997E-2</v>
      </c>
      <c r="I758" s="7"/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11"/>
        <v>7.535E-2</v>
      </c>
      <c r="I759" s="7"/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11"/>
        <v>7.5450000000000003E-2</v>
      </c>
      <c r="I760" s="7"/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11"/>
        <v>7.5550000000000006E-2</v>
      </c>
      <c r="I761" s="7"/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11"/>
        <v>7.5649999999999995E-2</v>
      </c>
      <c r="I762" s="7"/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11"/>
        <v>7.5749999999999998E-2</v>
      </c>
      <c r="I763" s="7"/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11"/>
        <v>7.5850000000000001E-2</v>
      </c>
      <c r="I764" s="7"/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11"/>
        <v>7.5950000000000004E-2</v>
      </c>
      <c r="I765" s="7"/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11"/>
        <v>7.6050000000000006E-2</v>
      </c>
      <c r="I766" s="7"/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11"/>
        <v>7.6149999999999995E-2</v>
      </c>
      <c r="I767" s="7"/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11"/>
        <v>7.6249999999999998E-2</v>
      </c>
      <c r="I768" s="7"/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11"/>
        <v>7.6350000000000001E-2</v>
      </c>
      <c r="I769" s="7"/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11"/>
        <v>7.6450000000000004E-2</v>
      </c>
      <c r="I770" s="7"/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11"/>
        <v>7.6550000000000007E-2</v>
      </c>
      <c r="I771" s="7"/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11"/>
        <v>7.6649999999999996E-2</v>
      </c>
      <c r="I772" s="7"/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11"/>
        <v>7.6749999999999999E-2</v>
      </c>
      <c r="I773" s="7"/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11"/>
        <v>7.6850000000000002E-2</v>
      </c>
      <c r="I774" s="7"/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12">(F775-1/2)/COUNT($F$6:$F$10005)</f>
        <v>7.6950000000000005E-2</v>
      </c>
      <c r="I775" s="7"/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12"/>
        <v>7.7049999999999993E-2</v>
      </c>
      <c r="I776" s="7"/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12"/>
        <v>7.7149999999999996E-2</v>
      </c>
      <c r="I777" s="7"/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12"/>
        <v>7.7249999999999999E-2</v>
      </c>
      <c r="I778" s="7"/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12"/>
        <v>7.7350000000000002E-2</v>
      </c>
      <c r="I779" s="7"/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12"/>
        <v>7.7450000000000005E-2</v>
      </c>
      <c r="I780" s="7"/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12"/>
        <v>7.7549999999999994E-2</v>
      </c>
      <c r="I781" s="7"/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12"/>
        <v>7.7649999999999997E-2</v>
      </c>
      <c r="I782" s="7"/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12"/>
        <v>7.775E-2</v>
      </c>
      <c r="I783" s="7"/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12"/>
        <v>7.7850000000000003E-2</v>
      </c>
      <c r="I784" s="7"/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12"/>
        <v>7.7950000000000005E-2</v>
      </c>
      <c r="I785" s="7"/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12"/>
        <v>7.8049999999999994E-2</v>
      </c>
      <c r="I786" s="7"/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12"/>
        <v>7.8149999999999997E-2</v>
      </c>
      <c r="I787" s="7"/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12"/>
        <v>7.825E-2</v>
      </c>
      <c r="I788" s="7"/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12"/>
        <v>7.8350000000000003E-2</v>
      </c>
      <c r="I789" s="7"/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12"/>
        <v>7.8450000000000006E-2</v>
      </c>
      <c r="I790" s="7"/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12"/>
        <v>7.8549999999999995E-2</v>
      </c>
      <c r="I791" s="7"/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12"/>
        <v>7.8649999999999998E-2</v>
      </c>
      <c r="I792" s="7"/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12"/>
        <v>7.8750000000000001E-2</v>
      </c>
      <c r="I793" s="7"/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12"/>
        <v>7.8850000000000003E-2</v>
      </c>
      <c r="I794" s="7"/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12"/>
        <v>7.8950000000000006E-2</v>
      </c>
      <c r="I795" s="7"/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12"/>
        <v>7.9049999999999995E-2</v>
      </c>
      <c r="I796" s="7"/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12"/>
        <v>7.9149999999999998E-2</v>
      </c>
      <c r="I797" s="7"/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12"/>
        <v>7.9250000000000001E-2</v>
      </c>
      <c r="I798" s="7"/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12"/>
        <v>7.9350000000000004E-2</v>
      </c>
      <c r="I799" s="7"/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12"/>
        <v>7.9450000000000007E-2</v>
      </c>
      <c r="I800" s="7"/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12"/>
        <v>7.9549999999999996E-2</v>
      </c>
      <c r="I801" s="7"/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12"/>
        <v>7.9649999999999999E-2</v>
      </c>
      <c r="I802" s="7"/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12"/>
        <v>7.9750000000000001E-2</v>
      </c>
      <c r="I803" s="7"/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12"/>
        <v>7.9850000000000004E-2</v>
      </c>
      <c r="I804" s="7"/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12"/>
        <v>7.9949999999999993E-2</v>
      </c>
      <c r="I805" s="7"/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12"/>
        <v>8.0049999999999996E-2</v>
      </c>
      <c r="I806" s="7"/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12"/>
        <v>8.0149999999999999E-2</v>
      </c>
      <c r="I807" s="7"/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12"/>
        <v>8.0250000000000002E-2</v>
      </c>
      <c r="I808" s="7"/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12"/>
        <v>8.0350000000000005E-2</v>
      </c>
      <c r="I809" s="7"/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12"/>
        <v>8.0449999999999994E-2</v>
      </c>
      <c r="I810" s="7"/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12"/>
        <v>8.0549999999999997E-2</v>
      </c>
      <c r="I811" s="7"/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12"/>
        <v>8.0649999999999999E-2</v>
      </c>
      <c r="I812" s="7"/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12"/>
        <v>8.0750000000000002E-2</v>
      </c>
      <c r="I813" s="7"/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12"/>
        <v>8.0850000000000005E-2</v>
      </c>
      <c r="I814" s="7"/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12"/>
        <v>8.0949999999999994E-2</v>
      </c>
      <c r="I815" s="7"/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12"/>
        <v>8.1049999999999997E-2</v>
      </c>
      <c r="I816" s="7"/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12"/>
        <v>8.115E-2</v>
      </c>
      <c r="I817" s="7"/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12"/>
        <v>8.1250000000000003E-2</v>
      </c>
      <c r="I818" s="7"/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12"/>
        <v>8.1350000000000006E-2</v>
      </c>
      <c r="I819" s="7"/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12"/>
        <v>8.1449999999999995E-2</v>
      </c>
      <c r="I820" s="7"/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12"/>
        <v>8.1549999999999997E-2</v>
      </c>
      <c r="I821" s="7"/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12"/>
        <v>8.165E-2</v>
      </c>
      <c r="I822" s="7"/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12"/>
        <v>8.1750000000000003E-2</v>
      </c>
      <c r="I823" s="7"/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12"/>
        <v>8.1850000000000006E-2</v>
      </c>
      <c r="I824" s="7"/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12"/>
        <v>8.1949999999999995E-2</v>
      </c>
      <c r="I825" s="7"/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12"/>
        <v>8.2049999999999998E-2</v>
      </c>
      <c r="I826" s="7"/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12"/>
        <v>8.2150000000000001E-2</v>
      </c>
      <c r="I827" s="7"/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12"/>
        <v>8.2250000000000004E-2</v>
      </c>
      <c r="I828" s="7"/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12"/>
        <v>8.2350000000000007E-2</v>
      </c>
      <c r="I829" s="7"/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12"/>
        <v>8.2449999999999996E-2</v>
      </c>
      <c r="I830" s="7"/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12"/>
        <v>8.2549999999999998E-2</v>
      </c>
      <c r="I831" s="7"/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12"/>
        <v>8.2650000000000001E-2</v>
      </c>
      <c r="I832" s="7"/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12"/>
        <v>8.2750000000000004E-2</v>
      </c>
      <c r="I833" s="7"/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12"/>
        <v>8.2849999999999993E-2</v>
      </c>
      <c r="I834" s="7"/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12"/>
        <v>8.2949999999999996E-2</v>
      </c>
      <c r="I835" s="7"/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12"/>
        <v>8.3049999999999999E-2</v>
      </c>
      <c r="I836" s="7"/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12"/>
        <v>8.3150000000000002E-2</v>
      </c>
      <c r="I837" s="7"/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12"/>
        <v>8.3250000000000005E-2</v>
      </c>
      <c r="I838" s="7"/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13">(F839-1/2)/COUNT($F$6:$F$10005)</f>
        <v>8.3349999999999994E-2</v>
      </c>
      <c r="I839" s="7"/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13"/>
        <v>8.3449999999999996E-2</v>
      </c>
      <c r="I840" s="7"/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13"/>
        <v>8.3549999999999999E-2</v>
      </c>
      <c r="I841" s="7"/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13"/>
        <v>8.3650000000000002E-2</v>
      </c>
      <c r="I842" s="7"/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13"/>
        <v>8.3750000000000005E-2</v>
      </c>
      <c r="I843" s="7"/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13"/>
        <v>8.3849999999999994E-2</v>
      </c>
      <c r="I844" s="7"/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13"/>
        <v>8.3949999999999997E-2</v>
      </c>
      <c r="I845" s="7"/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13"/>
        <v>8.405E-2</v>
      </c>
      <c r="I846" s="7"/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13"/>
        <v>8.4150000000000003E-2</v>
      </c>
      <c r="I847" s="7"/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13"/>
        <v>8.4250000000000005E-2</v>
      </c>
      <c r="I848" s="7"/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13"/>
        <v>8.4349999999999994E-2</v>
      </c>
      <c r="I849" s="7"/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13"/>
        <v>8.4449999999999997E-2</v>
      </c>
      <c r="I850" s="7"/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13"/>
        <v>8.455E-2</v>
      </c>
      <c r="I851" s="7"/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13"/>
        <v>8.4650000000000003E-2</v>
      </c>
      <c r="I852" s="7"/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13"/>
        <v>8.4750000000000006E-2</v>
      </c>
      <c r="I853" s="7"/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13"/>
        <v>8.4849999999999995E-2</v>
      </c>
      <c r="I854" s="7"/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13"/>
        <v>8.4949999999999998E-2</v>
      </c>
      <c r="I855" s="7"/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13"/>
        <v>8.5050000000000001E-2</v>
      </c>
      <c r="I856" s="7"/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13"/>
        <v>8.5150000000000003E-2</v>
      </c>
      <c r="I857" s="7"/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13"/>
        <v>8.5250000000000006E-2</v>
      </c>
      <c r="I858" s="7"/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13"/>
        <v>8.5349999999999995E-2</v>
      </c>
      <c r="I859" s="7"/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13"/>
        <v>8.5449999999999998E-2</v>
      </c>
      <c r="I860" s="7"/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13"/>
        <v>8.5550000000000001E-2</v>
      </c>
      <c r="I861" s="7"/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13"/>
        <v>8.5650000000000004E-2</v>
      </c>
      <c r="I862" s="7"/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13"/>
        <v>8.5750000000000007E-2</v>
      </c>
      <c r="I863" s="7"/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13"/>
        <v>8.5849999999999996E-2</v>
      </c>
      <c r="I864" s="7"/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13"/>
        <v>8.5949999999999999E-2</v>
      </c>
      <c r="I865" s="7"/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13"/>
        <v>8.6050000000000001E-2</v>
      </c>
      <c r="I866" s="7"/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13"/>
        <v>8.6150000000000004E-2</v>
      </c>
      <c r="I867" s="7"/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13"/>
        <v>8.6249999999999993E-2</v>
      </c>
      <c r="I868" s="7"/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13"/>
        <v>8.6349999999999996E-2</v>
      </c>
      <c r="I869" s="7"/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13"/>
        <v>8.6449999999999999E-2</v>
      </c>
      <c r="I870" s="7"/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13"/>
        <v>8.6550000000000002E-2</v>
      </c>
      <c r="I871" s="7"/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13"/>
        <v>8.6650000000000005E-2</v>
      </c>
      <c r="I872" s="7"/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13"/>
        <v>8.6749999999999994E-2</v>
      </c>
      <c r="I873" s="7"/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13"/>
        <v>8.6849999999999997E-2</v>
      </c>
      <c r="I874" s="7"/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13"/>
        <v>8.695E-2</v>
      </c>
      <c r="I875" s="7"/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13"/>
        <v>8.7050000000000002E-2</v>
      </c>
      <c r="I876" s="7"/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13"/>
        <v>8.7150000000000005E-2</v>
      </c>
      <c r="I877" s="7"/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13"/>
        <v>8.7249999999999994E-2</v>
      </c>
      <c r="I878" s="7"/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13"/>
        <v>8.7349999999999997E-2</v>
      </c>
      <c r="I879" s="7"/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13"/>
        <v>8.745E-2</v>
      </c>
      <c r="I880" s="7"/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13"/>
        <v>8.7550000000000003E-2</v>
      </c>
      <c r="I881" s="7"/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13"/>
        <v>8.7650000000000006E-2</v>
      </c>
      <c r="I882" s="7"/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13"/>
        <v>8.7749999999999995E-2</v>
      </c>
      <c r="I883" s="7"/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13"/>
        <v>8.7849999999999998E-2</v>
      </c>
      <c r="I884" s="7"/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13"/>
        <v>8.795E-2</v>
      </c>
      <c r="I885" s="7"/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13"/>
        <v>8.8050000000000003E-2</v>
      </c>
      <c r="I886" s="7"/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13"/>
        <v>8.8150000000000006E-2</v>
      </c>
      <c r="I887" s="7"/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13"/>
        <v>8.8249999999999995E-2</v>
      </c>
      <c r="I888" s="7"/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13"/>
        <v>8.8349999999999998E-2</v>
      </c>
      <c r="I889" s="7"/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13"/>
        <v>8.8450000000000001E-2</v>
      </c>
      <c r="I890" s="7"/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13"/>
        <v>8.8550000000000004E-2</v>
      </c>
      <c r="I891" s="7"/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13"/>
        <v>8.8650000000000007E-2</v>
      </c>
      <c r="I892" s="7"/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13"/>
        <v>8.8749999999999996E-2</v>
      </c>
      <c r="I893" s="7"/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13"/>
        <v>8.8849999999999998E-2</v>
      </c>
      <c r="I894" s="7"/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13"/>
        <v>8.8950000000000001E-2</v>
      </c>
      <c r="I895" s="7"/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13"/>
        <v>8.9050000000000004E-2</v>
      </c>
      <c r="I896" s="7"/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13"/>
        <v>8.9149999999999993E-2</v>
      </c>
      <c r="I897" s="7"/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13"/>
        <v>8.9249999999999996E-2</v>
      </c>
      <c r="I898" s="7"/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13"/>
        <v>8.9349999999999999E-2</v>
      </c>
      <c r="I899" s="7"/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13"/>
        <v>8.9450000000000002E-2</v>
      </c>
      <c r="I900" s="7"/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13"/>
        <v>8.9550000000000005E-2</v>
      </c>
      <c r="I901" s="7"/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13"/>
        <v>8.9649999999999994E-2</v>
      </c>
      <c r="I902" s="7"/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14">(F903-1/2)/COUNT($F$6:$F$10005)</f>
        <v>8.9749999999999996E-2</v>
      </c>
      <c r="I903" s="7"/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14"/>
        <v>8.9849999999999999E-2</v>
      </c>
      <c r="I904" s="7"/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14"/>
        <v>8.9950000000000002E-2</v>
      </c>
      <c r="I905" s="7"/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14"/>
        <v>9.0050000000000005E-2</v>
      </c>
      <c r="I906" s="7"/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14"/>
        <v>9.0149999999999994E-2</v>
      </c>
      <c r="I907" s="7"/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14"/>
        <v>9.0249999999999997E-2</v>
      </c>
      <c r="I908" s="7"/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14"/>
        <v>9.035E-2</v>
      </c>
      <c r="I909" s="7"/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14"/>
        <v>9.0450000000000003E-2</v>
      </c>
      <c r="I910" s="7"/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14"/>
        <v>9.0550000000000005E-2</v>
      </c>
      <c r="I911" s="7"/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14"/>
        <v>9.0649999999999994E-2</v>
      </c>
      <c r="I912" s="7"/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14"/>
        <v>9.0749999999999997E-2</v>
      </c>
      <c r="I913" s="7"/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14"/>
        <v>9.085E-2</v>
      </c>
      <c r="I914" s="7"/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14"/>
        <v>9.0950000000000003E-2</v>
      </c>
      <c r="I915" s="7"/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14"/>
        <v>9.1050000000000006E-2</v>
      </c>
      <c r="I916" s="7"/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14"/>
        <v>9.1149999999999995E-2</v>
      </c>
      <c r="I917" s="7"/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14"/>
        <v>9.1249999999999998E-2</v>
      </c>
      <c r="I918" s="7"/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14"/>
        <v>9.1350000000000001E-2</v>
      </c>
      <c r="I919" s="7"/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14"/>
        <v>9.1450000000000004E-2</v>
      </c>
      <c r="I920" s="7"/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14"/>
        <v>9.1550000000000006E-2</v>
      </c>
      <c r="I921" s="7"/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14"/>
        <v>9.1649999999999995E-2</v>
      </c>
      <c r="I922" s="7"/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14"/>
        <v>9.1749999999999998E-2</v>
      </c>
      <c r="I923" s="7"/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14"/>
        <v>9.1850000000000001E-2</v>
      </c>
      <c r="I924" s="7"/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14"/>
        <v>9.1950000000000004E-2</v>
      </c>
      <c r="I925" s="7"/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14"/>
        <v>9.2050000000000007E-2</v>
      </c>
      <c r="I926" s="7"/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14"/>
        <v>9.2149999999999996E-2</v>
      </c>
      <c r="I927" s="7"/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14"/>
        <v>9.2249999999999999E-2</v>
      </c>
      <c r="I928" s="7"/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14"/>
        <v>9.2350000000000002E-2</v>
      </c>
      <c r="I929" s="7"/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14"/>
        <v>9.2450000000000004E-2</v>
      </c>
      <c r="I930" s="7"/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14"/>
        <v>9.2549999999999993E-2</v>
      </c>
      <c r="I931" s="7"/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14"/>
        <v>9.2649999999999996E-2</v>
      </c>
      <c r="I932" s="7"/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14"/>
        <v>9.2749999999999999E-2</v>
      </c>
      <c r="I933" s="7"/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14"/>
        <v>9.2850000000000002E-2</v>
      </c>
      <c r="I934" s="7"/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14"/>
        <v>9.2950000000000005E-2</v>
      </c>
      <c r="I935" s="7"/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14"/>
        <v>9.3049999999999994E-2</v>
      </c>
      <c r="I936" s="7"/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14"/>
        <v>9.3149999999999997E-2</v>
      </c>
      <c r="I937" s="7"/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14"/>
        <v>9.325E-2</v>
      </c>
      <c r="I938" s="7"/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14"/>
        <v>9.3350000000000002E-2</v>
      </c>
      <c r="I939" s="7"/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14"/>
        <v>9.3450000000000005E-2</v>
      </c>
      <c r="I940" s="7"/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14"/>
        <v>9.3549999999999994E-2</v>
      </c>
      <c r="I941" s="7"/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14"/>
        <v>9.3649999999999997E-2</v>
      </c>
      <c r="I942" s="7"/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14"/>
        <v>9.375E-2</v>
      </c>
      <c r="I943" s="7"/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14"/>
        <v>9.3850000000000003E-2</v>
      </c>
      <c r="I944" s="7"/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14"/>
        <v>9.3950000000000006E-2</v>
      </c>
      <c r="I945" s="7"/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14"/>
        <v>9.4049999999999995E-2</v>
      </c>
      <c r="I946" s="7"/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14"/>
        <v>9.4149999999999998E-2</v>
      </c>
      <c r="I947" s="7"/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14"/>
        <v>9.425E-2</v>
      </c>
      <c r="I948" s="7"/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14"/>
        <v>9.4350000000000003E-2</v>
      </c>
      <c r="I949" s="7"/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14"/>
        <v>9.4450000000000006E-2</v>
      </c>
      <c r="I950" s="7"/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14"/>
        <v>9.4549999999999995E-2</v>
      </c>
      <c r="I951" s="7"/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14"/>
        <v>9.4649999999999998E-2</v>
      </c>
      <c r="I952" s="7"/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14"/>
        <v>9.4750000000000001E-2</v>
      </c>
      <c r="I953" s="7"/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14"/>
        <v>9.4850000000000004E-2</v>
      </c>
      <c r="I954" s="7"/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14"/>
        <v>9.4950000000000007E-2</v>
      </c>
      <c r="I955" s="7"/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14"/>
        <v>9.5049999999999996E-2</v>
      </c>
      <c r="I956" s="7"/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14"/>
        <v>9.5149999999999998E-2</v>
      </c>
      <c r="I957" s="7"/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14"/>
        <v>9.5250000000000001E-2</v>
      </c>
      <c r="I958" s="7"/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14"/>
        <v>9.5350000000000004E-2</v>
      </c>
      <c r="I959" s="7"/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14"/>
        <v>9.5449999999999993E-2</v>
      </c>
      <c r="I960" s="7"/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14"/>
        <v>9.5549999999999996E-2</v>
      </c>
      <c r="I961" s="7"/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14"/>
        <v>9.5649999999999999E-2</v>
      </c>
      <c r="I962" s="7"/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14"/>
        <v>9.5750000000000002E-2</v>
      </c>
      <c r="I963" s="7"/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14"/>
        <v>9.5850000000000005E-2</v>
      </c>
      <c r="I964" s="7"/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14"/>
        <v>9.5949999999999994E-2</v>
      </c>
      <c r="I965" s="7"/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14"/>
        <v>9.6049999999999996E-2</v>
      </c>
      <c r="I966" s="7"/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15">(F967-1/2)/COUNT($F$6:$F$10005)</f>
        <v>9.6149999999999999E-2</v>
      </c>
      <c r="I967" s="7"/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15"/>
        <v>9.6250000000000002E-2</v>
      </c>
      <c r="I968" s="7"/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15"/>
        <v>9.6350000000000005E-2</v>
      </c>
      <c r="I969" s="7"/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15"/>
        <v>9.6449999999999994E-2</v>
      </c>
      <c r="I970" s="7"/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15"/>
        <v>9.6549999999999997E-2</v>
      </c>
      <c r="I971" s="7"/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15"/>
        <v>9.665E-2</v>
      </c>
      <c r="I972" s="7"/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15"/>
        <v>9.6750000000000003E-2</v>
      </c>
      <c r="I973" s="7"/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15"/>
        <v>9.6850000000000006E-2</v>
      </c>
      <c r="I974" s="7"/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15"/>
        <v>9.6949999999999995E-2</v>
      </c>
      <c r="I975" s="7"/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15"/>
        <v>9.7049999999999997E-2</v>
      </c>
      <c r="I976" s="7"/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15"/>
        <v>9.715E-2</v>
      </c>
      <c r="I977" s="7"/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15"/>
        <v>9.7250000000000003E-2</v>
      </c>
      <c r="I978" s="7"/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15"/>
        <v>9.7350000000000006E-2</v>
      </c>
      <c r="I979" s="7"/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15"/>
        <v>9.7449999999999995E-2</v>
      </c>
      <c r="I980" s="7"/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15"/>
        <v>9.7549999999999998E-2</v>
      </c>
      <c r="I981" s="7"/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15"/>
        <v>9.7650000000000001E-2</v>
      </c>
      <c r="I982" s="7"/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15"/>
        <v>9.7750000000000004E-2</v>
      </c>
      <c r="I983" s="7"/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15"/>
        <v>9.7850000000000006E-2</v>
      </c>
      <c r="I984" s="7"/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15"/>
        <v>9.7949999999999995E-2</v>
      </c>
      <c r="I985" s="7"/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15"/>
        <v>9.8049999999999998E-2</v>
      </c>
      <c r="I986" s="7"/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15"/>
        <v>9.8150000000000001E-2</v>
      </c>
      <c r="I987" s="7"/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15"/>
        <v>9.8250000000000004E-2</v>
      </c>
      <c r="I988" s="7"/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15"/>
        <v>9.8350000000000007E-2</v>
      </c>
      <c r="I989" s="7"/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15"/>
        <v>9.8449999999999996E-2</v>
      </c>
      <c r="I990" s="7"/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15"/>
        <v>9.8549999999999999E-2</v>
      </c>
      <c r="I991" s="7"/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15"/>
        <v>9.8650000000000002E-2</v>
      </c>
      <c r="I992" s="7"/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15"/>
        <v>9.8750000000000004E-2</v>
      </c>
      <c r="I993" s="7"/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15"/>
        <v>9.8849999999999993E-2</v>
      </c>
      <c r="I994" s="7"/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15"/>
        <v>9.8949999999999996E-2</v>
      </c>
      <c r="I995" s="7"/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15"/>
        <v>9.9049999999999999E-2</v>
      </c>
      <c r="I996" s="7"/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15"/>
        <v>9.9150000000000002E-2</v>
      </c>
      <c r="I997" s="7"/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15"/>
        <v>9.9250000000000005E-2</v>
      </c>
      <c r="I998" s="7"/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15"/>
        <v>9.9349999999999994E-2</v>
      </c>
      <c r="I999" s="7"/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15"/>
        <v>9.9449999999999997E-2</v>
      </c>
      <c r="I1000" s="7"/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15"/>
        <v>9.955E-2</v>
      </c>
      <c r="I1001" s="7"/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15"/>
        <v>9.9650000000000002E-2</v>
      </c>
      <c r="I1002" s="7"/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15"/>
        <v>9.9750000000000005E-2</v>
      </c>
      <c r="I1003" s="7"/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15"/>
        <v>9.9849999999999994E-2</v>
      </c>
      <c r="I1004" s="7"/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15"/>
        <v>9.9949999999999997E-2</v>
      </c>
      <c r="I1005" s="7"/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15"/>
        <v>0.10005</v>
      </c>
      <c r="I1006" s="7"/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15"/>
        <v>0.10015</v>
      </c>
      <c r="I1007" s="7"/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15"/>
        <v>0.10025000000000001</v>
      </c>
      <c r="I1008" s="7"/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15"/>
        <v>0.10034999999999999</v>
      </c>
      <c r="I1009" s="7"/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15"/>
        <v>0.10045</v>
      </c>
      <c r="I1010" s="7"/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15"/>
        <v>0.10055</v>
      </c>
      <c r="I1011" s="7"/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15"/>
        <v>0.10065</v>
      </c>
      <c r="I1012" s="7"/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15"/>
        <v>0.10075000000000001</v>
      </c>
      <c r="I1013" s="7"/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15"/>
        <v>0.10085</v>
      </c>
      <c r="I1014" s="7"/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15"/>
        <v>0.10095</v>
      </c>
      <c r="I1015" s="7"/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15"/>
        <v>0.10105</v>
      </c>
      <c r="I1016" s="7"/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15"/>
        <v>0.10115</v>
      </c>
      <c r="I1017" s="7"/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15"/>
        <v>0.10125000000000001</v>
      </c>
      <c r="I1018" s="7"/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15"/>
        <v>0.10135</v>
      </c>
      <c r="I1019" s="7"/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15"/>
        <v>0.10145</v>
      </c>
      <c r="I1020" s="7"/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15"/>
        <v>0.10155</v>
      </c>
      <c r="I1021" s="7"/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15"/>
        <v>0.10165</v>
      </c>
      <c r="I1022" s="7"/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15"/>
        <v>0.10174999999999999</v>
      </c>
      <c r="I1023" s="7"/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15"/>
        <v>0.10185</v>
      </c>
      <c r="I1024" s="7"/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15"/>
        <v>0.10195</v>
      </c>
      <c r="I1025" s="7"/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15"/>
        <v>0.10205</v>
      </c>
      <c r="I1026" s="7"/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15"/>
        <v>0.10215</v>
      </c>
      <c r="I1027" s="7"/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15"/>
        <v>0.10224999999999999</v>
      </c>
      <c r="I1028" s="7"/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15"/>
        <v>0.10235</v>
      </c>
      <c r="I1029" s="7"/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15"/>
        <v>0.10245</v>
      </c>
      <c r="I1030" s="7"/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16">(F1031-1/2)/COUNT($F$6:$F$10005)</f>
        <v>0.10255</v>
      </c>
      <c r="I1031" s="7"/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16"/>
        <v>0.10265000000000001</v>
      </c>
      <c r="I1032" s="7"/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16"/>
        <v>0.10274999999999999</v>
      </c>
      <c r="I1033" s="7"/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16"/>
        <v>0.10285</v>
      </c>
      <c r="I1034" s="7"/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16"/>
        <v>0.10295</v>
      </c>
      <c r="I1035" s="7"/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16"/>
        <v>0.10305</v>
      </c>
      <c r="I1036" s="7"/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16"/>
        <v>0.10315000000000001</v>
      </c>
      <c r="I1037" s="7"/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16"/>
        <v>0.10324999999999999</v>
      </c>
      <c r="I1038" s="7"/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16"/>
        <v>0.10335</v>
      </c>
      <c r="I1039" s="7"/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16"/>
        <v>0.10345</v>
      </c>
      <c r="I1040" s="7"/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16"/>
        <v>0.10355</v>
      </c>
      <c r="I1041" s="7"/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16"/>
        <v>0.10365000000000001</v>
      </c>
      <c r="I1042" s="7"/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16"/>
        <v>0.10375</v>
      </c>
      <c r="I1043" s="7"/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16"/>
        <v>0.10385</v>
      </c>
      <c r="I1044" s="7"/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16"/>
        <v>0.10395</v>
      </c>
      <c r="I1045" s="7"/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16"/>
        <v>0.10405</v>
      </c>
      <c r="I1046" s="7"/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16"/>
        <v>0.10415000000000001</v>
      </c>
      <c r="I1047" s="7"/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16"/>
        <v>0.10425</v>
      </c>
      <c r="I1048" s="7"/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16"/>
        <v>0.10435</v>
      </c>
      <c r="I1049" s="7"/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16"/>
        <v>0.10445</v>
      </c>
      <c r="I1050" s="7"/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16"/>
        <v>0.10455</v>
      </c>
      <c r="I1051" s="7"/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16"/>
        <v>0.10465000000000001</v>
      </c>
      <c r="I1052" s="7"/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16"/>
        <v>0.10475</v>
      </c>
      <c r="I1053" s="7"/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16"/>
        <v>0.10485</v>
      </c>
      <c r="I1054" s="7"/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16"/>
        <v>0.10495</v>
      </c>
      <c r="I1055" s="7"/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16"/>
        <v>0.10505</v>
      </c>
      <c r="I1056" s="7"/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16"/>
        <v>0.10514999999999999</v>
      </c>
      <c r="I1057" s="7"/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16"/>
        <v>0.10525</v>
      </c>
      <c r="I1058" s="7"/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16"/>
        <v>0.10535</v>
      </c>
      <c r="I1059" s="7"/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16"/>
        <v>0.10545</v>
      </c>
      <c r="I1060" s="7"/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16"/>
        <v>0.10555</v>
      </c>
      <c r="I1061" s="7"/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16"/>
        <v>0.10564999999999999</v>
      </c>
      <c r="I1062" s="7"/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16"/>
        <v>0.10575</v>
      </c>
      <c r="I1063" s="7"/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16"/>
        <v>0.10585</v>
      </c>
      <c r="I1064" s="7"/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16"/>
        <v>0.10595</v>
      </c>
      <c r="I1065" s="7"/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16"/>
        <v>0.10605000000000001</v>
      </c>
      <c r="I1066" s="7"/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16"/>
        <v>0.10614999999999999</v>
      </c>
      <c r="I1067" s="7"/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16"/>
        <v>0.10625</v>
      </c>
      <c r="I1068" s="7"/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16"/>
        <v>0.10635</v>
      </c>
      <c r="I1069" s="7"/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16"/>
        <v>0.10645</v>
      </c>
      <c r="I1070" s="7"/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16"/>
        <v>0.10655000000000001</v>
      </c>
      <c r="I1071" s="7"/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16"/>
        <v>0.10664999999999999</v>
      </c>
      <c r="I1072" s="7"/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16"/>
        <v>0.10675</v>
      </c>
      <c r="I1073" s="7"/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16"/>
        <v>0.10685</v>
      </c>
      <c r="I1074" s="7"/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16"/>
        <v>0.10695</v>
      </c>
      <c r="I1075" s="7"/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16"/>
        <v>0.10705000000000001</v>
      </c>
      <c r="I1076" s="7"/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16"/>
        <v>0.10715</v>
      </c>
      <c r="I1077" s="7"/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16"/>
        <v>0.10725</v>
      </c>
      <c r="I1078" s="7"/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16"/>
        <v>0.10735</v>
      </c>
      <c r="I1079" s="7"/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16"/>
        <v>0.10745</v>
      </c>
      <c r="I1080" s="7"/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16"/>
        <v>0.10755000000000001</v>
      </c>
      <c r="I1081" s="7"/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16"/>
        <v>0.10765</v>
      </c>
      <c r="I1082" s="7"/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16"/>
        <v>0.10775</v>
      </c>
      <c r="I1083" s="7"/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16"/>
        <v>0.10785</v>
      </c>
      <c r="I1084" s="7"/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16"/>
        <v>0.10795</v>
      </c>
      <c r="I1085" s="7"/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16"/>
        <v>0.10804999999999999</v>
      </c>
      <c r="I1086" s="7"/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16"/>
        <v>0.10815</v>
      </c>
      <c r="I1087" s="7"/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16"/>
        <v>0.10825</v>
      </c>
      <c r="I1088" s="7"/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16"/>
        <v>0.10835</v>
      </c>
      <c r="I1089" s="7"/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16"/>
        <v>0.10845</v>
      </c>
      <c r="I1090" s="7"/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16"/>
        <v>0.10854999999999999</v>
      </c>
      <c r="I1091" s="7"/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16"/>
        <v>0.10865</v>
      </c>
      <c r="I1092" s="7"/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16"/>
        <v>0.10875</v>
      </c>
      <c r="I1093" s="7"/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16"/>
        <v>0.10885</v>
      </c>
      <c r="I1094" s="7"/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17">(F1095-1/2)/COUNT($F$6:$F$10005)</f>
        <v>0.10895000000000001</v>
      </c>
      <c r="I1095" s="7"/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17"/>
        <v>0.10904999999999999</v>
      </c>
      <c r="I1096" s="7"/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17"/>
        <v>0.10915</v>
      </c>
      <c r="I1097" s="7"/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17"/>
        <v>0.10925</v>
      </c>
      <c r="I1098" s="7"/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17"/>
        <v>0.10935</v>
      </c>
      <c r="I1099" s="7"/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17"/>
        <v>0.10945000000000001</v>
      </c>
      <c r="I1100" s="7"/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17"/>
        <v>0.10954999999999999</v>
      </c>
      <c r="I1101" s="7"/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17"/>
        <v>0.10965</v>
      </c>
      <c r="I1102" s="7"/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17"/>
        <v>0.10975</v>
      </c>
      <c r="I1103" s="7"/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17"/>
        <v>0.10985</v>
      </c>
      <c r="I1104" s="7"/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17"/>
        <v>0.10995000000000001</v>
      </c>
      <c r="I1105" s="7"/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17"/>
        <v>0.11005</v>
      </c>
      <c r="I1106" s="7"/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17"/>
        <v>0.11015</v>
      </c>
      <c r="I1107" s="7"/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17"/>
        <v>0.11025</v>
      </c>
      <c r="I1108" s="7"/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17"/>
        <v>0.11035</v>
      </c>
      <c r="I1109" s="7"/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17"/>
        <v>0.11045000000000001</v>
      </c>
      <c r="I1110" s="7"/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17"/>
        <v>0.11055</v>
      </c>
      <c r="I1111" s="7"/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17"/>
        <v>0.11065</v>
      </c>
      <c r="I1112" s="7"/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17"/>
        <v>0.11075</v>
      </c>
      <c r="I1113" s="7"/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17"/>
        <v>0.11085</v>
      </c>
      <c r="I1114" s="7"/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17"/>
        <v>0.11094999999999999</v>
      </c>
      <c r="I1115" s="7"/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17"/>
        <v>0.11105</v>
      </c>
      <c r="I1116" s="7"/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17"/>
        <v>0.11115</v>
      </c>
      <c r="I1117" s="7"/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17"/>
        <v>0.11125</v>
      </c>
      <c r="I1118" s="7"/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17"/>
        <v>0.11135</v>
      </c>
      <c r="I1119" s="7"/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17"/>
        <v>0.11144999999999999</v>
      </c>
      <c r="I1120" s="7"/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17"/>
        <v>0.11155</v>
      </c>
      <c r="I1121" s="7"/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17"/>
        <v>0.11165</v>
      </c>
      <c r="I1122" s="7"/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17"/>
        <v>0.11175</v>
      </c>
      <c r="I1123" s="7"/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17"/>
        <v>0.11185</v>
      </c>
      <c r="I1124" s="7"/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17"/>
        <v>0.11194999999999999</v>
      </c>
      <c r="I1125" s="7"/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17"/>
        <v>0.11205</v>
      </c>
      <c r="I1126" s="7"/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17"/>
        <v>0.11215</v>
      </c>
      <c r="I1127" s="7"/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17"/>
        <v>0.11225</v>
      </c>
      <c r="I1128" s="7"/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17"/>
        <v>0.11235000000000001</v>
      </c>
      <c r="I1129" s="7"/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17"/>
        <v>0.11244999999999999</v>
      </c>
      <c r="I1130" s="7"/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17"/>
        <v>0.11255</v>
      </c>
      <c r="I1131" s="7"/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17"/>
        <v>0.11265</v>
      </c>
      <c r="I1132" s="7"/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17"/>
        <v>0.11275</v>
      </c>
      <c r="I1133" s="7"/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17"/>
        <v>0.11285000000000001</v>
      </c>
      <c r="I1134" s="7"/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17"/>
        <v>0.11294999999999999</v>
      </c>
      <c r="I1135" s="7"/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17"/>
        <v>0.11305</v>
      </c>
      <c r="I1136" s="7"/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17"/>
        <v>0.11315</v>
      </c>
      <c r="I1137" s="7"/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17"/>
        <v>0.11325</v>
      </c>
      <c r="I1138" s="7"/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17"/>
        <v>0.11335000000000001</v>
      </c>
      <c r="I1139" s="7"/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17"/>
        <v>0.11345</v>
      </c>
      <c r="I1140" s="7"/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17"/>
        <v>0.11355</v>
      </c>
      <c r="I1141" s="7"/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17"/>
        <v>0.11365</v>
      </c>
      <c r="I1142" s="7"/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17"/>
        <v>0.11375</v>
      </c>
      <c r="I1143" s="7"/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17"/>
        <v>0.11385000000000001</v>
      </c>
      <c r="I1144" s="7"/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17"/>
        <v>0.11395</v>
      </c>
      <c r="I1145" s="7"/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17"/>
        <v>0.11405</v>
      </c>
      <c r="I1146" s="7"/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17"/>
        <v>0.11415</v>
      </c>
      <c r="I1147" s="7"/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17"/>
        <v>0.11425</v>
      </c>
      <c r="I1148" s="7"/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17"/>
        <v>0.11434999999999999</v>
      </c>
      <c r="I1149" s="7"/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17"/>
        <v>0.11445</v>
      </c>
      <c r="I1150" s="7"/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17"/>
        <v>0.11455</v>
      </c>
      <c r="I1151" s="7"/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17"/>
        <v>0.11465</v>
      </c>
      <c r="I1152" s="7"/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17"/>
        <v>0.11475</v>
      </c>
      <c r="I1153" s="7"/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17"/>
        <v>0.11484999999999999</v>
      </c>
      <c r="I1154" s="7"/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17"/>
        <v>0.11495</v>
      </c>
      <c r="I1155" s="7"/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17"/>
        <v>0.11505</v>
      </c>
      <c r="I1156" s="7"/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17"/>
        <v>0.11515</v>
      </c>
      <c r="I1157" s="7"/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17"/>
        <v>0.11525000000000001</v>
      </c>
      <c r="I1158" s="7"/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18">(F1159-1/2)/COUNT($F$6:$F$10005)</f>
        <v>0.11534999999999999</v>
      </c>
      <c r="I1159" s="7"/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18"/>
        <v>0.11545</v>
      </c>
      <c r="I1160" s="7"/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18"/>
        <v>0.11555</v>
      </c>
      <c r="I1161" s="7"/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18"/>
        <v>0.11565</v>
      </c>
      <c r="I1162" s="7"/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18"/>
        <v>0.11575000000000001</v>
      </c>
      <c r="I1163" s="7"/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18"/>
        <v>0.11584999999999999</v>
      </c>
      <c r="I1164" s="7"/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18"/>
        <v>0.11595</v>
      </c>
      <c r="I1165" s="7"/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18"/>
        <v>0.11605</v>
      </c>
      <c r="I1166" s="7"/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18"/>
        <v>0.11615</v>
      </c>
      <c r="I1167" s="7"/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18"/>
        <v>0.11625000000000001</v>
      </c>
      <c r="I1168" s="7"/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18"/>
        <v>0.11635</v>
      </c>
      <c r="I1169" s="7"/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18"/>
        <v>0.11645</v>
      </c>
      <c r="I1170" s="7"/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18"/>
        <v>0.11655</v>
      </c>
      <c r="I1171" s="7"/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18"/>
        <v>0.11665</v>
      </c>
      <c r="I1172" s="7"/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18"/>
        <v>0.11675000000000001</v>
      </c>
      <c r="I1173" s="7"/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18"/>
        <v>0.11685</v>
      </c>
      <c r="I1174" s="7"/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18"/>
        <v>0.11695</v>
      </c>
      <c r="I1175" s="7"/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18"/>
        <v>0.11705</v>
      </c>
      <c r="I1176" s="7"/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18"/>
        <v>0.11715</v>
      </c>
      <c r="I1177" s="7"/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18"/>
        <v>0.11724999999999999</v>
      </c>
      <c r="I1178" s="7"/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18"/>
        <v>0.11735</v>
      </c>
      <c r="I1179" s="7"/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18"/>
        <v>0.11745</v>
      </c>
      <c r="I1180" s="7"/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18"/>
        <v>0.11755</v>
      </c>
      <c r="I1181" s="7"/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18"/>
        <v>0.11765</v>
      </c>
      <c r="I1182" s="7"/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18"/>
        <v>0.11774999999999999</v>
      </c>
      <c r="I1183" s="7"/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18"/>
        <v>0.11785</v>
      </c>
      <c r="I1184" s="7"/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18"/>
        <v>0.11795</v>
      </c>
      <c r="I1185" s="7"/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18"/>
        <v>0.11805</v>
      </c>
      <c r="I1186" s="7"/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18"/>
        <v>0.11815000000000001</v>
      </c>
      <c r="I1187" s="7"/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18"/>
        <v>0.11824999999999999</v>
      </c>
      <c r="I1188" s="7"/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18"/>
        <v>0.11835</v>
      </c>
      <c r="I1189" s="7"/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18"/>
        <v>0.11845</v>
      </c>
      <c r="I1190" s="7"/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18"/>
        <v>0.11855</v>
      </c>
      <c r="I1191" s="7"/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18"/>
        <v>0.11865000000000001</v>
      </c>
      <c r="I1192" s="7"/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18"/>
        <v>0.11874999999999999</v>
      </c>
      <c r="I1193" s="7"/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18"/>
        <v>0.11885</v>
      </c>
      <c r="I1194" s="7"/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18"/>
        <v>0.11895</v>
      </c>
      <c r="I1195" s="7"/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18"/>
        <v>0.11905</v>
      </c>
      <c r="I1196" s="7"/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18"/>
        <v>0.11915000000000001</v>
      </c>
      <c r="I1197" s="7"/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18"/>
        <v>0.11924999999999999</v>
      </c>
      <c r="I1198" s="7"/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18"/>
        <v>0.11935</v>
      </c>
      <c r="I1199" s="7"/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18"/>
        <v>0.11945</v>
      </c>
      <c r="I1200" s="7"/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18"/>
        <v>0.11955</v>
      </c>
      <c r="I1201" s="7"/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18"/>
        <v>0.11965000000000001</v>
      </c>
      <c r="I1202" s="7"/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18"/>
        <v>0.11975</v>
      </c>
      <c r="I1203" s="7"/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18"/>
        <v>0.11985</v>
      </c>
      <c r="I1204" s="7"/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18"/>
        <v>0.11995</v>
      </c>
      <c r="I1205" s="7"/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18"/>
        <v>0.12005</v>
      </c>
      <c r="I1206" s="7"/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18"/>
        <v>0.12015000000000001</v>
      </c>
      <c r="I1207" s="7"/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18"/>
        <v>0.12025</v>
      </c>
      <c r="I1208" s="7"/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18"/>
        <v>0.12035</v>
      </c>
      <c r="I1209" s="7"/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18"/>
        <v>0.12045</v>
      </c>
      <c r="I1210" s="7"/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18"/>
        <v>0.12055</v>
      </c>
      <c r="I1211" s="7"/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18"/>
        <v>0.12064999999999999</v>
      </c>
      <c r="I1212" s="7"/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18"/>
        <v>0.12075</v>
      </c>
      <c r="I1213" s="7"/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18"/>
        <v>0.12085</v>
      </c>
      <c r="I1214" s="7"/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18"/>
        <v>0.12095</v>
      </c>
      <c r="I1215" s="7"/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18"/>
        <v>0.12105</v>
      </c>
      <c r="I1216" s="7"/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18"/>
        <v>0.12114999999999999</v>
      </c>
      <c r="I1217" s="7"/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18"/>
        <v>0.12125</v>
      </c>
      <c r="I1218" s="7"/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18"/>
        <v>0.12135</v>
      </c>
      <c r="I1219" s="7"/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18"/>
        <v>0.12145</v>
      </c>
      <c r="I1220" s="7"/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18"/>
        <v>0.12155000000000001</v>
      </c>
      <c r="I1221" s="7"/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18"/>
        <v>0.12164999999999999</v>
      </c>
      <c r="I1222" s="7"/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19">(F1223-1/2)/COUNT($F$6:$F$10005)</f>
        <v>0.12175</v>
      </c>
      <c r="I1223" s="7"/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19"/>
        <v>0.12185</v>
      </c>
      <c r="I1224" s="7"/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19"/>
        <v>0.12195</v>
      </c>
      <c r="I1225" s="7"/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19"/>
        <v>0.12205000000000001</v>
      </c>
      <c r="I1226" s="7"/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19"/>
        <v>0.12214999999999999</v>
      </c>
      <c r="I1227" s="7"/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19"/>
        <v>0.12225</v>
      </c>
      <c r="I1228" s="7"/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19"/>
        <v>0.12235</v>
      </c>
      <c r="I1229" s="7"/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19"/>
        <v>0.12245</v>
      </c>
      <c r="I1230" s="7"/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19"/>
        <v>0.12255000000000001</v>
      </c>
      <c r="I1231" s="7"/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19"/>
        <v>0.12265</v>
      </c>
      <c r="I1232" s="7"/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19"/>
        <v>0.12275</v>
      </c>
      <c r="I1233" s="7"/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19"/>
        <v>0.12285</v>
      </c>
      <c r="I1234" s="7"/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19"/>
        <v>0.12295</v>
      </c>
      <c r="I1235" s="7"/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19"/>
        <v>0.12305000000000001</v>
      </c>
      <c r="I1236" s="7"/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19"/>
        <v>0.12315</v>
      </c>
      <c r="I1237" s="7"/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19"/>
        <v>0.12325</v>
      </c>
      <c r="I1238" s="7"/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19"/>
        <v>0.12335</v>
      </c>
      <c r="I1239" s="7"/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19"/>
        <v>0.12345</v>
      </c>
      <c r="I1240" s="7"/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19"/>
        <v>0.12354999999999999</v>
      </c>
      <c r="I1241" s="7"/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19"/>
        <v>0.12365</v>
      </c>
      <c r="I1242" s="7"/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19"/>
        <v>0.12375</v>
      </c>
      <c r="I1243" s="7"/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19"/>
        <v>0.12385</v>
      </c>
      <c r="I1244" s="7"/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19"/>
        <v>0.12395</v>
      </c>
      <c r="I1245" s="7"/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19"/>
        <v>0.12404999999999999</v>
      </c>
      <c r="I1246" s="7"/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19"/>
        <v>0.12415</v>
      </c>
      <c r="I1247" s="7"/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19"/>
        <v>0.12425</v>
      </c>
      <c r="I1248" s="7"/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19"/>
        <v>0.12435</v>
      </c>
      <c r="I1249" s="7"/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19"/>
        <v>0.12445000000000001</v>
      </c>
      <c r="I1250" s="7"/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19"/>
        <v>0.12454999999999999</v>
      </c>
      <c r="I1251" s="7"/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19"/>
        <v>0.12465</v>
      </c>
      <c r="I1252" s="7"/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19"/>
        <v>0.12475</v>
      </c>
      <c r="I1253" s="7"/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19"/>
        <v>0.12485</v>
      </c>
      <c r="I1254" s="7"/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19"/>
        <v>0.12495000000000001</v>
      </c>
      <c r="I1255" s="7"/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19"/>
        <v>0.12504999999999999</v>
      </c>
      <c r="I1256" s="7"/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19"/>
        <v>0.12515000000000001</v>
      </c>
      <c r="I1257" s="7"/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19"/>
        <v>0.12525</v>
      </c>
      <c r="I1258" s="7"/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19"/>
        <v>0.12534999999999999</v>
      </c>
      <c r="I1259" s="7"/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19"/>
        <v>0.12545000000000001</v>
      </c>
      <c r="I1260" s="7"/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19"/>
        <v>0.12554999999999999</v>
      </c>
      <c r="I1261" s="7"/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19"/>
        <v>0.12565000000000001</v>
      </c>
      <c r="I1262" s="7"/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19"/>
        <v>0.12575</v>
      </c>
      <c r="I1263" s="7"/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19"/>
        <v>0.12584999999999999</v>
      </c>
      <c r="I1264" s="7"/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19"/>
        <v>0.12595000000000001</v>
      </c>
      <c r="I1265" s="7"/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19"/>
        <v>0.12605</v>
      </c>
      <c r="I1266" s="7"/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19"/>
        <v>0.12615000000000001</v>
      </c>
      <c r="I1267" s="7"/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19"/>
        <v>0.12625</v>
      </c>
      <c r="I1268" s="7"/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19"/>
        <v>0.12634999999999999</v>
      </c>
      <c r="I1269" s="7"/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19"/>
        <v>0.12645000000000001</v>
      </c>
      <c r="I1270" s="7"/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19"/>
        <v>0.12655</v>
      </c>
      <c r="I1271" s="7"/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19"/>
        <v>0.12665000000000001</v>
      </c>
      <c r="I1272" s="7"/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19"/>
        <v>0.12675</v>
      </c>
      <c r="I1273" s="7"/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19"/>
        <v>0.12684999999999999</v>
      </c>
      <c r="I1274" s="7"/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19"/>
        <v>0.12695000000000001</v>
      </c>
      <c r="I1275" s="7"/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19"/>
        <v>0.12705</v>
      </c>
      <c r="I1276" s="7"/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19"/>
        <v>0.12715000000000001</v>
      </c>
      <c r="I1277" s="7"/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19"/>
        <v>0.12725</v>
      </c>
      <c r="I1278" s="7"/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19"/>
        <v>0.12734999999999999</v>
      </c>
      <c r="I1279" s="7"/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19"/>
        <v>0.12745000000000001</v>
      </c>
      <c r="I1280" s="7"/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19"/>
        <v>0.12755</v>
      </c>
      <c r="I1281" s="7"/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19"/>
        <v>0.12765000000000001</v>
      </c>
      <c r="I1282" s="7"/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19"/>
        <v>0.12775</v>
      </c>
      <c r="I1283" s="7"/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19"/>
        <v>0.12784999999999999</v>
      </c>
      <c r="I1284" s="7"/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19"/>
        <v>0.12795000000000001</v>
      </c>
      <c r="I1285" s="7"/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19"/>
        <v>0.12805</v>
      </c>
      <c r="I1286" s="7"/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20">(F1287-1/2)/COUNT($F$6:$F$10005)</f>
        <v>0.12814999999999999</v>
      </c>
      <c r="I1287" s="7"/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20"/>
        <v>0.12825</v>
      </c>
      <c r="I1288" s="7"/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20"/>
        <v>0.12834999999999999</v>
      </c>
      <c r="I1289" s="7"/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20"/>
        <v>0.12845000000000001</v>
      </c>
      <c r="I1290" s="7"/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20"/>
        <v>0.12855</v>
      </c>
      <c r="I1291" s="7"/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20"/>
        <v>0.12864999999999999</v>
      </c>
      <c r="I1292" s="7"/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20"/>
        <v>0.12875</v>
      </c>
      <c r="I1293" s="7"/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20"/>
        <v>0.12884999999999999</v>
      </c>
      <c r="I1294" s="7"/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20"/>
        <v>0.12895000000000001</v>
      </c>
      <c r="I1295" s="7"/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20"/>
        <v>0.12905</v>
      </c>
      <c r="I1296" s="7"/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20"/>
        <v>0.12914999999999999</v>
      </c>
      <c r="I1297" s="7"/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20"/>
        <v>0.12925</v>
      </c>
      <c r="I1298" s="7"/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20"/>
        <v>0.12934999999999999</v>
      </c>
      <c r="I1299" s="7"/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20"/>
        <v>0.12945000000000001</v>
      </c>
      <c r="I1300" s="7"/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20"/>
        <v>0.12955</v>
      </c>
      <c r="I1301" s="7"/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20"/>
        <v>0.12964999999999999</v>
      </c>
      <c r="I1302" s="7"/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20"/>
        <v>0.12975</v>
      </c>
      <c r="I1303" s="7"/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20"/>
        <v>0.12984999999999999</v>
      </c>
      <c r="I1304" s="7"/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20"/>
        <v>0.12995000000000001</v>
      </c>
      <c r="I1305" s="7"/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20"/>
        <v>0.13005</v>
      </c>
      <c r="I1306" s="7"/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20"/>
        <v>0.13014999999999999</v>
      </c>
      <c r="I1307" s="7"/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20"/>
        <v>0.13025</v>
      </c>
      <c r="I1308" s="7"/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20"/>
        <v>0.13034999999999999</v>
      </c>
      <c r="I1309" s="7"/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20"/>
        <v>0.13045000000000001</v>
      </c>
      <c r="I1310" s="7"/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20"/>
        <v>0.13055</v>
      </c>
      <c r="I1311" s="7"/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20"/>
        <v>0.13064999999999999</v>
      </c>
      <c r="I1312" s="7"/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20"/>
        <v>0.13075000000000001</v>
      </c>
      <c r="I1313" s="7"/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20"/>
        <v>0.13084999999999999</v>
      </c>
      <c r="I1314" s="7"/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20"/>
        <v>0.13095000000000001</v>
      </c>
      <c r="I1315" s="7"/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20"/>
        <v>0.13105</v>
      </c>
      <c r="I1316" s="7"/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20"/>
        <v>0.13114999999999999</v>
      </c>
      <c r="I1317" s="7"/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20"/>
        <v>0.13125000000000001</v>
      </c>
      <c r="I1318" s="7"/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20"/>
        <v>0.13134999999999999</v>
      </c>
      <c r="I1319" s="7"/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20"/>
        <v>0.13145000000000001</v>
      </c>
      <c r="I1320" s="7"/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20"/>
        <v>0.13155</v>
      </c>
      <c r="I1321" s="7"/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20"/>
        <v>0.13164999999999999</v>
      </c>
      <c r="I1322" s="7"/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20"/>
        <v>0.13175000000000001</v>
      </c>
      <c r="I1323" s="7"/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20"/>
        <v>0.13184999999999999</v>
      </c>
      <c r="I1324" s="7"/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20"/>
        <v>0.13195000000000001</v>
      </c>
      <c r="I1325" s="7"/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20"/>
        <v>0.13205</v>
      </c>
      <c r="I1326" s="7"/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20"/>
        <v>0.13214999999999999</v>
      </c>
      <c r="I1327" s="7"/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20"/>
        <v>0.13225000000000001</v>
      </c>
      <c r="I1328" s="7"/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20"/>
        <v>0.13235</v>
      </c>
      <c r="I1329" s="7"/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20"/>
        <v>0.13245000000000001</v>
      </c>
      <c r="I1330" s="7"/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20"/>
        <v>0.13255</v>
      </c>
      <c r="I1331" s="7"/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20"/>
        <v>0.13264999999999999</v>
      </c>
      <c r="I1332" s="7"/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20"/>
        <v>0.13275000000000001</v>
      </c>
      <c r="I1333" s="7"/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20"/>
        <v>0.13285</v>
      </c>
      <c r="I1334" s="7"/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20"/>
        <v>0.13295000000000001</v>
      </c>
      <c r="I1335" s="7"/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20"/>
        <v>0.13305</v>
      </c>
      <c r="I1336" s="7"/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20"/>
        <v>0.13314999999999999</v>
      </c>
      <c r="I1337" s="7"/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20"/>
        <v>0.13325000000000001</v>
      </c>
      <c r="I1338" s="7"/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20"/>
        <v>0.13335</v>
      </c>
      <c r="I1339" s="7"/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20"/>
        <v>0.13345000000000001</v>
      </c>
      <c r="I1340" s="7"/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20"/>
        <v>0.13355</v>
      </c>
      <c r="I1341" s="7"/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20"/>
        <v>0.13364999999999999</v>
      </c>
      <c r="I1342" s="7"/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20"/>
        <v>0.13375000000000001</v>
      </c>
      <c r="I1343" s="7"/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20"/>
        <v>0.13385</v>
      </c>
      <c r="I1344" s="7"/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20"/>
        <v>0.13395000000000001</v>
      </c>
      <c r="I1345" s="7"/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20"/>
        <v>0.13405</v>
      </c>
      <c r="I1346" s="7"/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20"/>
        <v>0.13414999999999999</v>
      </c>
      <c r="I1347" s="7"/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20"/>
        <v>0.13425000000000001</v>
      </c>
      <c r="I1348" s="7"/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20"/>
        <v>0.13435</v>
      </c>
      <c r="I1349" s="7"/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20"/>
        <v>0.13444999999999999</v>
      </c>
      <c r="I1350" s="7"/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21">(F1351-1/2)/COUNT($F$6:$F$10005)</f>
        <v>0.13455</v>
      </c>
      <c r="I1351" s="7"/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21"/>
        <v>0.13464999999999999</v>
      </c>
      <c r="I1352" s="7"/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21"/>
        <v>0.13475000000000001</v>
      </c>
      <c r="I1353" s="7"/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21"/>
        <v>0.13485</v>
      </c>
      <c r="I1354" s="7"/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21"/>
        <v>0.13494999999999999</v>
      </c>
      <c r="I1355" s="7"/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21"/>
        <v>0.13505</v>
      </c>
      <c r="I1356" s="7"/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21"/>
        <v>0.13514999999999999</v>
      </c>
      <c r="I1357" s="7"/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21"/>
        <v>0.13525000000000001</v>
      </c>
      <c r="I1358" s="7"/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21"/>
        <v>0.13535</v>
      </c>
      <c r="I1359" s="7"/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21"/>
        <v>0.13544999999999999</v>
      </c>
      <c r="I1360" s="7"/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21"/>
        <v>0.13555</v>
      </c>
      <c r="I1361" s="7"/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21"/>
        <v>0.13564999999999999</v>
      </c>
      <c r="I1362" s="7"/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21"/>
        <v>0.13575000000000001</v>
      </c>
      <c r="I1363" s="7"/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21"/>
        <v>0.13585</v>
      </c>
      <c r="I1364" s="7"/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21"/>
        <v>0.13594999999999999</v>
      </c>
      <c r="I1365" s="7"/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21"/>
        <v>0.13605</v>
      </c>
      <c r="I1366" s="7"/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21"/>
        <v>0.13614999999999999</v>
      </c>
      <c r="I1367" s="7"/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21"/>
        <v>0.13625000000000001</v>
      </c>
      <c r="I1368" s="7"/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21"/>
        <v>0.13635</v>
      </c>
      <c r="I1369" s="7"/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21"/>
        <v>0.13644999999999999</v>
      </c>
      <c r="I1370" s="7"/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21"/>
        <v>0.13655</v>
      </c>
      <c r="I1371" s="7"/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21"/>
        <v>0.13664999999999999</v>
      </c>
      <c r="I1372" s="7"/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21"/>
        <v>0.13675000000000001</v>
      </c>
      <c r="I1373" s="7"/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21"/>
        <v>0.13685</v>
      </c>
      <c r="I1374" s="7"/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21"/>
        <v>0.13694999999999999</v>
      </c>
      <c r="I1375" s="7"/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21"/>
        <v>0.13705000000000001</v>
      </c>
      <c r="I1376" s="7"/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21"/>
        <v>0.13714999999999999</v>
      </c>
      <c r="I1377" s="7"/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21"/>
        <v>0.13725000000000001</v>
      </c>
      <c r="I1378" s="7"/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21"/>
        <v>0.13735</v>
      </c>
      <c r="I1379" s="7"/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21"/>
        <v>0.13744999999999999</v>
      </c>
      <c r="I1380" s="7"/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21"/>
        <v>0.13755000000000001</v>
      </c>
      <c r="I1381" s="7"/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21"/>
        <v>0.13764999999999999</v>
      </c>
      <c r="I1382" s="7"/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21"/>
        <v>0.13775000000000001</v>
      </c>
      <c r="I1383" s="7"/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21"/>
        <v>0.13785</v>
      </c>
      <c r="I1384" s="7"/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21"/>
        <v>0.13794999999999999</v>
      </c>
      <c r="I1385" s="7"/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21"/>
        <v>0.13805000000000001</v>
      </c>
      <c r="I1386" s="7"/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21"/>
        <v>0.13815</v>
      </c>
      <c r="I1387" s="7"/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21"/>
        <v>0.13825000000000001</v>
      </c>
      <c r="I1388" s="7"/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21"/>
        <v>0.13835</v>
      </c>
      <c r="I1389" s="7"/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21"/>
        <v>0.13844999999999999</v>
      </c>
      <c r="I1390" s="7"/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21"/>
        <v>0.13855000000000001</v>
      </c>
      <c r="I1391" s="7"/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21"/>
        <v>0.13865</v>
      </c>
      <c r="I1392" s="7"/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21"/>
        <v>0.13875000000000001</v>
      </c>
      <c r="I1393" s="7"/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21"/>
        <v>0.13885</v>
      </c>
      <c r="I1394" s="7"/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21"/>
        <v>0.13894999999999999</v>
      </c>
      <c r="I1395" s="7"/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21"/>
        <v>0.13905000000000001</v>
      </c>
      <c r="I1396" s="7"/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21"/>
        <v>0.13915</v>
      </c>
      <c r="I1397" s="7"/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21"/>
        <v>0.13925000000000001</v>
      </c>
      <c r="I1398" s="7"/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21"/>
        <v>0.13935</v>
      </c>
      <c r="I1399" s="7"/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21"/>
        <v>0.13944999999999999</v>
      </c>
      <c r="I1400" s="7"/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21"/>
        <v>0.13955000000000001</v>
      </c>
      <c r="I1401" s="7"/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21"/>
        <v>0.13965</v>
      </c>
      <c r="I1402" s="7"/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21"/>
        <v>0.13975000000000001</v>
      </c>
      <c r="I1403" s="7"/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21"/>
        <v>0.13985</v>
      </c>
      <c r="I1404" s="7"/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21"/>
        <v>0.13994999999999999</v>
      </c>
      <c r="I1405" s="7"/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21"/>
        <v>0.14005000000000001</v>
      </c>
      <c r="I1406" s="7"/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21"/>
        <v>0.14015</v>
      </c>
      <c r="I1407" s="7"/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21"/>
        <v>0.14025000000000001</v>
      </c>
      <c r="I1408" s="7"/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21"/>
        <v>0.14035</v>
      </c>
      <c r="I1409" s="7"/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21"/>
        <v>0.14044999999999999</v>
      </c>
      <c r="I1410" s="7"/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21"/>
        <v>0.14055000000000001</v>
      </c>
      <c r="I1411" s="7"/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21"/>
        <v>0.14065</v>
      </c>
      <c r="I1412" s="7"/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21"/>
        <v>0.14074999999999999</v>
      </c>
      <c r="I1413" s="7"/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21"/>
        <v>0.14085</v>
      </c>
      <c r="I1414" s="7"/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22">(F1415-1/2)/COUNT($F$6:$F$10005)</f>
        <v>0.14094999999999999</v>
      </c>
      <c r="I1415" s="7"/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22"/>
        <v>0.14105000000000001</v>
      </c>
      <c r="I1416" s="7"/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22"/>
        <v>0.14115</v>
      </c>
      <c r="I1417" s="7"/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22"/>
        <v>0.14124999999999999</v>
      </c>
      <c r="I1418" s="7"/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22"/>
        <v>0.14135</v>
      </c>
      <c r="I1419" s="7"/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22"/>
        <v>0.14144999999999999</v>
      </c>
      <c r="I1420" s="7"/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22"/>
        <v>0.14155000000000001</v>
      </c>
      <c r="I1421" s="7"/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22"/>
        <v>0.14165</v>
      </c>
      <c r="I1422" s="7"/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22"/>
        <v>0.14174999999999999</v>
      </c>
      <c r="I1423" s="7"/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22"/>
        <v>0.14185</v>
      </c>
      <c r="I1424" s="7"/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22"/>
        <v>0.14194999999999999</v>
      </c>
      <c r="I1425" s="7"/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22"/>
        <v>0.14205000000000001</v>
      </c>
      <c r="I1426" s="7"/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22"/>
        <v>0.14215</v>
      </c>
      <c r="I1427" s="7"/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22"/>
        <v>0.14224999999999999</v>
      </c>
      <c r="I1428" s="7"/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22"/>
        <v>0.14235</v>
      </c>
      <c r="I1429" s="7"/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22"/>
        <v>0.14244999999999999</v>
      </c>
      <c r="I1430" s="7"/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22"/>
        <v>0.14255000000000001</v>
      </c>
      <c r="I1431" s="7"/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22"/>
        <v>0.14265</v>
      </c>
      <c r="I1432" s="7"/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22"/>
        <v>0.14274999999999999</v>
      </c>
      <c r="I1433" s="7"/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22"/>
        <v>0.14285</v>
      </c>
      <c r="I1434" s="7"/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22"/>
        <v>0.14294999999999999</v>
      </c>
      <c r="I1435" s="7"/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22"/>
        <v>0.14305000000000001</v>
      </c>
      <c r="I1436" s="7"/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22"/>
        <v>0.14315</v>
      </c>
      <c r="I1437" s="7"/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22"/>
        <v>0.14324999999999999</v>
      </c>
      <c r="I1438" s="7"/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22"/>
        <v>0.14335000000000001</v>
      </c>
      <c r="I1439" s="7"/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22"/>
        <v>0.14344999999999999</v>
      </c>
      <c r="I1440" s="7"/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22"/>
        <v>0.14355000000000001</v>
      </c>
      <c r="I1441" s="7"/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22"/>
        <v>0.14365</v>
      </c>
      <c r="I1442" s="7"/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22"/>
        <v>0.14374999999999999</v>
      </c>
      <c r="I1443" s="7"/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22"/>
        <v>0.14385000000000001</v>
      </c>
      <c r="I1444" s="7"/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22"/>
        <v>0.14394999999999999</v>
      </c>
      <c r="I1445" s="7"/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22"/>
        <v>0.14405000000000001</v>
      </c>
      <c r="I1446" s="7"/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22"/>
        <v>0.14415</v>
      </c>
      <c r="I1447" s="7"/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22"/>
        <v>0.14424999999999999</v>
      </c>
      <c r="I1448" s="7"/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22"/>
        <v>0.14435000000000001</v>
      </c>
      <c r="I1449" s="7"/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22"/>
        <v>0.14445</v>
      </c>
      <c r="I1450" s="7"/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22"/>
        <v>0.14455000000000001</v>
      </c>
      <c r="I1451" s="7"/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22"/>
        <v>0.14465</v>
      </c>
      <c r="I1452" s="7"/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22"/>
        <v>0.14474999999999999</v>
      </c>
      <c r="I1453" s="7"/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22"/>
        <v>0.14485000000000001</v>
      </c>
      <c r="I1454" s="7"/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22"/>
        <v>0.14495</v>
      </c>
      <c r="I1455" s="7"/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22"/>
        <v>0.14505000000000001</v>
      </c>
      <c r="I1456" s="7"/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22"/>
        <v>0.14515</v>
      </c>
      <c r="I1457" s="7"/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22"/>
        <v>0.14524999999999999</v>
      </c>
      <c r="I1458" s="7"/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22"/>
        <v>0.14535000000000001</v>
      </c>
      <c r="I1459" s="7"/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22"/>
        <v>0.14545</v>
      </c>
      <c r="I1460" s="7"/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22"/>
        <v>0.14555000000000001</v>
      </c>
      <c r="I1461" s="7"/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22"/>
        <v>0.14565</v>
      </c>
      <c r="I1462" s="7"/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22"/>
        <v>0.14574999999999999</v>
      </c>
      <c r="I1463" s="7"/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22"/>
        <v>0.14585000000000001</v>
      </c>
      <c r="I1464" s="7"/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22"/>
        <v>0.14595</v>
      </c>
      <c r="I1465" s="7"/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22"/>
        <v>0.14605000000000001</v>
      </c>
      <c r="I1466" s="7"/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22"/>
        <v>0.14615</v>
      </c>
      <c r="I1467" s="7"/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22"/>
        <v>0.14624999999999999</v>
      </c>
      <c r="I1468" s="7"/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22"/>
        <v>0.14635000000000001</v>
      </c>
      <c r="I1469" s="7"/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22"/>
        <v>0.14645</v>
      </c>
      <c r="I1470" s="7"/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22"/>
        <v>0.14655000000000001</v>
      </c>
      <c r="I1471" s="7"/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22"/>
        <v>0.14665</v>
      </c>
      <c r="I1472" s="7"/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22"/>
        <v>0.14674999999999999</v>
      </c>
      <c r="I1473" s="7"/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22"/>
        <v>0.14685000000000001</v>
      </c>
      <c r="I1474" s="7"/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22"/>
        <v>0.14695</v>
      </c>
      <c r="I1475" s="7"/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22"/>
        <v>0.14704999999999999</v>
      </c>
      <c r="I1476" s="7"/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22"/>
        <v>0.14715</v>
      </c>
      <c r="I1477" s="7"/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22"/>
        <v>0.14724999999999999</v>
      </c>
      <c r="I1478" s="7"/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23">(F1479-1/2)/COUNT($F$6:$F$10005)</f>
        <v>0.14735000000000001</v>
      </c>
      <c r="I1479" s="7"/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23"/>
        <v>0.14745</v>
      </c>
      <c r="I1480" s="7"/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23"/>
        <v>0.14754999999999999</v>
      </c>
      <c r="I1481" s="7"/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23"/>
        <v>0.14765</v>
      </c>
      <c r="I1482" s="7"/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23"/>
        <v>0.14774999999999999</v>
      </c>
      <c r="I1483" s="7"/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23"/>
        <v>0.14785000000000001</v>
      </c>
      <c r="I1484" s="7"/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23"/>
        <v>0.14795</v>
      </c>
      <c r="I1485" s="7"/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23"/>
        <v>0.14804999999999999</v>
      </c>
      <c r="I1486" s="7"/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23"/>
        <v>0.14815</v>
      </c>
      <c r="I1487" s="7"/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23"/>
        <v>0.14824999999999999</v>
      </c>
      <c r="I1488" s="7"/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23"/>
        <v>0.14835000000000001</v>
      </c>
      <c r="I1489" s="7"/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23"/>
        <v>0.14845</v>
      </c>
      <c r="I1490" s="7"/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23"/>
        <v>0.14854999999999999</v>
      </c>
      <c r="I1491" s="7"/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23"/>
        <v>0.14865</v>
      </c>
      <c r="I1492" s="7"/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23"/>
        <v>0.14874999999999999</v>
      </c>
      <c r="I1493" s="7"/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23"/>
        <v>0.14885000000000001</v>
      </c>
      <c r="I1494" s="7"/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23"/>
        <v>0.14895</v>
      </c>
      <c r="I1495" s="7"/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23"/>
        <v>0.14904999999999999</v>
      </c>
      <c r="I1496" s="7"/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23"/>
        <v>0.14915</v>
      </c>
      <c r="I1497" s="7"/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23"/>
        <v>0.14924999999999999</v>
      </c>
      <c r="I1498" s="7"/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23"/>
        <v>0.14935000000000001</v>
      </c>
      <c r="I1499" s="7"/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23"/>
        <v>0.14945</v>
      </c>
      <c r="I1500" s="7"/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23"/>
        <v>0.14954999999999999</v>
      </c>
      <c r="I1501" s="7"/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23"/>
        <v>0.14965000000000001</v>
      </c>
      <c r="I1502" s="7"/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23"/>
        <v>0.14974999999999999</v>
      </c>
      <c r="I1503" s="7"/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23"/>
        <v>0.14985000000000001</v>
      </c>
      <c r="I1504" s="7"/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23"/>
        <v>0.14995</v>
      </c>
      <c r="I1505" s="7"/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23"/>
        <v>0.15004999999999999</v>
      </c>
      <c r="I1506" s="7"/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23"/>
        <v>0.15015000000000001</v>
      </c>
      <c r="I1507" s="7"/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23"/>
        <v>0.15024999999999999</v>
      </c>
      <c r="I1508" s="7"/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23"/>
        <v>0.15035000000000001</v>
      </c>
      <c r="I1509" s="7"/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23"/>
        <v>0.15045</v>
      </c>
      <c r="I1510" s="7"/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23"/>
        <v>0.15054999999999999</v>
      </c>
      <c r="I1511" s="7"/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23"/>
        <v>0.15065000000000001</v>
      </c>
      <c r="I1512" s="7"/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23"/>
        <v>0.15075</v>
      </c>
      <c r="I1513" s="7"/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23"/>
        <v>0.15085000000000001</v>
      </c>
      <c r="I1514" s="7"/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23"/>
        <v>0.15095</v>
      </c>
      <c r="I1515" s="7"/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23"/>
        <v>0.15104999999999999</v>
      </c>
      <c r="I1516" s="7"/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23"/>
        <v>0.15115000000000001</v>
      </c>
      <c r="I1517" s="7"/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23"/>
        <v>0.15125</v>
      </c>
      <c r="I1518" s="7"/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23"/>
        <v>0.15135000000000001</v>
      </c>
      <c r="I1519" s="7"/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23"/>
        <v>0.15145</v>
      </c>
      <c r="I1520" s="7"/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23"/>
        <v>0.15154999999999999</v>
      </c>
      <c r="I1521" s="7"/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23"/>
        <v>0.15165000000000001</v>
      </c>
      <c r="I1522" s="7"/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23"/>
        <v>0.15175</v>
      </c>
      <c r="I1523" s="7"/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23"/>
        <v>0.15185000000000001</v>
      </c>
      <c r="I1524" s="7"/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23"/>
        <v>0.15195</v>
      </c>
      <c r="I1525" s="7"/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23"/>
        <v>0.15204999999999999</v>
      </c>
      <c r="I1526" s="7"/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23"/>
        <v>0.15215000000000001</v>
      </c>
      <c r="I1527" s="7"/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23"/>
        <v>0.15225</v>
      </c>
      <c r="I1528" s="7"/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23"/>
        <v>0.15235000000000001</v>
      </c>
      <c r="I1529" s="7"/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23"/>
        <v>0.15245</v>
      </c>
      <c r="I1530" s="7"/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23"/>
        <v>0.15254999999999999</v>
      </c>
      <c r="I1531" s="7"/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23"/>
        <v>0.15265000000000001</v>
      </c>
      <c r="I1532" s="7"/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23"/>
        <v>0.15275</v>
      </c>
      <c r="I1533" s="7"/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23"/>
        <v>0.15285000000000001</v>
      </c>
      <c r="I1534" s="7"/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23"/>
        <v>0.15295</v>
      </c>
      <c r="I1535" s="7"/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23"/>
        <v>0.15304999999999999</v>
      </c>
      <c r="I1536" s="7"/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23"/>
        <v>0.15315000000000001</v>
      </c>
      <c r="I1537" s="7"/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23"/>
        <v>0.15325</v>
      </c>
      <c r="I1538" s="7"/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23"/>
        <v>0.15334999999999999</v>
      </c>
      <c r="I1539" s="7"/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23"/>
        <v>0.15345</v>
      </c>
      <c r="I1540" s="7"/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23"/>
        <v>0.15354999999999999</v>
      </c>
      <c r="I1541" s="7"/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23"/>
        <v>0.15365000000000001</v>
      </c>
      <c r="I1542" s="7"/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24">(F1543-1/2)/COUNT($F$6:$F$10005)</f>
        <v>0.15375</v>
      </c>
      <c r="I1543" s="7"/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24"/>
        <v>0.15384999999999999</v>
      </c>
      <c r="I1544" s="7"/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24"/>
        <v>0.15395</v>
      </c>
      <c r="I1545" s="7"/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24"/>
        <v>0.15404999999999999</v>
      </c>
      <c r="I1546" s="7"/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24"/>
        <v>0.15415000000000001</v>
      </c>
      <c r="I1547" s="7"/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24"/>
        <v>0.15425</v>
      </c>
      <c r="I1548" s="7"/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24"/>
        <v>0.15434999999999999</v>
      </c>
      <c r="I1549" s="7"/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24"/>
        <v>0.15445</v>
      </c>
      <c r="I1550" s="7"/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24"/>
        <v>0.15454999999999999</v>
      </c>
      <c r="I1551" s="7"/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24"/>
        <v>0.15465000000000001</v>
      </c>
      <c r="I1552" s="7"/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24"/>
        <v>0.15475</v>
      </c>
      <c r="I1553" s="7"/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24"/>
        <v>0.15484999999999999</v>
      </c>
      <c r="I1554" s="7"/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24"/>
        <v>0.15495</v>
      </c>
      <c r="I1555" s="7"/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24"/>
        <v>0.15504999999999999</v>
      </c>
      <c r="I1556" s="7"/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24"/>
        <v>0.15515000000000001</v>
      </c>
      <c r="I1557" s="7"/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24"/>
        <v>0.15525</v>
      </c>
      <c r="I1558" s="7"/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24"/>
        <v>0.15534999999999999</v>
      </c>
      <c r="I1559" s="7"/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24"/>
        <v>0.15545</v>
      </c>
      <c r="I1560" s="7"/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24"/>
        <v>0.15554999999999999</v>
      </c>
      <c r="I1561" s="7"/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24"/>
        <v>0.15565000000000001</v>
      </c>
      <c r="I1562" s="7"/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24"/>
        <v>0.15575</v>
      </c>
      <c r="I1563" s="7"/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24"/>
        <v>0.15584999999999999</v>
      </c>
      <c r="I1564" s="7"/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24"/>
        <v>0.15595000000000001</v>
      </c>
      <c r="I1565" s="7"/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24"/>
        <v>0.15604999999999999</v>
      </c>
      <c r="I1566" s="7"/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24"/>
        <v>0.15615000000000001</v>
      </c>
      <c r="I1567" s="7"/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24"/>
        <v>0.15625</v>
      </c>
      <c r="I1568" s="7"/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24"/>
        <v>0.15634999999999999</v>
      </c>
      <c r="I1569" s="7"/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24"/>
        <v>0.15645000000000001</v>
      </c>
      <c r="I1570" s="7"/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24"/>
        <v>0.15654999999999999</v>
      </c>
      <c r="I1571" s="7"/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24"/>
        <v>0.15665000000000001</v>
      </c>
      <c r="I1572" s="7"/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24"/>
        <v>0.15675</v>
      </c>
      <c r="I1573" s="7"/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24"/>
        <v>0.15684999999999999</v>
      </c>
      <c r="I1574" s="7"/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24"/>
        <v>0.15695000000000001</v>
      </c>
      <c r="I1575" s="7"/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24"/>
        <v>0.15705</v>
      </c>
      <c r="I1576" s="7"/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24"/>
        <v>0.15715000000000001</v>
      </c>
      <c r="I1577" s="7"/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24"/>
        <v>0.15725</v>
      </c>
      <c r="I1578" s="7"/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24"/>
        <v>0.15734999999999999</v>
      </c>
      <c r="I1579" s="7"/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24"/>
        <v>0.15745000000000001</v>
      </c>
      <c r="I1580" s="7"/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24"/>
        <v>0.15755</v>
      </c>
      <c r="I1581" s="7"/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24"/>
        <v>0.15765000000000001</v>
      </c>
      <c r="I1582" s="7"/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24"/>
        <v>0.15775</v>
      </c>
      <c r="I1583" s="7"/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24"/>
        <v>0.15784999999999999</v>
      </c>
      <c r="I1584" s="7"/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24"/>
        <v>0.15795000000000001</v>
      </c>
      <c r="I1585" s="7"/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24"/>
        <v>0.15805</v>
      </c>
      <c r="I1586" s="7"/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24"/>
        <v>0.15815000000000001</v>
      </c>
      <c r="I1587" s="7"/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24"/>
        <v>0.15825</v>
      </c>
      <c r="I1588" s="7"/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24"/>
        <v>0.15834999999999999</v>
      </c>
      <c r="I1589" s="7"/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24"/>
        <v>0.15845000000000001</v>
      </c>
      <c r="I1590" s="7"/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24"/>
        <v>0.15855</v>
      </c>
      <c r="I1591" s="7"/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24"/>
        <v>0.15865000000000001</v>
      </c>
      <c r="I1592" s="7"/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24"/>
        <v>0.15875</v>
      </c>
      <c r="I1593" s="7"/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24"/>
        <v>0.15884999999999999</v>
      </c>
      <c r="I1594" s="7"/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24"/>
        <v>0.15895000000000001</v>
      </c>
      <c r="I1595" s="7"/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24"/>
        <v>0.15905</v>
      </c>
      <c r="I1596" s="7"/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24"/>
        <v>0.15915000000000001</v>
      </c>
      <c r="I1597" s="7"/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24"/>
        <v>0.15925</v>
      </c>
      <c r="I1598" s="7"/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24"/>
        <v>0.15934999999999999</v>
      </c>
      <c r="I1599" s="7"/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24"/>
        <v>0.15945000000000001</v>
      </c>
      <c r="I1600" s="7"/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24"/>
        <v>0.15955</v>
      </c>
      <c r="I1601" s="7"/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24"/>
        <v>0.15964999999999999</v>
      </c>
      <c r="I1602" s="7"/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24"/>
        <v>0.15975</v>
      </c>
      <c r="I1603" s="7"/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24"/>
        <v>0.15984999999999999</v>
      </c>
      <c r="I1604" s="7"/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24"/>
        <v>0.15995000000000001</v>
      </c>
      <c r="I1605" s="7"/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24"/>
        <v>0.16005</v>
      </c>
      <c r="I1606" s="7"/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25">(F1607-1/2)/COUNT($F$6:$F$10005)</f>
        <v>0.16014999999999999</v>
      </c>
      <c r="I1607" s="7"/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25"/>
        <v>0.16025</v>
      </c>
      <c r="I1608" s="7"/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25"/>
        <v>0.16034999999999999</v>
      </c>
      <c r="I1609" s="7"/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25"/>
        <v>0.16045000000000001</v>
      </c>
      <c r="I1610" s="7"/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25"/>
        <v>0.16055</v>
      </c>
      <c r="I1611" s="7"/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25"/>
        <v>0.16064999999999999</v>
      </c>
      <c r="I1612" s="7"/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25"/>
        <v>0.16075</v>
      </c>
      <c r="I1613" s="7"/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25"/>
        <v>0.16084999999999999</v>
      </c>
      <c r="I1614" s="7"/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25"/>
        <v>0.16095000000000001</v>
      </c>
      <c r="I1615" s="7"/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25"/>
        <v>0.16105</v>
      </c>
      <c r="I1616" s="7"/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25"/>
        <v>0.16114999999999999</v>
      </c>
      <c r="I1617" s="7"/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25"/>
        <v>0.16125</v>
      </c>
      <c r="I1618" s="7"/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25"/>
        <v>0.16134999999999999</v>
      </c>
      <c r="I1619" s="7"/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25"/>
        <v>0.16145000000000001</v>
      </c>
      <c r="I1620" s="7"/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25"/>
        <v>0.16155</v>
      </c>
      <c r="I1621" s="7"/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25"/>
        <v>0.16164999999999999</v>
      </c>
      <c r="I1622" s="7"/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25"/>
        <v>0.16175</v>
      </c>
      <c r="I1623" s="7"/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25"/>
        <v>0.16184999999999999</v>
      </c>
      <c r="I1624" s="7"/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25"/>
        <v>0.16195000000000001</v>
      </c>
      <c r="I1625" s="7"/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25"/>
        <v>0.16205</v>
      </c>
      <c r="I1626" s="7"/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25"/>
        <v>0.16214999999999999</v>
      </c>
      <c r="I1627" s="7"/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25"/>
        <v>0.16225000000000001</v>
      </c>
      <c r="I1628" s="7"/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25"/>
        <v>0.16234999999999999</v>
      </c>
      <c r="I1629" s="7"/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25"/>
        <v>0.16245000000000001</v>
      </c>
      <c r="I1630" s="7"/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25"/>
        <v>0.16255</v>
      </c>
      <c r="I1631" s="7"/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25"/>
        <v>0.16264999999999999</v>
      </c>
      <c r="I1632" s="7"/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25"/>
        <v>0.16275000000000001</v>
      </c>
      <c r="I1633" s="7"/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25"/>
        <v>0.16284999999999999</v>
      </c>
      <c r="I1634" s="7"/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25"/>
        <v>0.16295000000000001</v>
      </c>
      <c r="I1635" s="7"/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25"/>
        <v>0.16305</v>
      </c>
      <c r="I1636" s="7"/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25"/>
        <v>0.16314999999999999</v>
      </c>
      <c r="I1637" s="7"/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25"/>
        <v>0.16325000000000001</v>
      </c>
      <c r="I1638" s="7"/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25"/>
        <v>0.16335</v>
      </c>
      <c r="I1639" s="7"/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25"/>
        <v>0.16345000000000001</v>
      </c>
      <c r="I1640" s="7"/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25"/>
        <v>0.16355</v>
      </c>
      <c r="I1641" s="7"/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25"/>
        <v>0.16364999999999999</v>
      </c>
      <c r="I1642" s="7"/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25"/>
        <v>0.16375000000000001</v>
      </c>
      <c r="I1643" s="7"/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25"/>
        <v>0.16385</v>
      </c>
      <c r="I1644" s="7"/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25"/>
        <v>0.16395000000000001</v>
      </c>
      <c r="I1645" s="7"/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25"/>
        <v>0.16405</v>
      </c>
      <c r="I1646" s="7"/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25"/>
        <v>0.16414999999999999</v>
      </c>
      <c r="I1647" s="7"/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25"/>
        <v>0.16425000000000001</v>
      </c>
      <c r="I1648" s="7"/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25"/>
        <v>0.16435</v>
      </c>
      <c r="I1649" s="7"/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25"/>
        <v>0.16445000000000001</v>
      </c>
      <c r="I1650" s="7"/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25"/>
        <v>0.16455</v>
      </c>
      <c r="I1651" s="7"/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25"/>
        <v>0.16464999999999999</v>
      </c>
      <c r="I1652" s="7"/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25"/>
        <v>0.16475000000000001</v>
      </c>
      <c r="I1653" s="7"/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25"/>
        <v>0.16485</v>
      </c>
      <c r="I1654" s="7"/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25"/>
        <v>0.16495000000000001</v>
      </c>
      <c r="I1655" s="7"/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25"/>
        <v>0.16505</v>
      </c>
      <c r="I1656" s="7"/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25"/>
        <v>0.16514999999999999</v>
      </c>
      <c r="I1657" s="7"/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25"/>
        <v>0.16525000000000001</v>
      </c>
      <c r="I1658" s="7"/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25"/>
        <v>0.16535</v>
      </c>
      <c r="I1659" s="7"/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25"/>
        <v>0.16545000000000001</v>
      </c>
      <c r="I1660" s="7"/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25"/>
        <v>0.16555</v>
      </c>
      <c r="I1661" s="7"/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25"/>
        <v>0.16564999999999999</v>
      </c>
      <c r="I1662" s="7"/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25"/>
        <v>0.16575000000000001</v>
      </c>
      <c r="I1663" s="7"/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25"/>
        <v>0.16585</v>
      </c>
      <c r="I1664" s="7"/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25"/>
        <v>0.16594999999999999</v>
      </c>
      <c r="I1665" s="7"/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25"/>
        <v>0.16605</v>
      </c>
      <c r="I1666" s="7"/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25"/>
        <v>0.16614999999999999</v>
      </c>
      <c r="I1667" s="7"/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25"/>
        <v>0.16625000000000001</v>
      </c>
      <c r="I1668" s="7"/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25"/>
        <v>0.16635</v>
      </c>
      <c r="I1669" s="7"/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25"/>
        <v>0.16644999999999999</v>
      </c>
      <c r="I1670" s="7"/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26">(F1671-1/2)/COUNT($F$6:$F$10005)</f>
        <v>0.16655</v>
      </c>
      <c r="I1671" s="7"/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26"/>
        <v>0.16664999999999999</v>
      </c>
      <c r="I1672" s="7"/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26"/>
        <v>0.16675000000000001</v>
      </c>
      <c r="I1673" s="7"/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26"/>
        <v>0.16685</v>
      </c>
      <c r="I1674" s="7"/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26"/>
        <v>0.16694999999999999</v>
      </c>
      <c r="I1675" s="7"/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26"/>
        <v>0.16705</v>
      </c>
      <c r="I1676" s="7"/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26"/>
        <v>0.16714999999999999</v>
      </c>
      <c r="I1677" s="7"/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26"/>
        <v>0.16725000000000001</v>
      </c>
      <c r="I1678" s="7"/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26"/>
        <v>0.16735</v>
      </c>
      <c r="I1679" s="7"/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26"/>
        <v>0.16744999999999999</v>
      </c>
      <c r="I1680" s="7"/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26"/>
        <v>0.16755</v>
      </c>
      <c r="I1681" s="7"/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26"/>
        <v>0.16764999999999999</v>
      </c>
      <c r="I1682" s="7"/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26"/>
        <v>0.16775000000000001</v>
      </c>
      <c r="I1683" s="7"/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26"/>
        <v>0.16785</v>
      </c>
      <c r="I1684" s="7"/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26"/>
        <v>0.16794999999999999</v>
      </c>
      <c r="I1685" s="7"/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26"/>
        <v>0.16805</v>
      </c>
      <c r="I1686" s="7"/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26"/>
        <v>0.16814999999999999</v>
      </c>
      <c r="I1687" s="7"/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26"/>
        <v>0.16825000000000001</v>
      </c>
      <c r="I1688" s="7"/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26"/>
        <v>0.16835</v>
      </c>
      <c r="I1689" s="7"/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26"/>
        <v>0.16844999999999999</v>
      </c>
      <c r="I1690" s="7"/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26"/>
        <v>0.16855000000000001</v>
      </c>
      <c r="I1691" s="7"/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26"/>
        <v>0.16864999999999999</v>
      </c>
      <c r="I1692" s="7"/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26"/>
        <v>0.16875000000000001</v>
      </c>
      <c r="I1693" s="7"/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26"/>
        <v>0.16885</v>
      </c>
      <c r="I1694" s="7"/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26"/>
        <v>0.16894999999999999</v>
      </c>
      <c r="I1695" s="7"/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26"/>
        <v>0.16905000000000001</v>
      </c>
      <c r="I1696" s="7"/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26"/>
        <v>0.16914999999999999</v>
      </c>
      <c r="I1697" s="7"/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26"/>
        <v>0.16925000000000001</v>
      </c>
      <c r="I1698" s="7"/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26"/>
        <v>0.16935</v>
      </c>
      <c r="I1699" s="7"/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26"/>
        <v>0.16944999999999999</v>
      </c>
      <c r="I1700" s="7"/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26"/>
        <v>0.16955000000000001</v>
      </c>
      <c r="I1701" s="7"/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26"/>
        <v>0.16965</v>
      </c>
      <c r="I1702" s="7"/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26"/>
        <v>0.16975000000000001</v>
      </c>
      <c r="I1703" s="7"/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26"/>
        <v>0.16985</v>
      </c>
      <c r="I1704" s="7"/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26"/>
        <v>0.16994999999999999</v>
      </c>
      <c r="I1705" s="7"/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26"/>
        <v>0.17005000000000001</v>
      </c>
      <c r="I1706" s="7"/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26"/>
        <v>0.17015</v>
      </c>
      <c r="I1707" s="7"/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26"/>
        <v>0.17025000000000001</v>
      </c>
      <c r="I1708" s="7"/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26"/>
        <v>0.17035</v>
      </c>
      <c r="I1709" s="7"/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26"/>
        <v>0.17044999999999999</v>
      </c>
      <c r="I1710" s="7"/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26"/>
        <v>0.17055000000000001</v>
      </c>
      <c r="I1711" s="7"/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26"/>
        <v>0.17065</v>
      </c>
      <c r="I1712" s="7"/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26"/>
        <v>0.17075000000000001</v>
      </c>
      <c r="I1713" s="7"/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26"/>
        <v>0.17085</v>
      </c>
      <c r="I1714" s="7"/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26"/>
        <v>0.17094999999999999</v>
      </c>
      <c r="I1715" s="7"/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26"/>
        <v>0.17105000000000001</v>
      </c>
      <c r="I1716" s="7"/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26"/>
        <v>0.17115</v>
      </c>
      <c r="I1717" s="7"/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26"/>
        <v>0.17125000000000001</v>
      </c>
      <c r="I1718" s="7"/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26"/>
        <v>0.17135</v>
      </c>
      <c r="I1719" s="7"/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26"/>
        <v>0.17144999999999999</v>
      </c>
      <c r="I1720" s="7"/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26"/>
        <v>0.17155000000000001</v>
      </c>
      <c r="I1721" s="7"/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26"/>
        <v>0.17165</v>
      </c>
      <c r="I1722" s="7"/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26"/>
        <v>0.17175000000000001</v>
      </c>
      <c r="I1723" s="7"/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26"/>
        <v>0.17185</v>
      </c>
      <c r="I1724" s="7"/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26"/>
        <v>0.17194999999999999</v>
      </c>
      <c r="I1725" s="7"/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26"/>
        <v>0.17205000000000001</v>
      </c>
      <c r="I1726" s="7"/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26"/>
        <v>0.17215</v>
      </c>
      <c r="I1727" s="7"/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26"/>
        <v>0.17224999999999999</v>
      </c>
      <c r="I1728" s="7"/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26"/>
        <v>0.17235</v>
      </c>
      <c r="I1729" s="7"/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26"/>
        <v>0.17244999999999999</v>
      </c>
      <c r="I1730" s="7"/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26"/>
        <v>0.17255000000000001</v>
      </c>
      <c r="I1731" s="7"/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26"/>
        <v>0.17265</v>
      </c>
      <c r="I1732" s="7"/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26"/>
        <v>0.17274999999999999</v>
      </c>
      <c r="I1733" s="7"/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26"/>
        <v>0.17285</v>
      </c>
      <c r="I1734" s="7"/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27">(F1735-1/2)/COUNT($F$6:$F$10005)</f>
        <v>0.17294999999999999</v>
      </c>
      <c r="I1735" s="7"/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27"/>
        <v>0.17305000000000001</v>
      </c>
      <c r="I1736" s="7"/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27"/>
        <v>0.17315</v>
      </c>
      <c r="I1737" s="7"/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27"/>
        <v>0.17324999999999999</v>
      </c>
      <c r="I1738" s="7"/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27"/>
        <v>0.17335</v>
      </c>
      <c r="I1739" s="7"/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27"/>
        <v>0.17344999999999999</v>
      </c>
      <c r="I1740" s="7"/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27"/>
        <v>0.17355000000000001</v>
      </c>
      <c r="I1741" s="7"/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27"/>
        <v>0.17365</v>
      </c>
      <c r="I1742" s="7"/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27"/>
        <v>0.17374999999999999</v>
      </c>
      <c r="I1743" s="7"/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27"/>
        <v>0.17385</v>
      </c>
      <c r="I1744" s="7"/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27"/>
        <v>0.17394999999999999</v>
      </c>
      <c r="I1745" s="7"/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27"/>
        <v>0.17405000000000001</v>
      </c>
      <c r="I1746" s="7"/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27"/>
        <v>0.17415</v>
      </c>
      <c r="I1747" s="7"/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27"/>
        <v>0.17424999999999999</v>
      </c>
      <c r="I1748" s="7"/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27"/>
        <v>0.17435</v>
      </c>
      <c r="I1749" s="7"/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27"/>
        <v>0.17444999999999999</v>
      </c>
      <c r="I1750" s="7"/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27"/>
        <v>0.17455000000000001</v>
      </c>
      <c r="I1751" s="7"/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27"/>
        <v>0.17465</v>
      </c>
      <c r="I1752" s="7"/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27"/>
        <v>0.17474999999999999</v>
      </c>
      <c r="I1753" s="7"/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27"/>
        <v>0.17485000000000001</v>
      </c>
      <c r="I1754" s="7"/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27"/>
        <v>0.17494999999999999</v>
      </c>
      <c r="I1755" s="7"/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27"/>
        <v>0.17505000000000001</v>
      </c>
      <c r="I1756" s="7"/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27"/>
        <v>0.17515</v>
      </c>
      <c r="I1757" s="7"/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27"/>
        <v>0.17524999999999999</v>
      </c>
      <c r="I1758" s="7"/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27"/>
        <v>0.17535000000000001</v>
      </c>
      <c r="I1759" s="7"/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27"/>
        <v>0.17544999999999999</v>
      </c>
      <c r="I1760" s="7"/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27"/>
        <v>0.17555000000000001</v>
      </c>
      <c r="I1761" s="7"/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27"/>
        <v>0.17565</v>
      </c>
      <c r="I1762" s="7"/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27"/>
        <v>0.17574999999999999</v>
      </c>
      <c r="I1763" s="7"/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27"/>
        <v>0.17585000000000001</v>
      </c>
      <c r="I1764" s="7"/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27"/>
        <v>0.17595</v>
      </c>
      <c r="I1765" s="7"/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27"/>
        <v>0.17605000000000001</v>
      </c>
      <c r="I1766" s="7"/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27"/>
        <v>0.17615</v>
      </c>
      <c r="I1767" s="7"/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27"/>
        <v>0.17624999999999999</v>
      </c>
      <c r="I1768" s="7"/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27"/>
        <v>0.17635000000000001</v>
      </c>
      <c r="I1769" s="7"/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27"/>
        <v>0.17645</v>
      </c>
      <c r="I1770" s="7"/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27"/>
        <v>0.17655000000000001</v>
      </c>
      <c r="I1771" s="7"/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27"/>
        <v>0.17665</v>
      </c>
      <c r="I1772" s="7"/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27"/>
        <v>0.17674999999999999</v>
      </c>
      <c r="I1773" s="7"/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27"/>
        <v>0.17685000000000001</v>
      </c>
      <c r="I1774" s="7"/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27"/>
        <v>0.17695</v>
      </c>
      <c r="I1775" s="7"/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27"/>
        <v>0.17705000000000001</v>
      </c>
      <c r="I1776" s="7"/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27"/>
        <v>0.17715</v>
      </c>
      <c r="I1777" s="7"/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27"/>
        <v>0.17724999999999999</v>
      </c>
      <c r="I1778" s="7"/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27"/>
        <v>0.17735000000000001</v>
      </c>
      <c r="I1779" s="7"/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27"/>
        <v>0.17745</v>
      </c>
      <c r="I1780" s="7"/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27"/>
        <v>0.17755000000000001</v>
      </c>
      <c r="I1781" s="7"/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27"/>
        <v>0.17765</v>
      </c>
      <c r="I1782" s="7"/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27"/>
        <v>0.17774999999999999</v>
      </c>
      <c r="I1783" s="7"/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27"/>
        <v>0.17785000000000001</v>
      </c>
      <c r="I1784" s="7"/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27"/>
        <v>0.17795</v>
      </c>
      <c r="I1785" s="7"/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27"/>
        <v>0.17805000000000001</v>
      </c>
      <c r="I1786" s="7"/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27"/>
        <v>0.17815</v>
      </c>
      <c r="I1787" s="7"/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27"/>
        <v>0.17824999999999999</v>
      </c>
      <c r="I1788" s="7"/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27"/>
        <v>0.17835000000000001</v>
      </c>
      <c r="I1789" s="7"/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27"/>
        <v>0.17845</v>
      </c>
      <c r="I1790" s="7"/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27"/>
        <v>0.17854999999999999</v>
      </c>
      <c r="I1791" s="7"/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27"/>
        <v>0.17865</v>
      </c>
      <c r="I1792" s="7"/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27"/>
        <v>0.17874999999999999</v>
      </c>
      <c r="I1793" s="7"/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27"/>
        <v>0.17885000000000001</v>
      </c>
      <c r="I1794" s="7"/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27"/>
        <v>0.17895</v>
      </c>
      <c r="I1795" s="7"/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27"/>
        <v>0.17904999999999999</v>
      </c>
      <c r="I1796" s="7"/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27"/>
        <v>0.17915</v>
      </c>
      <c r="I1797" s="7"/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27"/>
        <v>0.17924999999999999</v>
      </c>
      <c r="I1798" s="7"/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28">(F1799-1/2)/COUNT($F$6:$F$10005)</f>
        <v>0.17935000000000001</v>
      </c>
      <c r="I1799" s="7"/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28"/>
        <v>0.17945</v>
      </c>
      <c r="I1800" s="7"/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28"/>
        <v>0.17954999999999999</v>
      </c>
      <c r="I1801" s="7"/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28"/>
        <v>0.17965</v>
      </c>
      <c r="I1802" s="7"/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28"/>
        <v>0.17974999999999999</v>
      </c>
      <c r="I1803" s="7"/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28"/>
        <v>0.17985000000000001</v>
      </c>
      <c r="I1804" s="7"/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28"/>
        <v>0.17995</v>
      </c>
      <c r="I1805" s="7"/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28"/>
        <v>0.18004999999999999</v>
      </c>
      <c r="I1806" s="7"/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28"/>
        <v>0.18015</v>
      </c>
      <c r="I1807" s="7"/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28"/>
        <v>0.18024999999999999</v>
      </c>
      <c r="I1808" s="7"/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28"/>
        <v>0.18035000000000001</v>
      </c>
      <c r="I1809" s="7"/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28"/>
        <v>0.18045</v>
      </c>
      <c r="I1810" s="7"/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28"/>
        <v>0.18054999999999999</v>
      </c>
      <c r="I1811" s="7"/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28"/>
        <v>0.18065000000000001</v>
      </c>
      <c r="I1812" s="7"/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28"/>
        <v>0.18074999999999999</v>
      </c>
      <c r="I1813" s="7"/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28"/>
        <v>0.18085000000000001</v>
      </c>
      <c r="I1814" s="7"/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28"/>
        <v>0.18095</v>
      </c>
      <c r="I1815" s="7"/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28"/>
        <v>0.18104999999999999</v>
      </c>
      <c r="I1816" s="7"/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28"/>
        <v>0.18115000000000001</v>
      </c>
      <c r="I1817" s="7"/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28"/>
        <v>0.18124999999999999</v>
      </c>
      <c r="I1818" s="7"/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28"/>
        <v>0.18135000000000001</v>
      </c>
      <c r="I1819" s="7"/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28"/>
        <v>0.18145</v>
      </c>
      <c r="I1820" s="7"/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28"/>
        <v>0.18154999999999999</v>
      </c>
      <c r="I1821" s="7"/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28"/>
        <v>0.18165000000000001</v>
      </c>
      <c r="I1822" s="7"/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28"/>
        <v>0.18174999999999999</v>
      </c>
      <c r="I1823" s="7"/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28"/>
        <v>0.18185000000000001</v>
      </c>
      <c r="I1824" s="7"/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28"/>
        <v>0.18195</v>
      </c>
      <c r="I1825" s="7"/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28"/>
        <v>0.18204999999999999</v>
      </c>
      <c r="I1826" s="7"/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28"/>
        <v>0.18215000000000001</v>
      </c>
      <c r="I1827" s="7"/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28"/>
        <v>0.18225</v>
      </c>
      <c r="I1828" s="7"/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28"/>
        <v>0.18235000000000001</v>
      </c>
      <c r="I1829" s="7"/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28"/>
        <v>0.18245</v>
      </c>
      <c r="I1830" s="7"/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28"/>
        <v>0.18254999999999999</v>
      </c>
      <c r="I1831" s="7"/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28"/>
        <v>0.18265000000000001</v>
      </c>
      <c r="I1832" s="7"/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28"/>
        <v>0.18275</v>
      </c>
      <c r="I1833" s="7"/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28"/>
        <v>0.18285000000000001</v>
      </c>
      <c r="I1834" s="7"/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28"/>
        <v>0.18295</v>
      </c>
      <c r="I1835" s="7"/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28"/>
        <v>0.18304999999999999</v>
      </c>
      <c r="I1836" s="7"/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28"/>
        <v>0.18315000000000001</v>
      </c>
      <c r="I1837" s="7"/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28"/>
        <v>0.18325</v>
      </c>
      <c r="I1838" s="7"/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28"/>
        <v>0.18335000000000001</v>
      </c>
      <c r="I1839" s="7"/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28"/>
        <v>0.18345</v>
      </c>
      <c r="I1840" s="7"/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28"/>
        <v>0.18354999999999999</v>
      </c>
      <c r="I1841" s="7"/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28"/>
        <v>0.18365000000000001</v>
      </c>
      <c r="I1842" s="7"/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28"/>
        <v>0.18375</v>
      </c>
      <c r="I1843" s="7"/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28"/>
        <v>0.18385000000000001</v>
      </c>
      <c r="I1844" s="7"/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28"/>
        <v>0.18395</v>
      </c>
      <c r="I1845" s="7"/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28"/>
        <v>0.18404999999999999</v>
      </c>
      <c r="I1846" s="7"/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28"/>
        <v>0.18415000000000001</v>
      </c>
      <c r="I1847" s="7"/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28"/>
        <v>0.18425</v>
      </c>
      <c r="I1848" s="7"/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28"/>
        <v>0.18435000000000001</v>
      </c>
      <c r="I1849" s="7"/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28"/>
        <v>0.18445</v>
      </c>
      <c r="I1850" s="7"/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28"/>
        <v>0.18454999999999999</v>
      </c>
      <c r="I1851" s="7"/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28"/>
        <v>0.18465000000000001</v>
      </c>
      <c r="I1852" s="7"/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28"/>
        <v>0.18475</v>
      </c>
      <c r="I1853" s="7"/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28"/>
        <v>0.18484999999999999</v>
      </c>
      <c r="I1854" s="7"/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28"/>
        <v>0.18495</v>
      </c>
      <c r="I1855" s="7"/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28"/>
        <v>0.18504999999999999</v>
      </c>
      <c r="I1856" s="7"/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28"/>
        <v>0.18515000000000001</v>
      </c>
      <c r="I1857" s="7"/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28"/>
        <v>0.18525</v>
      </c>
      <c r="I1858" s="7"/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28"/>
        <v>0.18534999999999999</v>
      </c>
      <c r="I1859" s="7"/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28"/>
        <v>0.18545</v>
      </c>
      <c r="I1860" s="7"/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28"/>
        <v>0.18554999999999999</v>
      </c>
      <c r="I1861" s="7"/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28"/>
        <v>0.18565000000000001</v>
      </c>
      <c r="I1862" s="7"/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29">(F1863-1/2)/COUNT($F$6:$F$10005)</f>
        <v>0.18575</v>
      </c>
      <c r="I1863" s="7"/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29"/>
        <v>0.18584999999999999</v>
      </c>
      <c r="I1864" s="7"/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29"/>
        <v>0.18595</v>
      </c>
      <c r="I1865" s="7"/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29"/>
        <v>0.18604999999999999</v>
      </c>
      <c r="I1866" s="7"/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29"/>
        <v>0.18615000000000001</v>
      </c>
      <c r="I1867" s="7"/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29"/>
        <v>0.18625</v>
      </c>
      <c r="I1868" s="7"/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29"/>
        <v>0.18634999999999999</v>
      </c>
      <c r="I1869" s="7"/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29"/>
        <v>0.18645</v>
      </c>
      <c r="I1870" s="7"/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29"/>
        <v>0.18654999999999999</v>
      </c>
      <c r="I1871" s="7"/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29"/>
        <v>0.18665000000000001</v>
      </c>
      <c r="I1872" s="7"/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29"/>
        <v>0.18675</v>
      </c>
      <c r="I1873" s="7"/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29"/>
        <v>0.18684999999999999</v>
      </c>
      <c r="I1874" s="7"/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29"/>
        <v>0.18695000000000001</v>
      </c>
      <c r="I1875" s="7"/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29"/>
        <v>0.18704999999999999</v>
      </c>
      <c r="I1876" s="7"/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29"/>
        <v>0.18715000000000001</v>
      </c>
      <c r="I1877" s="7"/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29"/>
        <v>0.18725</v>
      </c>
      <c r="I1878" s="7"/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29"/>
        <v>0.18734999999999999</v>
      </c>
      <c r="I1879" s="7"/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29"/>
        <v>0.18745000000000001</v>
      </c>
      <c r="I1880" s="7"/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29"/>
        <v>0.18754999999999999</v>
      </c>
      <c r="I1881" s="7"/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29"/>
        <v>0.18765000000000001</v>
      </c>
      <c r="I1882" s="7"/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29"/>
        <v>0.18775</v>
      </c>
      <c r="I1883" s="7"/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29"/>
        <v>0.18784999999999999</v>
      </c>
      <c r="I1884" s="7"/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29"/>
        <v>0.18795000000000001</v>
      </c>
      <c r="I1885" s="7"/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29"/>
        <v>0.18804999999999999</v>
      </c>
      <c r="I1886" s="7"/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29"/>
        <v>0.18815000000000001</v>
      </c>
      <c r="I1887" s="7"/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29"/>
        <v>0.18825</v>
      </c>
      <c r="I1888" s="7"/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29"/>
        <v>0.18834999999999999</v>
      </c>
      <c r="I1889" s="7"/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29"/>
        <v>0.18845000000000001</v>
      </c>
      <c r="I1890" s="7"/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29"/>
        <v>0.18855</v>
      </c>
      <c r="I1891" s="7"/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29"/>
        <v>0.18865000000000001</v>
      </c>
      <c r="I1892" s="7"/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29"/>
        <v>0.18875</v>
      </c>
      <c r="I1893" s="7"/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29"/>
        <v>0.18884999999999999</v>
      </c>
      <c r="I1894" s="7"/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29"/>
        <v>0.18895000000000001</v>
      </c>
      <c r="I1895" s="7"/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29"/>
        <v>0.18905</v>
      </c>
      <c r="I1896" s="7"/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29"/>
        <v>0.18915000000000001</v>
      </c>
      <c r="I1897" s="7"/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29"/>
        <v>0.18925</v>
      </c>
      <c r="I1898" s="7"/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29"/>
        <v>0.18934999999999999</v>
      </c>
      <c r="I1899" s="7"/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29"/>
        <v>0.18945000000000001</v>
      </c>
      <c r="I1900" s="7"/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29"/>
        <v>0.18955</v>
      </c>
      <c r="I1901" s="7"/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29"/>
        <v>0.18965000000000001</v>
      </c>
      <c r="I1902" s="7"/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29"/>
        <v>0.18975</v>
      </c>
      <c r="I1903" s="7"/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29"/>
        <v>0.18984999999999999</v>
      </c>
      <c r="I1904" s="7"/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29"/>
        <v>0.18995000000000001</v>
      </c>
      <c r="I1905" s="7"/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29"/>
        <v>0.19005</v>
      </c>
      <c r="I1906" s="7"/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29"/>
        <v>0.19015000000000001</v>
      </c>
      <c r="I1907" s="7"/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29"/>
        <v>0.19025</v>
      </c>
      <c r="I1908" s="7"/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29"/>
        <v>0.19034999999999999</v>
      </c>
      <c r="I1909" s="7"/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29"/>
        <v>0.19045000000000001</v>
      </c>
      <c r="I1910" s="7"/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29"/>
        <v>0.19055</v>
      </c>
      <c r="I1911" s="7"/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29"/>
        <v>0.19064999999999999</v>
      </c>
      <c r="I1912" s="7"/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29"/>
        <v>0.19075</v>
      </c>
      <c r="I1913" s="7"/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29"/>
        <v>0.19084999999999999</v>
      </c>
      <c r="I1914" s="7"/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29"/>
        <v>0.19095000000000001</v>
      </c>
      <c r="I1915" s="7"/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29"/>
        <v>0.19105</v>
      </c>
      <c r="I1916" s="7"/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29"/>
        <v>0.19114999999999999</v>
      </c>
      <c r="I1917" s="7"/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29"/>
        <v>0.19125</v>
      </c>
      <c r="I1918" s="7"/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29"/>
        <v>0.19134999999999999</v>
      </c>
      <c r="I1919" s="7"/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29"/>
        <v>0.19145000000000001</v>
      </c>
      <c r="I1920" s="7"/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29"/>
        <v>0.19155</v>
      </c>
      <c r="I1921" s="7"/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29"/>
        <v>0.19164999999999999</v>
      </c>
      <c r="I1922" s="7"/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29"/>
        <v>0.19175</v>
      </c>
      <c r="I1923" s="7"/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29"/>
        <v>0.19184999999999999</v>
      </c>
      <c r="I1924" s="7"/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29"/>
        <v>0.19195000000000001</v>
      </c>
      <c r="I1925" s="7"/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29"/>
        <v>0.19205</v>
      </c>
      <c r="I1926" s="7"/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30">(F1927-1/2)/COUNT($F$6:$F$10005)</f>
        <v>0.19214999999999999</v>
      </c>
      <c r="I1927" s="7"/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30"/>
        <v>0.19225</v>
      </c>
      <c r="I1928" s="7"/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30"/>
        <v>0.19234999999999999</v>
      </c>
      <c r="I1929" s="7"/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30"/>
        <v>0.19245000000000001</v>
      </c>
      <c r="I1930" s="7"/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30"/>
        <v>0.19255</v>
      </c>
      <c r="I1931" s="7"/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30"/>
        <v>0.19264999999999999</v>
      </c>
      <c r="I1932" s="7"/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30"/>
        <v>0.19275</v>
      </c>
      <c r="I1933" s="7"/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30"/>
        <v>0.19284999999999999</v>
      </c>
      <c r="I1934" s="7"/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30"/>
        <v>0.19295000000000001</v>
      </c>
      <c r="I1935" s="7"/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30"/>
        <v>0.19305</v>
      </c>
      <c r="I1936" s="7"/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30"/>
        <v>0.19314999999999999</v>
      </c>
      <c r="I1937" s="7"/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30"/>
        <v>0.19325000000000001</v>
      </c>
      <c r="I1938" s="7"/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30"/>
        <v>0.19334999999999999</v>
      </c>
      <c r="I1939" s="7"/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30"/>
        <v>0.19345000000000001</v>
      </c>
      <c r="I1940" s="7"/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30"/>
        <v>0.19355</v>
      </c>
      <c r="I1941" s="7"/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30"/>
        <v>0.19364999999999999</v>
      </c>
      <c r="I1942" s="7"/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30"/>
        <v>0.19375000000000001</v>
      </c>
      <c r="I1943" s="7"/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30"/>
        <v>0.19384999999999999</v>
      </c>
      <c r="I1944" s="7"/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30"/>
        <v>0.19395000000000001</v>
      </c>
      <c r="I1945" s="7"/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30"/>
        <v>0.19405</v>
      </c>
      <c r="I1946" s="7"/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30"/>
        <v>0.19414999999999999</v>
      </c>
      <c r="I1947" s="7"/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30"/>
        <v>0.19425000000000001</v>
      </c>
      <c r="I1948" s="7"/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30"/>
        <v>0.19434999999999999</v>
      </c>
      <c r="I1949" s="7"/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30"/>
        <v>0.19445000000000001</v>
      </c>
      <c r="I1950" s="7"/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30"/>
        <v>0.19455</v>
      </c>
      <c r="I1951" s="7"/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30"/>
        <v>0.19464999999999999</v>
      </c>
      <c r="I1952" s="7"/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30"/>
        <v>0.19475000000000001</v>
      </c>
      <c r="I1953" s="7"/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30"/>
        <v>0.19485</v>
      </c>
      <c r="I1954" s="7"/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30"/>
        <v>0.19495000000000001</v>
      </c>
      <c r="I1955" s="7"/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30"/>
        <v>0.19505</v>
      </c>
      <c r="I1956" s="7"/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30"/>
        <v>0.19514999999999999</v>
      </c>
      <c r="I1957" s="7"/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30"/>
        <v>0.19525000000000001</v>
      </c>
      <c r="I1958" s="7"/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30"/>
        <v>0.19535</v>
      </c>
      <c r="I1959" s="7"/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30"/>
        <v>0.19545000000000001</v>
      </c>
      <c r="I1960" s="7"/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30"/>
        <v>0.19555</v>
      </c>
      <c r="I1961" s="7"/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30"/>
        <v>0.19564999999999999</v>
      </c>
      <c r="I1962" s="7"/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30"/>
        <v>0.19575000000000001</v>
      </c>
      <c r="I1963" s="7"/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30"/>
        <v>0.19585</v>
      </c>
      <c r="I1964" s="7"/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30"/>
        <v>0.19595000000000001</v>
      </c>
      <c r="I1965" s="7"/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30"/>
        <v>0.19605</v>
      </c>
      <c r="I1966" s="7"/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30"/>
        <v>0.19614999999999999</v>
      </c>
      <c r="I1967" s="7"/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30"/>
        <v>0.19625000000000001</v>
      </c>
      <c r="I1968" s="7"/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30"/>
        <v>0.19635</v>
      </c>
      <c r="I1969" s="7"/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30"/>
        <v>0.19645000000000001</v>
      </c>
      <c r="I1970" s="7"/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30"/>
        <v>0.19655</v>
      </c>
      <c r="I1971" s="7"/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30"/>
        <v>0.19664999999999999</v>
      </c>
      <c r="I1972" s="7"/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30"/>
        <v>0.19675000000000001</v>
      </c>
      <c r="I1973" s="7"/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30"/>
        <v>0.19685</v>
      </c>
      <c r="I1974" s="7"/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30"/>
        <v>0.19694999999999999</v>
      </c>
      <c r="I1975" s="7"/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30"/>
        <v>0.19705</v>
      </c>
      <c r="I1976" s="7"/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30"/>
        <v>0.19714999999999999</v>
      </c>
      <c r="I1977" s="7"/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30"/>
        <v>0.19725000000000001</v>
      </c>
      <c r="I1978" s="7"/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30"/>
        <v>0.19735</v>
      </c>
      <c r="I1979" s="7"/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30"/>
        <v>0.19744999999999999</v>
      </c>
      <c r="I1980" s="7"/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30"/>
        <v>0.19755</v>
      </c>
      <c r="I1981" s="7"/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30"/>
        <v>0.19764999999999999</v>
      </c>
      <c r="I1982" s="7"/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30"/>
        <v>0.19775000000000001</v>
      </c>
      <c r="I1983" s="7"/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30"/>
        <v>0.19785</v>
      </c>
      <c r="I1984" s="7"/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30"/>
        <v>0.19794999999999999</v>
      </c>
      <c r="I1985" s="7"/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30"/>
        <v>0.19805</v>
      </c>
      <c r="I1986" s="7"/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30"/>
        <v>0.19814999999999999</v>
      </c>
      <c r="I1987" s="7"/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30"/>
        <v>0.19825000000000001</v>
      </c>
      <c r="I1988" s="7"/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30"/>
        <v>0.19835</v>
      </c>
      <c r="I1989" s="7"/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30"/>
        <v>0.19844999999999999</v>
      </c>
      <c r="I1990" s="7"/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31">(F1991-1/2)/COUNT($F$6:$F$10005)</f>
        <v>0.19855</v>
      </c>
      <c r="I1991" s="7"/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31"/>
        <v>0.19864999999999999</v>
      </c>
      <c r="I1992" s="7"/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31"/>
        <v>0.19875000000000001</v>
      </c>
      <c r="I1993" s="7"/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31"/>
        <v>0.19885</v>
      </c>
      <c r="I1994" s="7"/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31"/>
        <v>0.19894999999999999</v>
      </c>
      <c r="I1995" s="7"/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31"/>
        <v>0.19905</v>
      </c>
      <c r="I1996" s="7"/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31"/>
        <v>0.19914999999999999</v>
      </c>
      <c r="I1997" s="7"/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31"/>
        <v>0.19925000000000001</v>
      </c>
      <c r="I1998" s="7"/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31"/>
        <v>0.19935</v>
      </c>
      <c r="I1999" s="7"/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31"/>
        <v>0.19944999999999999</v>
      </c>
      <c r="I2000" s="7"/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31"/>
        <v>0.19955000000000001</v>
      </c>
      <c r="I2001" s="7"/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31"/>
        <v>0.19964999999999999</v>
      </c>
      <c r="I2002" s="7"/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31"/>
        <v>0.19975000000000001</v>
      </c>
      <c r="I2003" s="7"/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31"/>
        <v>0.19985</v>
      </c>
      <c r="I2004" s="7"/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31"/>
        <v>0.19994999999999999</v>
      </c>
      <c r="I2005" s="7"/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31"/>
        <v>0.20005000000000001</v>
      </c>
      <c r="I2006" s="7"/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31"/>
        <v>0.20014999999999999</v>
      </c>
      <c r="I2007" s="7"/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31"/>
        <v>0.20025000000000001</v>
      </c>
      <c r="I2008" s="7"/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31"/>
        <v>0.20035</v>
      </c>
      <c r="I2009" s="7"/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31"/>
        <v>0.20044999999999999</v>
      </c>
      <c r="I2010" s="7"/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31"/>
        <v>0.20055000000000001</v>
      </c>
      <c r="I2011" s="7"/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31"/>
        <v>0.20065</v>
      </c>
      <c r="I2012" s="7"/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31"/>
        <v>0.20075000000000001</v>
      </c>
      <c r="I2013" s="7"/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31"/>
        <v>0.20085</v>
      </c>
      <c r="I2014" s="7"/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31"/>
        <v>0.20094999999999999</v>
      </c>
      <c r="I2015" s="7"/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31"/>
        <v>0.20105000000000001</v>
      </c>
      <c r="I2016" s="7"/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31"/>
        <v>0.20115</v>
      </c>
      <c r="I2017" s="7"/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31"/>
        <v>0.20125000000000001</v>
      </c>
      <c r="I2018" s="7"/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31"/>
        <v>0.20135</v>
      </c>
      <c r="I2019" s="7"/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31"/>
        <v>0.20144999999999999</v>
      </c>
      <c r="I2020" s="7"/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31"/>
        <v>0.20155000000000001</v>
      </c>
      <c r="I2021" s="7"/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31"/>
        <v>0.20165</v>
      </c>
      <c r="I2022" s="7"/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31"/>
        <v>0.20175000000000001</v>
      </c>
      <c r="I2023" s="7"/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31"/>
        <v>0.20185</v>
      </c>
      <c r="I2024" s="7"/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31"/>
        <v>0.20194999999999999</v>
      </c>
      <c r="I2025" s="7"/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31"/>
        <v>0.20205000000000001</v>
      </c>
      <c r="I2026" s="7"/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31"/>
        <v>0.20215</v>
      </c>
      <c r="I2027" s="7"/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31"/>
        <v>0.20225000000000001</v>
      </c>
      <c r="I2028" s="7"/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31"/>
        <v>0.20235</v>
      </c>
      <c r="I2029" s="7"/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31"/>
        <v>0.20244999999999999</v>
      </c>
      <c r="I2030" s="7"/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31"/>
        <v>0.20255000000000001</v>
      </c>
      <c r="I2031" s="7"/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31"/>
        <v>0.20265</v>
      </c>
      <c r="I2032" s="7"/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31"/>
        <v>0.20275000000000001</v>
      </c>
      <c r="I2033" s="7"/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31"/>
        <v>0.20285</v>
      </c>
      <c r="I2034" s="7"/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31"/>
        <v>0.20294999999999999</v>
      </c>
      <c r="I2035" s="7"/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31"/>
        <v>0.20305000000000001</v>
      </c>
      <c r="I2036" s="7"/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31"/>
        <v>0.20315</v>
      </c>
      <c r="I2037" s="7"/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31"/>
        <v>0.20324999999999999</v>
      </c>
      <c r="I2038" s="7"/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31"/>
        <v>0.20335</v>
      </c>
      <c r="I2039" s="7"/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31"/>
        <v>0.20344999999999999</v>
      </c>
      <c r="I2040" s="7"/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31"/>
        <v>0.20355000000000001</v>
      </c>
      <c r="I2041" s="7"/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31"/>
        <v>0.20365</v>
      </c>
      <c r="I2042" s="7"/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31"/>
        <v>0.20374999999999999</v>
      </c>
      <c r="I2043" s="7"/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31"/>
        <v>0.20385</v>
      </c>
      <c r="I2044" s="7"/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31"/>
        <v>0.20394999999999999</v>
      </c>
      <c r="I2045" s="7"/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31"/>
        <v>0.20405000000000001</v>
      </c>
      <c r="I2046" s="7"/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31"/>
        <v>0.20415</v>
      </c>
      <c r="I2047" s="7"/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31"/>
        <v>0.20424999999999999</v>
      </c>
      <c r="I2048" s="7"/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31"/>
        <v>0.20435</v>
      </c>
      <c r="I2049" s="7"/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31"/>
        <v>0.20444999999999999</v>
      </c>
      <c r="I2050" s="7"/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31"/>
        <v>0.20455000000000001</v>
      </c>
      <c r="I2051" s="7"/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31"/>
        <v>0.20465</v>
      </c>
      <c r="I2052" s="7"/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31"/>
        <v>0.20474999999999999</v>
      </c>
      <c r="I2053" s="7"/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31"/>
        <v>0.20485</v>
      </c>
      <c r="I2054" s="7"/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32">(F2055-1/2)/COUNT($F$6:$F$10005)</f>
        <v>0.20494999999999999</v>
      </c>
      <c r="I2055" s="7"/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32"/>
        <v>0.20505000000000001</v>
      </c>
      <c r="I2056" s="7"/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32"/>
        <v>0.20515</v>
      </c>
      <c r="I2057" s="7"/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32"/>
        <v>0.20524999999999999</v>
      </c>
      <c r="I2058" s="7"/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32"/>
        <v>0.20535</v>
      </c>
      <c r="I2059" s="7"/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32"/>
        <v>0.20544999999999999</v>
      </c>
      <c r="I2060" s="7"/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32"/>
        <v>0.20555000000000001</v>
      </c>
      <c r="I2061" s="7"/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32"/>
        <v>0.20565</v>
      </c>
      <c r="I2062" s="7"/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32"/>
        <v>0.20574999999999999</v>
      </c>
      <c r="I2063" s="7"/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32"/>
        <v>0.20585000000000001</v>
      </c>
      <c r="I2064" s="7"/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32"/>
        <v>0.20594999999999999</v>
      </c>
      <c r="I2065" s="7"/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32"/>
        <v>0.20605000000000001</v>
      </c>
      <c r="I2066" s="7"/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32"/>
        <v>0.20615</v>
      </c>
      <c r="I2067" s="7"/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32"/>
        <v>0.20624999999999999</v>
      </c>
      <c r="I2068" s="7"/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32"/>
        <v>0.20635000000000001</v>
      </c>
      <c r="I2069" s="7"/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32"/>
        <v>0.20644999999999999</v>
      </c>
      <c r="I2070" s="7"/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32"/>
        <v>0.20655000000000001</v>
      </c>
      <c r="I2071" s="7"/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32"/>
        <v>0.20665</v>
      </c>
      <c r="I2072" s="7"/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32"/>
        <v>0.20674999999999999</v>
      </c>
      <c r="I2073" s="7"/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32"/>
        <v>0.20685000000000001</v>
      </c>
      <c r="I2074" s="7"/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32"/>
        <v>0.20695</v>
      </c>
      <c r="I2075" s="7"/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32"/>
        <v>0.20705000000000001</v>
      </c>
      <c r="I2076" s="7"/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32"/>
        <v>0.20715</v>
      </c>
      <c r="I2077" s="7"/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32"/>
        <v>0.20724999999999999</v>
      </c>
      <c r="I2078" s="7"/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32"/>
        <v>0.20735000000000001</v>
      </c>
      <c r="I2079" s="7"/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32"/>
        <v>0.20745</v>
      </c>
      <c r="I2080" s="7"/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32"/>
        <v>0.20755000000000001</v>
      </c>
      <c r="I2081" s="7"/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32"/>
        <v>0.20765</v>
      </c>
      <c r="I2082" s="7"/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32"/>
        <v>0.20774999999999999</v>
      </c>
      <c r="I2083" s="7"/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32"/>
        <v>0.20785000000000001</v>
      </c>
      <c r="I2084" s="7"/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32"/>
        <v>0.20795</v>
      </c>
      <c r="I2085" s="7"/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32"/>
        <v>0.20805000000000001</v>
      </c>
      <c r="I2086" s="7"/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32"/>
        <v>0.20815</v>
      </c>
      <c r="I2087" s="7"/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32"/>
        <v>0.20824999999999999</v>
      </c>
      <c r="I2088" s="7"/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32"/>
        <v>0.20835000000000001</v>
      </c>
      <c r="I2089" s="7"/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32"/>
        <v>0.20845</v>
      </c>
      <c r="I2090" s="7"/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32"/>
        <v>0.20855000000000001</v>
      </c>
      <c r="I2091" s="7"/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32"/>
        <v>0.20865</v>
      </c>
      <c r="I2092" s="7"/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32"/>
        <v>0.20874999999999999</v>
      </c>
      <c r="I2093" s="7"/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32"/>
        <v>0.20885000000000001</v>
      </c>
      <c r="I2094" s="7"/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32"/>
        <v>0.20895</v>
      </c>
      <c r="I2095" s="7"/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32"/>
        <v>0.20905000000000001</v>
      </c>
      <c r="I2096" s="7"/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32"/>
        <v>0.20915</v>
      </c>
      <c r="I2097" s="7"/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32"/>
        <v>0.20924999999999999</v>
      </c>
      <c r="I2098" s="7"/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32"/>
        <v>0.20935000000000001</v>
      </c>
      <c r="I2099" s="7"/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32"/>
        <v>0.20945</v>
      </c>
      <c r="I2100" s="7"/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32"/>
        <v>0.20954999999999999</v>
      </c>
      <c r="I2101" s="7"/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32"/>
        <v>0.20965</v>
      </c>
      <c r="I2102" s="7"/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32"/>
        <v>0.20974999999999999</v>
      </c>
      <c r="I2103" s="7"/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32"/>
        <v>0.20985000000000001</v>
      </c>
      <c r="I2104" s="7"/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32"/>
        <v>0.20995</v>
      </c>
      <c r="I2105" s="7"/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32"/>
        <v>0.21004999999999999</v>
      </c>
      <c r="I2106" s="7"/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32"/>
        <v>0.21015</v>
      </c>
      <c r="I2107" s="7"/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32"/>
        <v>0.21024999999999999</v>
      </c>
      <c r="I2108" s="7"/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32"/>
        <v>0.21035000000000001</v>
      </c>
      <c r="I2109" s="7"/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32"/>
        <v>0.21045</v>
      </c>
      <c r="I2110" s="7"/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32"/>
        <v>0.21054999999999999</v>
      </c>
      <c r="I2111" s="7"/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32"/>
        <v>0.21065</v>
      </c>
      <c r="I2112" s="7"/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32"/>
        <v>0.21074999999999999</v>
      </c>
      <c r="I2113" s="7"/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32"/>
        <v>0.21085000000000001</v>
      </c>
      <c r="I2114" s="7"/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32"/>
        <v>0.21095</v>
      </c>
      <c r="I2115" s="7"/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32"/>
        <v>0.21104999999999999</v>
      </c>
      <c r="I2116" s="7"/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32"/>
        <v>0.21115</v>
      </c>
      <c r="I2117" s="7"/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32"/>
        <v>0.21124999999999999</v>
      </c>
      <c r="I2118" s="7"/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33">(F2119-1/2)/COUNT($F$6:$F$10005)</f>
        <v>0.21135000000000001</v>
      </c>
      <c r="I2119" s="7"/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33"/>
        <v>0.21145</v>
      </c>
      <c r="I2120" s="7"/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33"/>
        <v>0.21154999999999999</v>
      </c>
      <c r="I2121" s="7"/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33"/>
        <v>0.21165</v>
      </c>
      <c r="I2122" s="7"/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33"/>
        <v>0.21174999999999999</v>
      </c>
      <c r="I2123" s="7"/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33"/>
        <v>0.21185000000000001</v>
      </c>
      <c r="I2124" s="7"/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33"/>
        <v>0.21195</v>
      </c>
      <c r="I2125" s="7"/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33"/>
        <v>0.21204999999999999</v>
      </c>
      <c r="I2126" s="7"/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33"/>
        <v>0.21215000000000001</v>
      </c>
      <c r="I2127" s="7"/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33"/>
        <v>0.21224999999999999</v>
      </c>
      <c r="I2128" s="7"/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33"/>
        <v>0.21235000000000001</v>
      </c>
      <c r="I2129" s="7"/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33"/>
        <v>0.21245</v>
      </c>
      <c r="I2130" s="7"/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33"/>
        <v>0.21254999999999999</v>
      </c>
      <c r="I2131" s="7"/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33"/>
        <v>0.21265000000000001</v>
      </c>
      <c r="I2132" s="7"/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33"/>
        <v>0.21274999999999999</v>
      </c>
      <c r="I2133" s="7"/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33"/>
        <v>0.21285000000000001</v>
      </c>
      <c r="I2134" s="7"/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33"/>
        <v>0.21295</v>
      </c>
      <c r="I2135" s="7"/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33"/>
        <v>0.21304999999999999</v>
      </c>
      <c r="I2136" s="7"/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33"/>
        <v>0.21315000000000001</v>
      </c>
      <c r="I2137" s="7"/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33"/>
        <v>0.21325</v>
      </c>
      <c r="I2138" s="7"/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33"/>
        <v>0.21335000000000001</v>
      </c>
      <c r="I2139" s="7"/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33"/>
        <v>0.21345</v>
      </c>
      <c r="I2140" s="7"/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33"/>
        <v>0.21354999999999999</v>
      </c>
      <c r="I2141" s="7"/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33"/>
        <v>0.21365000000000001</v>
      </c>
      <c r="I2142" s="7"/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33"/>
        <v>0.21375</v>
      </c>
      <c r="I2143" s="7"/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33"/>
        <v>0.21385000000000001</v>
      </c>
      <c r="I2144" s="7"/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33"/>
        <v>0.21395</v>
      </c>
      <c r="I2145" s="7"/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33"/>
        <v>0.21404999999999999</v>
      </c>
      <c r="I2146" s="7"/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33"/>
        <v>0.21415000000000001</v>
      </c>
      <c r="I2147" s="7"/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33"/>
        <v>0.21425</v>
      </c>
      <c r="I2148" s="7"/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33"/>
        <v>0.21435000000000001</v>
      </c>
      <c r="I2149" s="7"/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33"/>
        <v>0.21445</v>
      </c>
      <c r="I2150" s="7"/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33"/>
        <v>0.21454999999999999</v>
      </c>
      <c r="I2151" s="7"/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33"/>
        <v>0.21465000000000001</v>
      </c>
      <c r="I2152" s="7"/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33"/>
        <v>0.21475</v>
      </c>
      <c r="I2153" s="7"/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33"/>
        <v>0.21485000000000001</v>
      </c>
      <c r="I2154" s="7"/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33"/>
        <v>0.21495</v>
      </c>
      <c r="I2155" s="7"/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33"/>
        <v>0.21504999999999999</v>
      </c>
      <c r="I2156" s="7"/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33"/>
        <v>0.21515000000000001</v>
      </c>
      <c r="I2157" s="7"/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33"/>
        <v>0.21525</v>
      </c>
      <c r="I2158" s="7"/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33"/>
        <v>0.21535000000000001</v>
      </c>
      <c r="I2159" s="7"/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33"/>
        <v>0.21545</v>
      </c>
      <c r="I2160" s="7"/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33"/>
        <v>0.21554999999999999</v>
      </c>
      <c r="I2161" s="7"/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33"/>
        <v>0.21565000000000001</v>
      </c>
      <c r="I2162" s="7"/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33"/>
        <v>0.21575</v>
      </c>
      <c r="I2163" s="7"/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33"/>
        <v>0.21584999999999999</v>
      </c>
      <c r="I2164" s="7"/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33"/>
        <v>0.21595</v>
      </c>
      <c r="I2165" s="7"/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33"/>
        <v>0.21604999999999999</v>
      </c>
      <c r="I2166" s="7"/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33"/>
        <v>0.21615000000000001</v>
      </c>
      <c r="I2167" s="7"/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33"/>
        <v>0.21625</v>
      </c>
      <c r="I2168" s="7"/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33"/>
        <v>0.21634999999999999</v>
      </c>
      <c r="I2169" s="7"/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33"/>
        <v>0.21645</v>
      </c>
      <c r="I2170" s="7"/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33"/>
        <v>0.21654999999999999</v>
      </c>
      <c r="I2171" s="7"/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33"/>
        <v>0.21665000000000001</v>
      </c>
      <c r="I2172" s="7"/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33"/>
        <v>0.21675</v>
      </c>
      <c r="I2173" s="7"/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33"/>
        <v>0.21684999999999999</v>
      </c>
      <c r="I2174" s="7"/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33"/>
        <v>0.21695</v>
      </c>
      <c r="I2175" s="7"/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33"/>
        <v>0.21704999999999999</v>
      </c>
      <c r="I2176" s="7"/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33"/>
        <v>0.21715000000000001</v>
      </c>
      <c r="I2177" s="7"/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33"/>
        <v>0.21725</v>
      </c>
      <c r="I2178" s="7"/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33"/>
        <v>0.21734999999999999</v>
      </c>
      <c r="I2179" s="7"/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33"/>
        <v>0.21745</v>
      </c>
      <c r="I2180" s="7"/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33"/>
        <v>0.21754999999999999</v>
      </c>
      <c r="I2181" s="7"/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33"/>
        <v>0.21765000000000001</v>
      </c>
      <c r="I2182" s="7"/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34">(F2183-1/2)/COUNT($F$6:$F$10005)</f>
        <v>0.21775</v>
      </c>
      <c r="I2183" s="7"/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34"/>
        <v>0.21784999999999999</v>
      </c>
      <c r="I2184" s="7"/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34"/>
        <v>0.21795</v>
      </c>
      <c r="I2185" s="7"/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34"/>
        <v>0.21804999999999999</v>
      </c>
      <c r="I2186" s="7"/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34"/>
        <v>0.21815000000000001</v>
      </c>
      <c r="I2187" s="7"/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34"/>
        <v>0.21825</v>
      </c>
      <c r="I2188" s="7"/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34"/>
        <v>0.21834999999999999</v>
      </c>
      <c r="I2189" s="7"/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34"/>
        <v>0.21845000000000001</v>
      </c>
      <c r="I2190" s="7"/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34"/>
        <v>0.21854999999999999</v>
      </c>
      <c r="I2191" s="7"/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34"/>
        <v>0.21865000000000001</v>
      </c>
      <c r="I2192" s="7"/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34"/>
        <v>0.21875</v>
      </c>
      <c r="I2193" s="7"/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34"/>
        <v>0.21884999999999999</v>
      </c>
      <c r="I2194" s="7"/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34"/>
        <v>0.21895000000000001</v>
      </c>
      <c r="I2195" s="7"/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34"/>
        <v>0.21904999999999999</v>
      </c>
      <c r="I2196" s="7"/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34"/>
        <v>0.21915000000000001</v>
      </c>
      <c r="I2197" s="7"/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34"/>
        <v>0.21925</v>
      </c>
      <c r="I2198" s="7"/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34"/>
        <v>0.21934999999999999</v>
      </c>
      <c r="I2199" s="7"/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34"/>
        <v>0.21945000000000001</v>
      </c>
      <c r="I2200" s="7"/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34"/>
        <v>0.21955</v>
      </c>
      <c r="I2201" s="7"/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34"/>
        <v>0.21965000000000001</v>
      </c>
      <c r="I2202" s="7"/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34"/>
        <v>0.21975</v>
      </c>
      <c r="I2203" s="7"/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34"/>
        <v>0.21984999999999999</v>
      </c>
      <c r="I2204" s="7"/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34"/>
        <v>0.21995000000000001</v>
      </c>
      <c r="I2205" s="7"/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34"/>
        <v>0.22005</v>
      </c>
      <c r="I2206" s="7"/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34"/>
        <v>0.22015000000000001</v>
      </c>
      <c r="I2207" s="7"/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34"/>
        <v>0.22025</v>
      </c>
      <c r="I2208" s="7"/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34"/>
        <v>0.22034999999999999</v>
      </c>
      <c r="I2209" s="7"/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34"/>
        <v>0.22045000000000001</v>
      </c>
      <c r="I2210" s="7"/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34"/>
        <v>0.22055</v>
      </c>
      <c r="I2211" s="7"/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34"/>
        <v>0.22065000000000001</v>
      </c>
      <c r="I2212" s="7"/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34"/>
        <v>0.22075</v>
      </c>
      <c r="I2213" s="7"/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34"/>
        <v>0.22084999999999999</v>
      </c>
      <c r="I2214" s="7"/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34"/>
        <v>0.22095000000000001</v>
      </c>
      <c r="I2215" s="7"/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34"/>
        <v>0.22105</v>
      </c>
      <c r="I2216" s="7"/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34"/>
        <v>0.22115000000000001</v>
      </c>
      <c r="I2217" s="7"/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34"/>
        <v>0.22125</v>
      </c>
      <c r="I2218" s="7"/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34"/>
        <v>0.22134999999999999</v>
      </c>
      <c r="I2219" s="7"/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34"/>
        <v>0.22145000000000001</v>
      </c>
      <c r="I2220" s="7"/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34"/>
        <v>0.22155</v>
      </c>
      <c r="I2221" s="7"/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34"/>
        <v>0.22165000000000001</v>
      </c>
      <c r="I2222" s="7"/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34"/>
        <v>0.22175</v>
      </c>
      <c r="I2223" s="7"/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34"/>
        <v>0.22184999999999999</v>
      </c>
      <c r="I2224" s="7"/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34"/>
        <v>0.22195000000000001</v>
      </c>
      <c r="I2225" s="7"/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34"/>
        <v>0.22205</v>
      </c>
      <c r="I2226" s="7"/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34"/>
        <v>0.22214999999999999</v>
      </c>
      <c r="I2227" s="7"/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34"/>
        <v>0.22225</v>
      </c>
      <c r="I2228" s="7"/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34"/>
        <v>0.22234999999999999</v>
      </c>
      <c r="I2229" s="7"/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34"/>
        <v>0.22245000000000001</v>
      </c>
      <c r="I2230" s="7"/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34"/>
        <v>0.22255</v>
      </c>
      <c r="I2231" s="7"/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34"/>
        <v>0.22264999999999999</v>
      </c>
      <c r="I2232" s="7"/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34"/>
        <v>0.22275</v>
      </c>
      <c r="I2233" s="7"/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34"/>
        <v>0.22284999999999999</v>
      </c>
      <c r="I2234" s="7"/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34"/>
        <v>0.22295000000000001</v>
      </c>
      <c r="I2235" s="7"/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34"/>
        <v>0.22305</v>
      </c>
      <c r="I2236" s="7"/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34"/>
        <v>0.22314999999999999</v>
      </c>
      <c r="I2237" s="7"/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34"/>
        <v>0.22325</v>
      </c>
      <c r="I2238" s="7"/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34"/>
        <v>0.22334999999999999</v>
      </c>
      <c r="I2239" s="7"/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34"/>
        <v>0.22345000000000001</v>
      </c>
      <c r="I2240" s="7"/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34"/>
        <v>0.22355</v>
      </c>
      <c r="I2241" s="7"/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34"/>
        <v>0.22364999999999999</v>
      </c>
      <c r="I2242" s="7"/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34"/>
        <v>0.22375</v>
      </c>
      <c r="I2243" s="7"/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34"/>
        <v>0.22384999999999999</v>
      </c>
      <c r="I2244" s="7"/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34"/>
        <v>0.22395000000000001</v>
      </c>
      <c r="I2245" s="7"/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34"/>
        <v>0.22405</v>
      </c>
      <c r="I2246" s="7"/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35">(F2247-1/2)/COUNT($F$6:$F$10005)</f>
        <v>0.22414999999999999</v>
      </c>
      <c r="I2247" s="7"/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35"/>
        <v>0.22425</v>
      </c>
      <c r="I2248" s="7"/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35"/>
        <v>0.22434999999999999</v>
      </c>
      <c r="I2249" s="7"/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35"/>
        <v>0.22445000000000001</v>
      </c>
      <c r="I2250" s="7"/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35"/>
        <v>0.22455</v>
      </c>
      <c r="I2251" s="7"/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35"/>
        <v>0.22464999999999999</v>
      </c>
      <c r="I2252" s="7"/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35"/>
        <v>0.22475000000000001</v>
      </c>
      <c r="I2253" s="7"/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35"/>
        <v>0.22484999999999999</v>
      </c>
      <c r="I2254" s="7"/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35"/>
        <v>0.22495000000000001</v>
      </c>
      <c r="I2255" s="7"/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35"/>
        <v>0.22505</v>
      </c>
      <c r="I2256" s="7"/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35"/>
        <v>0.22514999999999999</v>
      </c>
      <c r="I2257" s="7"/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35"/>
        <v>0.22525000000000001</v>
      </c>
      <c r="I2258" s="7"/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35"/>
        <v>0.22534999999999999</v>
      </c>
      <c r="I2259" s="7"/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35"/>
        <v>0.22545000000000001</v>
      </c>
      <c r="I2260" s="7"/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35"/>
        <v>0.22555</v>
      </c>
      <c r="I2261" s="7"/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35"/>
        <v>0.22564999999999999</v>
      </c>
      <c r="I2262" s="7"/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35"/>
        <v>0.22575000000000001</v>
      </c>
      <c r="I2263" s="7"/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35"/>
        <v>0.22585</v>
      </c>
      <c r="I2264" s="7"/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35"/>
        <v>0.22595000000000001</v>
      </c>
      <c r="I2265" s="7"/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35"/>
        <v>0.22605</v>
      </c>
      <c r="I2266" s="7"/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35"/>
        <v>0.22614999999999999</v>
      </c>
      <c r="I2267" s="7"/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35"/>
        <v>0.22625000000000001</v>
      </c>
      <c r="I2268" s="7"/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35"/>
        <v>0.22635</v>
      </c>
      <c r="I2269" s="7"/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35"/>
        <v>0.22645000000000001</v>
      </c>
      <c r="I2270" s="7"/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35"/>
        <v>0.22655</v>
      </c>
      <c r="I2271" s="7"/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35"/>
        <v>0.22664999999999999</v>
      </c>
      <c r="I2272" s="7"/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35"/>
        <v>0.22675000000000001</v>
      </c>
      <c r="I2273" s="7"/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35"/>
        <v>0.22685</v>
      </c>
      <c r="I2274" s="7"/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35"/>
        <v>0.22695000000000001</v>
      </c>
      <c r="I2275" s="7"/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35"/>
        <v>0.22705</v>
      </c>
      <c r="I2276" s="7"/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35"/>
        <v>0.22714999999999999</v>
      </c>
      <c r="I2277" s="7"/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35"/>
        <v>0.22725000000000001</v>
      </c>
      <c r="I2278" s="7"/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35"/>
        <v>0.22735</v>
      </c>
      <c r="I2279" s="7"/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35"/>
        <v>0.22745000000000001</v>
      </c>
      <c r="I2280" s="7"/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35"/>
        <v>0.22755</v>
      </c>
      <c r="I2281" s="7"/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35"/>
        <v>0.22764999999999999</v>
      </c>
      <c r="I2282" s="7"/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35"/>
        <v>0.22775000000000001</v>
      </c>
      <c r="I2283" s="7"/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35"/>
        <v>0.22785</v>
      </c>
      <c r="I2284" s="7"/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35"/>
        <v>0.22795000000000001</v>
      </c>
      <c r="I2285" s="7"/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35"/>
        <v>0.22805</v>
      </c>
      <c r="I2286" s="7"/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35"/>
        <v>0.22814999999999999</v>
      </c>
      <c r="I2287" s="7"/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35"/>
        <v>0.22825000000000001</v>
      </c>
      <c r="I2288" s="7"/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35"/>
        <v>0.22835</v>
      </c>
      <c r="I2289" s="7"/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35"/>
        <v>0.22844999999999999</v>
      </c>
      <c r="I2290" s="7"/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35"/>
        <v>0.22855</v>
      </c>
      <c r="I2291" s="7"/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35"/>
        <v>0.22864999999999999</v>
      </c>
      <c r="I2292" s="7"/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35"/>
        <v>0.22875000000000001</v>
      </c>
      <c r="I2293" s="7"/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35"/>
        <v>0.22885</v>
      </c>
      <c r="I2294" s="7"/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35"/>
        <v>0.22894999999999999</v>
      </c>
      <c r="I2295" s="7"/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35"/>
        <v>0.22905</v>
      </c>
      <c r="I2296" s="7"/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35"/>
        <v>0.22914999999999999</v>
      </c>
      <c r="I2297" s="7"/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35"/>
        <v>0.22925000000000001</v>
      </c>
      <c r="I2298" s="7"/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35"/>
        <v>0.22935</v>
      </c>
      <c r="I2299" s="7"/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35"/>
        <v>0.22944999999999999</v>
      </c>
      <c r="I2300" s="7"/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35"/>
        <v>0.22955</v>
      </c>
      <c r="I2301" s="7"/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35"/>
        <v>0.22964999999999999</v>
      </c>
      <c r="I2302" s="7"/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35"/>
        <v>0.22975000000000001</v>
      </c>
      <c r="I2303" s="7"/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35"/>
        <v>0.22985</v>
      </c>
      <c r="I2304" s="7"/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35"/>
        <v>0.22994999999999999</v>
      </c>
      <c r="I2305" s="7"/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35"/>
        <v>0.23005</v>
      </c>
      <c r="I2306" s="7"/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35"/>
        <v>0.23014999999999999</v>
      </c>
      <c r="I2307" s="7"/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35"/>
        <v>0.23025000000000001</v>
      </c>
      <c r="I2308" s="7"/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35"/>
        <v>0.23035</v>
      </c>
      <c r="I2309" s="7"/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35"/>
        <v>0.23044999999999999</v>
      </c>
      <c r="I2310" s="7"/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36">(F2311-1/2)/COUNT($F$6:$F$10005)</f>
        <v>0.23055</v>
      </c>
      <c r="I2311" s="7"/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36"/>
        <v>0.23064999999999999</v>
      </c>
      <c r="I2312" s="7"/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36"/>
        <v>0.23075000000000001</v>
      </c>
      <c r="I2313" s="7"/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36"/>
        <v>0.23085</v>
      </c>
      <c r="I2314" s="7"/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36"/>
        <v>0.23094999999999999</v>
      </c>
      <c r="I2315" s="7"/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36"/>
        <v>0.23105000000000001</v>
      </c>
      <c r="I2316" s="7"/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36"/>
        <v>0.23114999999999999</v>
      </c>
      <c r="I2317" s="7"/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36"/>
        <v>0.23125000000000001</v>
      </c>
      <c r="I2318" s="7"/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36"/>
        <v>0.23135</v>
      </c>
      <c r="I2319" s="7"/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36"/>
        <v>0.23144999999999999</v>
      </c>
      <c r="I2320" s="7"/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36"/>
        <v>0.23155000000000001</v>
      </c>
      <c r="I2321" s="7"/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36"/>
        <v>0.23164999999999999</v>
      </c>
      <c r="I2322" s="7"/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36"/>
        <v>0.23175000000000001</v>
      </c>
      <c r="I2323" s="7"/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36"/>
        <v>0.23185</v>
      </c>
      <c r="I2324" s="7"/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36"/>
        <v>0.23194999999999999</v>
      </c>
      <c r="I2325" s="7"/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36"/>
        <v>0.23205000000000001</v>
      </c>
      <c r="I2326" s="7"/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36"/>
        <v>0.23215</v>
      </c>
      <c r="I2327" s="7"/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36"/>
        <v>0.23225000000000001</v>
      </c>
      <c r="I2328" s="7"/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36"/>
        <v>0.23235</v>
      </c>
      <c r="I2329" s="7"/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36"/>
        <v>0.23244999999999999</v>
      </c>
      <c r="I2330" s="7"/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36"/>
        <v>0.23255000000000001</v>
      </c>
      <c r="I2331" s="7"/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36"/>
        <v>0.23265</v>
      </c>
      <c r="I2332" s="7"/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36"/>
        <v>0.23275000000000001</v>
      </c>
      <c r="I2333" s="7"/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36"/>
        <v>0.23285</v>
      </c>
      <c r="I2334" s="7"/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36"/>
        <v>0.23294999999999999</v>
      </c>
      <c r="I2335" s="7"/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36"/>
        <v>0.23305000000000001</v>
      </c>
      <c r="I2336" s="7"/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36"/>
        <v>0.23315</v>
      </c>
      <c r="I2337" s="7"/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36"/>
        <v>0.23325000000000001</v>
      </c>
      <c r="I2338" s="7"/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36"/>
        <v>0.23335</v>
      </c>
      <c r="I2339" s="7"/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36"/>
        <v>0.23344999999999999</v>
      </c>
      <c r="I2340" s="7"/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36"/>
        <v>0.23355000000000001</v>
      </c>
      <c r="I2341" s="7"/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36"/>
        <v>0.23365</v>
      </c>
      <c r="I2342" s="7"/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36"/>
        <v>0.23375000000000001</v>
      </c>
      <c r="I2343" s="7"/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36"/>
        <v>0.23385</v>
      </c>
      <c r="I2344" s="7"/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36"/>
        <v>0.23394999999999999</v>
      </c>
      <c r="I2345" s="7"/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36"/>
        <v>0.23405000000000001</v>
      </c>
      <c r="I2346" s="7"/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36"/>
        <v>0.23415</v>
      </c>
      <c r="I2347" s="7"/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36"/>
        <v>0.23425000000000001</v>
      </c>
      <c r="I2348" s="7"/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36"/>
        <v>0.23435</v>
      </c>
      <c r="I2349" s="7"/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36"/>
        <v>0.23444999999999999</v>
      </c>
      <c r="I2350" s="7"/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36"/>
        <v>0.23455000000000001</v>
      </c>
      <c r="I2351" s="7"/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36"/>
        <v>0.23465</v>
      </c>
      <c r="I2352" s="7"/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36"/>
        <v>0.23474999999999999</v>
      </c>
      <c r="I2353" s="7"/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36"/>
        <v>0.23485</v>
      </c>
      <c r="I2354" s="7"/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36"/>
        <v>0.23494999999999999</v>
      </c>
      <c r="I2355" s="7"/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36"/>
        <v>0.23505000000000001</v>
      </c>
      <c r="I2356" s="7"/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36"/>
        <v>0.23515</v>
      </c>
      <c r="I2357" s="7"/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36"/>
        <v>0.23524999999999999</v>
      </c>
      <c r="I2358" s="7"/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36"/>
        <v>0.23535</v>
      </c>
      <c r="I2359" s="7"/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36"/>
        <v>0.23544999999999999</v>
      </c>
      <c r="I2360" s="7"/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36"/>
        <v>0.23555000000000001</v>
      </c>
      <c r="I2361" s="7"/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36"/>
        <v>0.23565</v>
      </c>
      <c r="I2362" s="7"/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36"/>
        <v>0.23574999999999999</v>
      </c>
      <c r="I2363" s="7"/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36"/>
        <v>0.23585</v>
      </c>
      <c r="I2364" s="7"/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36"/>
        <v>0.23594999999999999</v>
      </c>
      <c r="I2365" s="7"/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36"/>
        <v>0.23605000000000001</v>
      </c>
      <c r="I2366" s="7"/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36"/>
        <v>0.23615</v>
      </c>
      <c r="I2367" s="7"/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36"/>
        <v>0.23624999999999999</v>
      </c>
      <c r="I2368" s="7"/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36"/>
        <v>0.23635</v>
      </c>
      <c r="I2369" s="7"/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36"/>
        <v>0.23644999999999999</v>
      </c>
      <c r="I2370" s="7"/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36"/>
        <v>0.23655000000000001</v>
      </c>
      <c r="I2371" s="7"/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36"/>
        <v>0.23665</v>
      </c>
      <c r="I2372" s="7"/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36"/>
        <v>0.23674999999999999</v>
      </c>
      <c r="I2373" s="7"/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36"/>
        <v>0.23685</v>
      </c>
      <c r="I2374" s="7"/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37">(F2375-1/2)/COUNT($F$6:$F$10005)</f>
        <v>0.23694999999999999</v>
      </c>
      <c r="I2375" s="7"/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37"/>
        <v>0.23705000000000001</v>
      </c>
      <c r="I2376" s="7"/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37"/>
        <v>0.23715</v>
      </c>
      <c r="I2377" s="7"/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37"/>
        <v>0.23724999999999999</v>
      </c>
      <c r="I2378" s="7"/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37"/>
        <v>0.23735000000000001</v>
      </c>
      <c r="I2379" s="7"/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37"/>
        <v>0.23744999999999999</v>
      </c>
      <c r="I2380" s="7"/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37"/>
        <v>0.23755000000000001</v>
      </c>
      <c r="I2381" s="7"/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37"/>
        <v>0.23765</v>
      </c>
      <c r="I2382" s="7"/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37"/>
        <v>0.23774999999999999</v>
      </c>
      <c r="I2383" s="7"/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37"/>
        <v>0.23785000000000001</v>
      </c>
      <c r="I2384" s="7"/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37"/>
        <v>0.23794999999999999</v>
      </c>
      <c r="I2385" s="7"/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37"/>
        <v>0.23805000000000001</v>
      </c>
      <c r="I2386" s="7"/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37"/>
        <v>0.23815</v>
      </c>
      <c r="I2387" s="7"/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37"/>
        <v>0.23824999999999999</v>
      </c>
      <c r="I2388" s="7"/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37"/>
        <v>0.23835000000000001</v>
      </c>
      <c r="I2389" s="7"/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37"/>
        <v>0.23845</v>
      </c>
      <c r="I2390" s="7"/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37"/>
        <v>0.23855000000000001</v>
      </c>
      <c r="I2391" s="7"/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37"/>
        <v>0.23865</v>
      </c>
      <c r="I2392" s="7"/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37"/>
        <v>0.23874999999999999</v>
      </c>
      <c r="I2393" s="7"/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37"/>
        <v>0.23885000000000001</v>
      </c>
      <c r="I2394" s="7"/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37"/>
        <v>0.23895</v>
      </c>
      <c r="I2395" s="7"/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37"/>
        <v>0.23905000000000001</v>
      </c>
      <c r="I2396" s="7"/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37"/>
        <v>0.23915</v>
      </c>
      <c r="I2397" s="7"/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37"/>
        <v>0.23924999999999999</v>
      </c>
      <c r="I2398" s="7"/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37"/>
        <v>0.23935000000000001</v>
      </c>
      <c r="I2399" s="7"/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37"/>
        <v>0.23945</v>
      </c>
      <c r="I2400" s="7"/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37"/>
        <v>0.23955000000000001</v>
      </c>
      <c r="I2401" s="7"/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37"/>
        <v>0.23965</v>
      </c>
      <c r="I2402" s="7"/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37"/>
        <v>0.23974999999999999</v>
      </c>
      <c r="I2403" s="7"/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37"/>
        <v>0.23985000000000001</v>
      </c>
      <c r="I2404" s="7"/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37"/>
        <v>0.23995</v>
      </c>
      <c r="I2405" s="7"/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37"/>
        <v>0.24005000000000001</v>
      </c>
      <c r="I2406" s="7"/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37"/>
        <v>0.24015</v>
      </c>
      <c r="I2407" s="7"/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37"/>
        <v>0.24024999999999999</v>
      </c>
      <c r="I2408" s="7"/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37"/>
        <v>0.24035000000000001</v>
      </c>
      <c r="I2409" s="7"/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37"/>
        <v>0.24045</v>
      </c>
      <c r="I2410" s="7"/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37"/>
        <v>0.24055000000000001</v>
      </c>
      <c r="I2411" s="7"/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37"/>
        <v>0.24065</v>
      </c>
      <c r="I2412" s="7"/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37"/>
        <v>0.24074999999999999</v>
      </c>
      <c r="I2413" s="7"/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37"/>
        <v>0.24085000000000001</v>
      </c>
      <c r="I2414" s="7"/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37"/>
        <v>0.24095</v>
      </c>
      <c r="I2415" s="7"/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37"/>
        <v>0.24104999999999999</v>
      </c>
      <c r="I2416" s="7"/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37"/>
        <v>0.24115</v>
      </c>
      <c r="I2417" s="7"/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37"/>
        <v>0.24124999999999999</v>
      </c>
      <c r="I2418" s="7"/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37"/>
        <v>0.24135000000000001</v>
      </c>
      <c r="I2419" s="7"/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37"/>
        <v>0.24145</v>
      </c>
      <c r="I2420" s="7"/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37"/>
        <v>0.24154999999999999</v>
      </c>
      <c r="I2421" s="7"/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37"/>
        <v>0.24165</v>
      </c>
      <c r="I2422" s="7"/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37"/>
        <v>0.24174999999999999</v>
      </c>
      <c r="I2423" s="7"/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37"/>
        <v>0.24185000000000001</v>
      </c>
      <c r="I2424" s="7"/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37"/>
        <v>0.24195</v>
      </c>
      <c r="I2425" s="7"/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37"/>
        <v>0.24204999999999999</v>
      </c>
      <c r="I2426" s="7"/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37"/>
        <v>0.24215</v>
      </c>
      <c r="I2427" s="7"/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37"/>
        <v>0.24224999999999999</v>
      </c>
      <c r="I2428" s="7"/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37"/>
        <v>0.24235000000000001</v>
      </c>
      <c r="I2429" s="7"/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37"/>
        <v>0.24245</v>
      </c>
      <c r="I2430" s="7"/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37"/>
        <v>0.24254999999999999</v>
      </c>
      <c r="I2431" s="7"/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37"/>
        <v>0.24265</v>
      </c>
      <c r="I2432" s="7"/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37"/>
        <v>0.24274999999999999</v>
      </c>
      <c r="I2433" s="7"/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37"/>
        <v>0.24285000000000001</v>
      </c>
      <c r="I2434" s="7"/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37"/>
        <v>0.24295</v>
      </c>
      <c r="I2435" s="7"/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37"/>
        <v>0.24304999999999999</v>
      </c>
      <c r="I2436" s="7"/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37"/>
        <v>0.24315000000000001</v>
      </c>
      <c r="I2437" s="7"/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37"/>
        <v>0.24324999999999999</v>
      </c>
      <c r="I2438" s="7"/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38">(F2439-1/2)/COUNT($F$6:$F$10005)</f>
        <v>0.24335000000000001</v>
      </c>
      <c r="I2439" s="7"/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38"/>
        <v>0.24345</v>
      </c>
      <c r="I2440" s="7"/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38"/>
        <v>0.24354999999999999</v>
      </c>
      <c r="I2441" s="7"/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38"/>
        <v>0.24365000000000001</v>
      </c>
      <c r="I2442" s="7"/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38"/>
        <v>0.24374999999999999</v>
      </c>
      <c r="I2443" s="7"/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38"/>
        <v>0.24385000000000001</v>
      </c>
      <c r="I2444" s="7"/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38"/>
        <v>0.24395</v>
      </c>
      <c r="I2445" s="7"/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38"/>
        <v>0.24404999999999999</v>
      </c>
      <c r="I2446" s="7"/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38"/>
        <v>0.24415000000000001</v>
      </c>
      <c r="I2447" s="7"/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38"/>
        <v>0.24424999999999999</v>
      </c>
      <c r="I2448" s="7"/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38"/>
        <v>0.24435000000000001</v>
      </c>
      <c r="I2449" s="7"/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38"/>
        <v>0.24445</v>
      </c>
      <c r="I2450" s="7"/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38"/>
        <v>0.24454999999999999</v>
      </c>
      <c r="I2451" s="7"/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38"/>
        <v>0.24465000000000001</v>
      </c>
      <c r="I2452" s="7"/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38"/>
        <v>0.24475</v>
      </c>
      <c r="I2453" s="7"/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38"/>
        <v>0.24485000000000001</v>
      </c>
      <c r="I2454" s="7"/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38"/>
        <v>0.24495</v>
      </c>
      <c r="I2455" s="7"/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38"/>
        <v>0.24504999999999999</v>
      </c>
      <c r="I2456" s="7"/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38"/>
        <v>0.24515000000000001</v>
      </c>
      <c r="I2457" s="7"/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38"/>
        <v>0.24525</v>
      </c>
      <c r="I2458" s="7"/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38"/>
        <v>0.24535000000000001</v>
      </c>
      <c r="I2459" s="7"/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38"/>
        <v>0.24545</v>
      </c>
      <c r="I2460" s="7"/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38"/>
        <v>0.24554999999999999</v>
      </c>
      <c r="I2461" s="7"/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38"/>
        <v>0.24565000000000001</v>
      </c>
      <c r="I2462" s="7"/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38"/>
        <v>0.24575</v>
      </c>
      <c r="I2463" s="7"/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38"/>
        <v>0.24585000000000001</v>
      </c>
      <c r="I2464" s="7"/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38"/>
        <v>0.24595</v>
      </c>
      <c r="I2465" s="7"/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38"/>
        <v>0.24604999999999999</v>
      </c>
      <c r="I2466" s="7"/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38"/>
        <v>0.24615000000000001</v>
      </c>
      <c r="I2467" s="7"/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38"/>
        <v>0.24625</v>
      </c>
      <c r="I2468" s="7"/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38"/>
        <v>0.24635000000000001</v>
      </c>
      <c r="I2469" s="7"/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38"/>
        <v>0.24645</v>
      </c>
      <c r="I2470" s="7"/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38"/>
        <v>0.24654999999999999</v>
      </c>
      <c r="I2471" s="7"/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38"/>
        <v>0.24665000000000001</v>
      </c>
      <c r="I2472" s="7"/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38"/>
        <v>0.24675</v>
      </c>
      <c r="I2473" s="7"/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38"/>
        <v>0.24685000000000001</v>
      </c>
      <c r="I2474" s="7"/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38"/>
        <v>0.24695</v>
      </c>
      <c r="I2475" s="7"/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38"/>
        <v>0.24704999999999999</v>
      </c>
      <c r="I2476" s="7"/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38"/>
        <v>0.24715000000000001</v>
      </c>
      <c r="I2477" s="7"/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38"/>
        <v>0.24725</v>
      </c>
      <c r="I2478" s="7"/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38"/>
        <v>0.24734999999999999</v>
      </c>
      <c r="I2479" s="7"/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38"/>
        <v>0.24745</v>
      </c>
      <c r="I2480" s="7"/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38"/>
        <v>0.24754999999999999</v>
      </c>
      <c r="I2481" s="7"/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38"/>
        <v>0.24765000000000001</v>
      </c>
      <c r="I2482" s="7"/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38"/>
        <v>0.24775</v>
      </c>
      <c r="I2483" s="7"/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38"/>
        <v>0.24784999999999999</v>
      </c>
      <c r="I2484" s="7"/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38"/>
        <v>0.24795</v>
      </c>
      <c r="I2485" s="7"/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38"/>
        <v>0.24804999999999999</v>
      </c>
      <c r="I2486" s="7"/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38"/>
        <v>0.24815000000000001</v>
      </c>
      <c r="I2487" s="7"/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38"/>
        <v>0.24825</v>
      </c>
      <c r="I2488" s="7"/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38"/>
        <v>0.24834999999999999</v>
      </c>
      <c r="I2489" s="7"/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38"/>
        <v>0.24845</v>
      </c>
      <c r="I2490" s="7"/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38"/>
        <v>0.24854999999999999</v>
      </c>
      <c r="I2491" s="7"/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38"/>
        <v>0.24865000000000001</v>
      </c>
      <c r="I2492" s="7"/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38"/>
        <v>0.24875</v>
      </c>
      <c r="I2493" s="7"/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38"/>
        <v>0.24884999999999999</v>
      </c>
      <c r="I2494" s="7"/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38"/>
        <v>0.24895</v>
      </c>
      <c r="I2495" s="7"/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38"/>
        <v>0.24904999999999999</v>
      </c>
      <c r="I2496" s="7"/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38"/>
        <v>0.24915000000000001</v>
      </c>
      <c r="I2497" s="7"/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38"/>
        <v>0.24925</v>
      </c>
      <c r="I2498" s="7"/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38"/>
        <v>0.24934999999999999</v>
      </c>
      <c r="I2499" s="7"/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38"/>
        <v>0.24945000000000001</v>
      </c>
      <c r="I2500" s="7"/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38"/>
        <v>0.24954999999999999</v>
      </c>
      <c r="I2501" s="7"/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38"/>
        <v>0.24965000000000001</v>
      </c>
      <c r="I2502" s="7"/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39">(F2503-1/2)/COUNT($F$6:$F$10005)</f>
        <v>0.24975</v>
      </c>
      <c r="I2503" s="7"/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39"/>
        <v>0.24984999999999999</v>
      </c>
      <c r="I2504" s="7"/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39"/>
        <v>0.24995000000000001</v>
      </c>
      <c r="I2505" s="7"/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39"/>
        <v>0.25004999999999999</v>
      </c>
      <c r="I2506" s="7"/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39"/>
        <v>0.25014999999999998</v>
      </c>
      <c r="I2507" s="7"/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39"/>
        <v>0.25024999999999997</v>
      </c>
      <c r="I2508" s="7"/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39"/>
        <v>0.25035000000000002</v>
      </c>
      <c r="I2509" s="7"/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39"/>
        <v>0.25045000000000001</v>
      </c>
      <c r="I2510" s="7"/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39"/>
        <v>0.25054999999999999</v>
      </c>
      <c r="I2511" s="7"/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39"/>
        <v>0.25064999999999998</v>
      </c>
      <c r="I2512" s="7"/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39"/>
        <v>0.25074999999999997</v>
      </c>
      <c r="I2513" s="7"/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39"/>
        <v>0.25085000000000002</v>
      </c>
      <c r="I2514" s="7"/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39"/>
        <v>0.25095000000000001</v>
      </c>
      <c r="I2515" s="7"/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39"/>
        <v>0.25105</v>
      </c>
      <c r="I2516" s="7"/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39"/>
        <v>0.25114999999999998</v>
      </c>
      <c r="I2517" s="7"/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39"/>
        <v>0.25124999999999997</v>
      </c>
      <c r="I2518" s="7"/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39"/>
        <v>0.25135000000000002</v>
      </c>
      <c r="I2519" s="7"/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39"/>
        <v>0.25145000000000001</v>
      </c>
      <c r="I2520" s="7"/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39"/>
        <v>0.25155</v>
      </c>
      <c r="I2521" s="7"/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39"/>
        <v>0.25164999999999998</v>
      </c>
      <c r="I2522" s="7"/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39"/>
        <v>0.25174999999999997</v>
      </c>
      <c r="I2523" s="7"/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39"/>
        <v>0.25185000000000002</v>
      </c>
      <c r="I2524" s="7"/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39"/>
        <v>0.25195000000000001</v>
      </c>
      <c r="I2525" s="7"/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39"/>
        <v>0.25205</v>
      </c>
      <c r="I2526" s="7"/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39"/>
        <v>0.25214999999999999</v>
      </c>
      <c r="I2527" s="7"/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39"/>
        <v>0.25224999999999997</v>
      </c>
      <c r="I2528" s="7"/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39"/>
        <v>0.25235000000000002</v>
      </c>
      <c r="I2529" s="7"/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39"/>
        <v>0.25245000000000001</v>
      </c>
      <c r="I2530" s="7"/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39"/>
        <v>0.25255</v>
      </c>
      <c r="I2531" s="7"/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39"/>
        <v>0.25264999999999999</v>
      </c>
      <c r="I2532" s="7"/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39"/>
        <v>0.25274999999999997</v>
      </c>
      <c r="I2533" s="7"/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39"/>
        <v>0.25285000000000002</v>
      </c>
      <c r="I2534" s="7"/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39"/>
        <v>0.25295000000000001</v>
      </c>
      <c r="I2535" s="7"/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39"/>
        <v>0.25305</v>
      </c>
      <c r="I2536" s="7"/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39"/>
        <v>0.25314999999999999</v>
      </c>
      <c r="I2537" s="7"/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39"/>
        <v>0.25324999999999998</v>
      </c>
      <c r="I2538" s="7"/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39"/>
        <v>0.25335000000000002</v>
      </c>
      <c r="I2539" s="7"/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39"/>
        <v>0.25345000000000001</v>
      </c>
      <c r="I2540" s="7"/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39"/>
        <v>0.25355</v>
      </c>
      <c r="I2541" s="7"/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39"/>
        <v>0.25364999999999999</v>
      </c>
      <c r="I2542" s="7"/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39"/>
        <v>0.25374999999999998</v>
      </c>
      <c r="I2543" s="7"/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39"/>
        <v>0.25385000000000002</v>
      </c>
      <c r="I2544" s="7"/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39"/>
        <v>0.25395000000000001</v>
      </c>
      <c r="I2545" s="7"/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39"/>
        <v>0.25405</v>
      </c>
      <c r="I2546" s="7"/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39"/>
        <v>0.25414999999999999</v>
      </c>
      <c r="I2547" s="7"/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39"/>
        <v>0.25424999999999998</v>
      </c>
      <c r="I2548" s="7"/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39"/>
        <v>0.25435000000000002</v>
      </c>
      <c r="I2549" s="7"/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39"/>
        <v>0.25445000000000001</v>
      </c>
      <c r="I2550" s="7"/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39"/>
        <v>0.25455</v>
      </c>
      <c r="I2551" s="7"/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39"/>
        <v>0.25464999999999999</v>
      </c>
      <c r="I2552" s="7"/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39"/>
        <v>0.25474999999999998</v>
      </c>
      <c r="I2553" s="7"/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39"/>
        <v>0.25485000000000002</v>
      </c>
      <c r="I2554" s="7"/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39"/>
        <v>0.25495000000000001</v>
      </c>
      <c r="I2555" s="7"/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39"/>
        <v>0.25505</v>
      </c>
      <c r="I2556" s="7"/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39"/>
        <v>0.25514999999999999</v>
      </c>
      <c r="I2557" s="7"/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39"/>
        <v>0.25524999999999998</v>
      </c>
      <c r="I2558" s="7"/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39"/>
        <v>0.25535000000000002</v>
      </c>
      <c r="I2559" s="7"/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39"/>
        <v>0.25545000000000001</v>
      </c>
      <c r="I2560" s="7"/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39"/>
        <v>0.25555</v>
      </c>
      <c r="I2561" s="7"/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39"/>
        <v>0.25564999999999999</v>
      </c>
      <c r="I2562" s="7"/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39"/>
        <v>0.25574999999999998</v>
      </c>
      <c r="I2563" s="7"/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39"/>
        <v>0.25585000000000002</v>
      </c>
      <c r="I2564" s="7"/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39"/>
        <v>0.25595000000000001</v>
      </c>
      <c r="I2565" s="7"/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39"/>
        <v>0.25605</v>
      </c>
      <c r="I2566" s="7"/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40">(F2567-1/2)/COUNT($F$6:$F$10005)</f>
        <v>0.25614999999999999</v>
      </c>
      <c r="I2567" s="7"/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40"/>
        <v>0.25624999999999998</v>
      </c>
      <c r="I2568" s="7"/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40"/>
        <v>0.25635000000000002</v>
      </c>
      <c r="I2569" s="7"/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40"/>
        <v>0.25645000000000001</v>
      </c>
      <c r="I2570" s="7"/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40"/>
        <v>0.25655</v>
      </c>
      <c r="I2571" s="7"/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40"/>
        <v>0.25664999999999999</v>
      </c>
      <c r="I2572" s="7"/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40"/>
        <v>0.25674999999999998</v>
      </c>
      <c r="I2573" s="7"/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40"/>
        <v>0.25685000000000002</v>
      </c>
      <c r="I2574" s="7"/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40"/>
        <v>0.25695000000000001</v>
      </c>
      <c r="I2575" s="7"/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40"/>
        <v>0.25705</v>
      </c>
      <c r="I2576" s="7"/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40"/>
        <v>0.25714999999999999</v>
      </c>
      <c r="I2577" s="7"/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40"/>
        <v>0.25724999999999998</v>
      </c>
      <c r="I2578" s="7"/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40"/>
        <v>0.25735000000000002</v>
      </c>
      <c r="I2579" s="7"/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40"/>
        <v>0.25745000000000001</v>
      </c>
      <c r="I2580" s="7"/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40"/>
        <v>0.25755</v>
      </c>
      <c r="I2581" s="7"/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40"/>
        <v>0.25764999999999999</v>
      </c>
      <c r="I2582" s="7"/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40"/>
        <v>0.25774999999999998</v>
      </c>
      <c r="I2583" s="7"/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40"/>
        <v>0.25785000000000002</v>
      </c>
      <c r="I2584" s="7"/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40"/>
        <v>0.25795000000000001</v>
      </c>
      <c r="I2585" s="7"/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40"/>
        <v>0.25805</v>
      </c>
      <c r="I2586" s="7"/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40"/>
        <v>0.25814999999999999</v>
      </c>
      <c r="I2587" s="7"/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40"/>
        <v>0.25824999999999998</v>
      </c>
      <c r="I2588" s="7"/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40"/>
        <v>0.25835000000000002</v>
      </c>
      <c r="I2589" s="7"/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40"/>
        <v>0.25845000000000001</v>
      </c>
      <c r="I2590" s="7"/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40"/>
        <v>0.25855</v>
      </c>
      <c r="I2591" s="7"/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40"/>
        <v>0.25864999999999999</v>
      </c>
      <c r="I2592" s="7"/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40"/>
        <v>0.25874999999999998</v>
      </c>
      <c r="I2593" s="7"/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40"/>
        <v>0.25885000000000002</v>
      </c>
      <c r="I2594" s="7"/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40"/>
        <v>0.25895000000000001</v>
      </c>
      <c r="I2595" s="7"/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40"/>
        <v>0.25905</v>
      </c>
      <c r="I2596" s="7"/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40"/>
        <v>0.25914999999999999</v>
      </c>
      <c r="I2597" s="7"/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40"/>
        <v>0.25924999999999998</v>
      </c>
      <c r="I2598" s="7"/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40"/>
        <v>0.25935000000000002</v>
      </c>
      <c r="I2599" s="7"/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40"/>
        <v>0.25945000000000001</v>
      </c>
      <c r="I2600" s="7"/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40"/>
        <v>0.25955</v>
      </c>
      <c r="I2601" s="7"/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40"/>
        <v>0.25964999999999999</v>
      </c>
      <c r="I2602" s="7"/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40"/>
        <v>0.25974999999999998</v>
      </c>
      <c r="I2603" s="7"/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40"/>
        <v>0.25985000000000003</v>
      </c>
      <c r="I2604" s="7"/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40"/>
        <v>0.25995000000000001</v>
      </c>
      <c r="I2605" s="7"/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40"/>
        <v>0.26005</v>
      </c>
      <c r="I2606" s="7"/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40"/>
        <v>0.26014999999999999</v>
      </c>
      <c r="I2607" s="7"/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40"/>
        <v>0.26024999999999998</v>
      </c>
      <c r="I2608" s="7"/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40"/>
        <v>0.26035000000000003</v>
      </c>
      <c r="I2609" s="7"/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40"/>
        <v>0.26045000000000001</v>
      </c>
      <c r="I2610" s="7"/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40"/>
        <v>0.26055</v>
      </c>
      <c r="I2611" s="7"/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40"/>
        <v>0.26064999999999999</v>
      </c>
      <c r="I2612" s="7"/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40"/>
        <v>0.26074999999999998</v>
      </c>
      <c r="I2613" s="7"/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40"/>
        <v>0.26085000000000003</v>
      </c>
      <c r="I2614" s="7"/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40"/>
        <v>0.26095000000000002</v>
      </c>
      <c r="I2615" s="7"/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40"/>
        <v>0.26105</v>
      </c>
      <c r="I2616" s="7"/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40"/>
        <v>0.26114999999999999</v>
      </c>
      <c r="I2617" s="7"/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40"/>
        <v>0.26124999999999998</v>
      </c>
      <c r="I2618" s="7"/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40"/>
        <v>0.26135000000000003</v>
      </c>
      <c r="I2619" s="7"/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40"/>
        <v>0.26145000000000002</v>
      </c>
      <c r="I2620" s="7"/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40"/>
        <v>0.26155</v>
      </c>
      <c r="I2621" s="7"/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40"/>
        <v>0.26164999999999999</v>
      </c>
      <c r="I2622" s="7"/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40"/>
        <v>0.26174999999999998</v>
      </c>
      <c r="I2623" s="7"/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40"/>
        <v>0.26185000000000003</v>
      </c>
      <c r="I2624" s="7"/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40"/>
        <v>0.26195000000000002</v>
      </c>
      <c r="I2625" s="7"/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40"/>
        <v>0.26205000000000001</v>
      </c>
      <c r="I2626" s="7"/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40"/>
        <v>0.26214999999999999</v>
      </c>
      <c r="I2627" s="7"/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40"/>
        <v>0.26224999999999998</v>
      </c>
      <c r="I2628" s="7"/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40"/>
        <v>0.26235000000000003</v>
      </c>
      <c r="I2629" s="7"/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40"/>
        <v>0.26245000000000002</v>
      </c>
      <c r="I2630" s="7"/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41">(F2631-1/2)/COUNT($F$6:$F$10005)</f>
        <v>0.26255000000000001</v>
      </c>
      <c r="I2631" s="7"/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41"/>
        <v>0.26264999999999999</v>
      </c>
      <c r="I2632" s="7"/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41"/>
        <v>0.26274999999999998</v>
      </c>
      <c r="I2633" s="7"/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41"/>
        <v>0.26284999999999997</v>
      </c>
      <c r="I2634" s="7"/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41"/>
        <v>0.26295000000000002</v>
      </c>
      <c r="I2635" s="7"/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41"/>
        <v>0.26305000000000001</v>
      </c>
      <c r="I2636" s="7"/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41"/>
        <v>0.26315</v>
      </c>
      <c r="I2637" s="7"/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41"/>
        <v>0.26324999999999998</v>
      </c>
      <c r="I2638" s="7"/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41"/>
        <v>0.26334999999999997</v>
      </c>
      <c r="I2639" s="7"/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41"/>
        <v>0.26345000000000002</v>
      </c>
      <c r="I2640" s="7"/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41"/>
        <v>0.26355000000000001</v>
      </c>
      <c r="I2641" s="7"/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41"/>
        <v>0.26365</v>
      </c>
      <c r="I2642" s="7"/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41"/>
        <v>0.26374999999999998</v>
      </c>
      <c r="I2643" s="7"/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41"/>
        <v>0.26384999999999997</v>
      </c>
      <c r="I2644" s="7"/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41"/>
        <v>0.26395000000000002</v>
      </c>
      <c r="I2645" s="7"/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41"/>
        <v>0.26405000000000001</v>
      </c>
      <c r="I2646" s="7"/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41"/>
        <v>0.26415</v>
      </c>
      <c r="I2647" s="7"/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41"/>
        <v>0.26424999999999998</v>
      </c>
      <c r="I2648" s="7"/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41"/>
        <v>0.26434999999999997</v>
      </c>
      <c r="I2649" s="7"/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41"/>
        <v>0.26445000000000002</v>
      </c>
      <c r="I2650" s="7"/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41"/>
        <v>0.26455000000000001</v>
      </c>
      <c r="I2651" s="7"/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41"/>
        <v>0.26465</v>
      </c>
      <c r="I2652" s="7"/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41"/>
        <v>0.26474999999999999</v>
      </c>
      <c r="I2653" s="7"/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41"/>
        <v>0.26484999999999997</v>
      </c>
      <c r="I2654" s="7"/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41"/>
        <v>0.26495000000000002</v>
      </c>
      <c r="I2655" s="7"/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41"/>
        <v>0.26505000000000001</v>
      </c>
      <c r="I2656" s="7"/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41"/>
        <v>0.26515</v>
      </c>
      <c r="I2657" s="7"/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41"/>
        <v>0.26524999999999999</v>
      </c>
      <c r="I2658" s="7"/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41"/>
        <v>0.26534999999999997</v>
      </c>
      <c r="I2659" s="7"/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41"/>
        <v>0.26545000000000002</v>
      </c>
      <c r="I2660" s="7"/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41"/>
        <v>0.26555000000000001</v>
      </c>
      <c r="I2661" s="7"/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41"/>
        <v>0.26565</v>
      </c>
      <c r="I2662" s="7"/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41"/>
        <v>0.26574999999999999</v>
      </c>
      <c r="I2663" s="7"/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41"/>
        <v>0.26584999999999998</v>
      </c>
      <c r="I2664" s="7"/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41"/>
        <v>0.26595000000000002</v>
      </c>
      <c r="I2665" s="7"/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41"/>
        <v>0.26605000000000001</v>
      </c>
      <c r="I2666" s="7"/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41"/>
        <v>0.26615</v>
      </c>
      <c r="I2667" s="7"/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41"/>
        <v>0.26624999999999999</v>
      </c>
      <c r="I2668" s="7"/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41"/>
        <v>0.26634999999999998</v>
      </c>
      <c r="I2669" s="7"/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41"/>
        <v>0.26645000000000002</v>
      </c>
      <c r="I2670" s="7"/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41"/>
        <v>0.26655000000000001</v>
      </c>
      <c r="I2671" s="7"/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41"/>
        <v>0.26665</v>
      </c>
      <c r="I2672" s="7"/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41"/>
        <v>0.26674999999999999</v>
      </c>
      <c r="I2673" s="7"/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41"/>
        <v>0.26684999999999998</v>
      </c>
      <c r="I2674" s="7"/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41"/>
        <v>0.26695000000000002</v>
      </c>
      <c r="I2675" s="7"/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41"/>
        <v>0.26705000000000001</v>
      </c>
      <c r="I2676" s="7"/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41"/>
        <v>0.26715</v>
      </c>
      <c r="I2677" s="7"/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41"/>
        <v>0.26724999999999999</v>
      </c>
      <c r="I2678" s="7"/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41"/>
        <v>0.26734999999999998</v>
      </c>
      <c r="I2679" s="7"/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41"/>
        <v>0.26745000000000002</v>
      </c>
      <c r="I2680" s="7"/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41"/>
        <v>0.26755000000000001</v>
      </c>
      <c r="I2681" s="7"/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41"/>
        <v>0.26765</v>
      </c>
      <c r="I2682" s="7"/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41"/>
        <v>0.26774999999999999</v>
      </c>
      <c r="I2683" s="7"/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41"/>
        <v>0.26784999999999998</v>
      </c>
      <c r="I2684" s="7"/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41"/>
        <v>0.26795000000000002</v>
      </c>
      <c r="I2685" s="7"/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41"/>
        <v>0.26805000000000001</v>
      </c>
      <c r="I2686" s="7"/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41"/>
        <v>0.26815</v>
      </c>
      <c r="I2687" s="7"/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41"/>
        <v>0.26824999999999999</v>
      </c>
      <c r="I2688" s="7"/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41"/>
        <v>0.26834999999999998</v>
      </c>
      <c r="I2689" s="7"/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41"/>
        <v>0.26845000000000002</v>
      </c>
      <c r="I2690" s="7"/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41"/>
        <v>0.26855000000000001</v>
      </c>
      <c r="I2691" s="7"/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41"/>
        <v>0.26865</v>
      </c>
      <c r="I2692" s="7"/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41"/>
        <v>0.26874999999999999</v>
      </c>
      <c r="I2693" s="7"/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41"/>
        <v>0.26884999999999998</v>
      </c>
      <c r="I2694" s="7"/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42">(F2695-1/2)/COUNT($F$6:$F$10005)</f>
        <v>0.26895000000000002</v>
      </c>
      <c r="I2695" s="7"/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42"/>
        <v>0.26905000000000001</v>
      </c>
      <c r="I2696" s="7"/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42"/>
        <v>0.26915</v>
      </c>
      <c r="I2697" s="7"/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42"/>
        <v>0.26924999999999999</v>
      </c>
      <c r="I2698" s="7"/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42"/>
        <v>0.26934999999999998</v>
      </c>
      <c r="I2699" s="7"/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42"/>
        <v>0.26945000000000002</v>
      </c>
      <c r="I2700" s="7"/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42"/>
        <v>0.26955000000000001</v>
      </c>
      <c r="I2701" s="7"/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42"/>
        <v>0.26965</v>
      </c>
      <c r="I2702" s="7"/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42"/>
        <v>0.26974999999999999</v>
      </c>
      <c r="I2703" s="7"/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42"/>
        <v>0.26984999999999998</v>
      </c>
      <c r="I2704" s="7"/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42"/>
        <v>0.26995000000000002</v>
      </c>
      <c r="I2705" s="7"/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42"/>
        <v>0.27005000000000001</v>
      </c>
      <c r="I2706" s="7"/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42"/>
        <v>0.27015</v>
      </c>
      <c r="I2707" s="7"/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42"/>
        <v>0.27024999999999999</v>
      </c>
      <c r="I2708" s="7"/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42"/>
        <v>0.27034999999999998</v>
      </c>
      <c r="I2709" s="7"/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42"/>
        <v>0.27045000000000002</v>
      </c>
      <c r="I2710" s="7"/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42"/>
        <v>0.27055000000000001</v>
      </c>
      <c r="I2711" s="7"/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42"/>
        <v>0.27065</v>
      </c>
      <c r="I2712" s="7"/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42"/>
        <v>0.27074999999999999</v>
      </c>
      <c r="I2713" s="7"/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42"/>
        <v>0.27084999999999998</v>
      </c>
      <c r="I2714" s="7"/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42"/>
        <v>0.27095000000000002</v>
      </c>
      <c r="I2715" s="7"/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42"/>
        <v>0.27105000000000001</v>
      </c>
      <c r="I2716" s="7"/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42"/>
        <v>0.27115</v>
      </c>
      <c r="I2717" s="7"/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42"/>
        <v>0.27124999999999999</v>
      </c>
      <c r="I2718" s="7"/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42"/>
        <v>0.27134999999999998</v>
      </c>
      <c r="I2719" s="7"/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42"/>
        <v>0.27145000000000002</v>
      </c>
      <c r="I2720" s="7"/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42"/>
        <v>0.27155000000000001</v>
      </c>
      <c r="I2721" s="7"/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42"/>
        <v>0.27165</v>
      </c>
      <c r="I2722" s="7"/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42"/>
        <v>0.27174999999999999</v>
      </c>
      <c r="I2723" s="7"/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42"/>
        <v>0.27184999999999998</v>
      </c>
      <c r="I2724" s="7"/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42"/>
        <v>0.27195000000000003</v>
      </c>
      <c r="I2725" s="7"/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42"/>
        <v>0.27205000000000001</v>
      </c>
      <c r="I2726" s="7"/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42"/>
        <v>0.27215</v>
      </c>
      <c r="I2727" s="7"/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42"/>
        <v>0.27224999999999999</v>
      </c>
      <c r="I2728" s="7"/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42"/>
        <v>0.27234999999999998</v>
      </c>
      <c r="I2729" s="7"/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42"/>
        <v>0.27245000000000003</v>
      </c>
      <c r="I2730" s="7"/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42"/>
        <v>0.27255000000000001</v>
      </c>
      <c r="I2731" s="7"/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42"/>
        <v>0.27265</v>
      </c>
      <c r="I2732" s="7"/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42"/>
        <v>0.27274999999999999</v>
      </c>
      <c r="I2733" s="7"/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42"/>
        <v>0.27284999999999998</v>
      </c>
      <c r="I2734" s="7"/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42"/>
        <v>0.27295000000000003</v>
      </c>
      <c r="I2735" s="7"/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42"/>
        <v>0.27305000000000001</v>
      </c>
      <c r="I2736" s="7"/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42"/>
        <v>0.27315</v>
      </c>
      <c r="I2737" s="7"/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42"/>
        <v>0.27324999999999999</v>
      </c>
      <c r="I2738" s="7"/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42"/>
        <v>0.27334999999999998</v>
      </c>
      <c r="I2739" s="7"/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42"/>
        <v>0.27345000000000003</v>
      </c>
      <c r="I2740" s="7"/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42"/>
        <v>0.27355000000000002</v>
      </c>
      <c r="I2741" s="7"/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42"/>
        <v>0.27365</v>
      </c>
      <c r="I2742" s="7"/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42"/>
        <v>0.27374999999999999</v>
      </c>
      <c r="I2743" s="7"/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42"/>
        <v>0.27384999999999998</v>
      </c>
      <c r="I2744" s="7"/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42"/>
        <v>0.27395000000000003</v>
      </c>
      <c r="I2745" s="7"/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42"/>
        <v>0.27405000000000002</v>
      </c>
      <c r="I2746" s="7"/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42"/>
        <v>0.27415</v>
      </c>
      <c r="I2747" s="7"/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42"/>
        <v>0.27424999999999999</v>
      </c>
      <c r="I2748" s="7"/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42"/>
        <v>0.27434999999999998</v>
      </c>
      <c r="I2749" s="7"/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42"/>
        <v>0.27445000000000003</v>
      </c>
      <c r="I2750" s="7"/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42"/>
        <v>0.27455000000000002</v>
      </c>
      <c r="I2751" s="7"/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42"/>
        <v>0.27465000000000001</v>
      </c>
      <c r="I2752" s="7"/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42"/>
        <v>0.27474999999999999</v>
      </c>
      <c r="I2753" s="7"/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42"/>
        <v>0.27484999999999998</v>
      </c>
      <c r="I2754" s="7"/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42"/>
        <v>0.27495000000000003</v>
      </c>
      <c r="I2755" s="7"/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42"/>
        <v>0.27505000000000002</v>
      </c>
      <c r="I2756" s="7"/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42"/>
        <v>0.27515000000000001</v>
      </c>
      <c r="I2757" s="7"/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42"/>
        <v>0.27524999999999999</v>
      </c>
      <c r="I2758" s="7"/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43">(F2759-1/2)/COUNT($F$6:$F$10005)</f>
        <v>0.27534999999999998</v>
      </c>
      <c r="I2759" s="7"/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43"/>
        <v>0.27544999999999997</v>
      </c>
      <c r="I2760" s="7"/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43"/>
        <v>0.27555000000000002</v>
      </c>
      <c r="I2761" s="7"/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43"/>
        <v>0.27565000000000001</v>
      </c>
      <c r="I2762" s="7"/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43"/>
        <v>0.27575</v>
      </c>
      <c r="I2763" s="7"/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43"/>
        <v>0.27584999999999998</v>
      </c>
      <c r="I2764" s="7"/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43"/>
        <v>0.27594999999999997</v>
      </c>
      <c r="I2765" s="7"/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43"/>
        <v>0.27605000000000002</v>
      </c>
      <c r="I2766" s="7"/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43"/>
        <v>0.27615000000000001</v>
      </c>
      <c r="I2767" s="7"/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43"/>
        <v>0.27625</v>
      </c>
      <c r="I2768" s="7"/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43"/>
        <v>0.27634999999999998</v>
      </c>
      <c r="I2769" s="7"/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43"/>
        <v>0.27644999999999997</v>
      </c>
      <c r="I2770" s="7"/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43"/>
        <v>0.27655000000000002</v>
      </c>
      <c r="I2771" s="7"/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43"/>
        <v>0.27665000000000001</v>
      </c>
      <c r="I2772" s="7"/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43"/>
        <v>0.27675</v>
      </c>
      <c r="I2773" s="7"/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43"/>
        <v>0.27684999999999998</v>
      </c>
      <c r="I2774" s="7"/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43"/>
        <v>0.27694999999999997</v>
      </c>
      <c r="I2775" s="7"/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43"/>
        <v>0.27705000000000002</v>
      </c>
      <c r="I2776" s="7"/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43"/>
        <v>0.27715000000000001</v>
      </c>
      <c r="I2777" s="7"/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43"/>
        <v>0.27725</v>
      </c>
      <c r="I2778" s="7"/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43"/>
        <v>0.27734999999999999</v>
      </c>
      <c r="I2779" s="7"/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43"/>
        <v>0.27744999999999997</v>
      </c>
      <c r="I2780" s="7"/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43"/>
        <v>0.27755000000000002</v>
      </c>
      <c r="I2781" s="7"/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43"/>
        <v>0.27765000000000001</v>
      </c>
      <c r="I2782" s="7"/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43"/>
        <v>0.27775</v>
      </c>
      <c r="I2783" s="7"/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43"/>
        <v>0.27784999999999999</v>
      </c>
      <c r="I2784" s="7"/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43"/>
        <v>0.27794999999999997</v>
      </c>
      <c r="I2785" s="7"/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43"/>
        <v>0.27805000000000002</v>
      </c>
      <c r="I2786" s="7"/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43"/>
        <v>0.27815000000000001</v>
      </c>
      <c r="I2787" s="7"/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43"/>
        <v>0.27825</v>
      </c>
      <c r="I2788" s="7"/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43"/>
        <v>0.27834999999999999</v>
      </c>
      <c r="I2789" s="7"/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43"/>
        <v>0.27844999999999998</v>
      </c>
      <c r="I2790" s="7"/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43"/>
        <v>0.27855000000000002</v>
      </c>
      <c r="I2791" s="7"/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43"/>
        <v>0.27865000000000001</v>
      </c>
      <c r="I2792" s="7"/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43"/>
        <v>0.27875</v>
      </c>
      <c r="I2793" s="7"/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43"/>
        <v>0.27884999999999999</v>
      </c>
      <c r="I2794" s="7"/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43"/>
        <v>0.27894999999999998</v>
      </c>
      <c r="I2795" s="7"/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43"/>
        <v>0.27905000000000002</v>
      </c>
      <c r="I2796" s="7"/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43"/>
        <v>0.27915000000000001</v>
      </c>
      <c r="I2797" s="7"/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43"/>
        <v>0.27925</v>
      </c>
      <c r="I2798" s="7"/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43"/>
        <v>0.27934999999999999</v>
      </c>
      <c r="I2799" s="7"/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43"/>
        <v>0.27944999999999998</v>
      </c>
      <c r="I2800" s="7"/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43"/>
        <v>0.27955000000000002</v>
      </c>
      <c r="I2801" s="7"/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43"/>
        <v>0.27965000000000001</v>
      </c>
      <c r="I2802" s="7"/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43"/>
        <v>0.27975</v>
      </c>
      <c r="I2803" s="7"/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43"/>
        <v>0.27984999999999999</v>
      </c>
      <c r="I2804" s="7"/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43"/>
        <v>0.27994999999999998</v>
      </c>
      <c r="I2805" s="7"/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43"/>
        <v>0.28005000000000002</v>
      </c>
      <c r="I2806" s="7"/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43"/>
        <v>0.28015000000000001</v>
      </c>
      <c r="I2807" s="7"/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43"/>
        <v>0.28025</v>
      </c>
      <c r="I2808" s="7"/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43"/>
        <v>0.28034999999999999</v>
      </c>
      <c r="I2809" s="7"/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43"/>
        <v>0.28044999999999998</v>
      </c>
      <c r="I2810" s="7"/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43"/>
        <v>0.28055000000000002</v>
      </c>
      <c r="I2811" s="7"/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43"/>
        <v>0.28065000000000001</v>
      </c>
      <c r="I2812" s="7"/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43"/>
        <v>0.28075</v>
      </c>
      <c r="I2813" s="7"/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43"/>
        <v>0.28084999999999999</v>
      </c>
      <c r="I2814" s="7"/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43"/>
        <v>0.28094999999999998</v>
      </c>
      <c r="I2815" s="7"/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43"/>
        <v>0.28105000000000002</v>
      </c>
      <c r="I2816" s="7"/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43"/>
        <v>0.28115000000000001</v>
      </c>
      <c r="I2817" s="7"/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43"/>
        <v>0.28125</v>
      </c>
      <c r="I2818" s="7"/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43"/>
        <v>0.28134999999999999</v>
      </c>
      <c r="I2819" s="7"/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43"/>
        <v>0.28144999999999998</v>
      </c>
      <c r="I2820" s="7"/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43"/>
        <v>0.28155000000000002</v>
      </c>
      <c r="I2821" s="7"/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43"/>
        <v>0.28165000000000001</v>
      </c>
      <c r="I2822" s="7"/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44">(F2823-1/2)/COUNT($F$6:$F$10005)</f>
        <v>0.28175</v>
      </c>
      <c r="I2823" s="7"/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44"/>
        <v>0.28184999999999999</v>
      </c>
      <c r="I2824" s="7"/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44"/>
        <v>0.28194999999999998</v>
      </c>
      <c r="I2825" s="7"/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44"/>
        <v>0.28205000000000002</v>
      </c>
      <c r="I2826" s="7"/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44"/>
        <v>0.28215000000000001</v>
      </c>
      <c r="I2827" s="7"/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44"/>
        <v>0.28225</v>
      </c>
      <c r="I2828" s="7"/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44"/>
        <v>0.28234999999999999</v>
      </c>
      <c r="I2829" s="7"/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44"/>
        <v>0.28244999999999998</v>
      </c>
      <c r="I2830" s="7"/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44"/>
        <v>0.28255000000000002</v>
      </c>
      <c r="I2831" s="7"/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44"/>
        <v>0.28265000000000001</v>
      </c>
      <c r="I2832" s="7"/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44"/>
        <v>0.28275</v>
      </c>
      <c r="I2833" s="7"/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44"/>
        <v>0.28284999999999999</v>
      </c>
      <c r="I2834" s="7"/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44"/>
        <v>0.28294999999999998</v>
      </c>
      <c r="I2835" s="7"/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44"/>
        <v>0.28305000000000002</v>
      </c>
      <c r="I2836" s="7"/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44"/>
        <v>0.28315000000000001</v>
      </c>
      <c r="I2837" s="7"/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44"/>
        <v>0.28325</v>
      </c>
      <c r="I2838" s="7"/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44"/>
        <v>0.28334999999999999</v>
      </c>
      <c r="I2839" s="7"/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44"/>
        <v>0.28344999999999998</v>
      </c>
      <c r="I2840" s="7"/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44"/>
        <v>0.28355000000000002</v>
      </c>
      <c r="I2841" s="7"/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44"/>
        <v>0.28365000000000001</v>
      </c>
      <c r="I2842" s="7"/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44"/>
        <v>0.28375</v>
      </c>
      <c r="I2843" s="7"/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44"/>
        <v>0.28384999999999999</v>
      </c>
      <c r="I2844" s="7"/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44"/>
        <v>0.28394999999999998</v>
      </c>
      <c r="I2845" s="7"/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44"/>
        <v>0.28405000000000002</v>
      </c>
      <c r="I2846" s="7"/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44"/>
        <v>0.28415000000000001</v>
      </c>
      <c r="I2847" s="7"/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44"/>
        <v>0.28425</v>
      </c>
      <c r="I2848" s="7"/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44"/>
        <v>0.28434999999999999</v>
      </c>
      <c r="I2849" s="7"/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44"/>
        <v>0.28444999999999998</v>
      </c>
      <c r="I2850" s="7"/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44"/>
        <v>0.28455000000000003</v>
      </c>
      <c r="I2851" s="7"/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44"/>
        <v>0.28465000000000001</v>
      </c>
      <c r="I2852" s="7"/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44"/>
        <v>0.28475</v>
      </c>
      <c r="I2853" s="7"/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44"/>
        <v>0.28484999999999999</v>
      </c>
      <c r="I2854" s="7"/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44"/>
        <v>0.28494999999999998</v>
      </c>
      <c r="I2855" s="7"/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44"/>
        <v>0.28505000000000003</v>
      </c>
      <c r="I2856" s="7"/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44"/>
        <v>0.28515000000000001</v>
      </c>
      <c r="I2857" s="7"/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44"/>
        <v>0.28525</v>
      </c>
      <c r="I2858" s="7"/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44"/>
        <v>0.28534999999999999</v>
      </c>
      <c r="I2859" s="7"/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44"/>
        <v>0.28544999999999998</v>
      </c>
      <c r="I2860" s="7"/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44"/>
        <v>0.28555000000000003</v>
      </c>
      <c r="I2861" s="7"/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44"/>
        <v>0.28565000000000002</v>
      </c>
      <c r="I2862" s="7"/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44"/>
        <v>0.28575</v>
      </c>
      <c r="I2863" s="7"/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44"/>
        <v>0.28584999999999999</v>
      </c>
      <c r="I2864" s="7"/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44"/>
        <v>0.28594999999999998</v>
      </c>
      <c r="I2865" s="7"/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44"/>
        <v>0.28605000000000003</v>
      </c>
      <c r="I2866" s="7"/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44"/>
        <v>0.28615000000000002</v>
      </c>
      <c r="I2867" s="7"/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44"/>
        <v>0.28625</v>
      </c>
      <c r="I2868" s="7"/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44"/>
        <v>0.28634999999999999</v>
      </c>
      <c r="I2869" s="7"/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44"/>
        <v>0.28644999999999998</v>
      </c>
      <c r="I2870" s="7"/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44"/>
        <v>0.28655000000000003</v>
      </c>
      <c r="I2871" s="7"/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44"/>
        <v>0.28665000000000002</v>
      </c>
      <c r="I2872" s="7"/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44"/>
        <v>0.28675</v>
      </c>
      <c r="I2873" s="7"/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44"/>
        <v>0.28684999999999999</v>
      </c>
      <c r="I2874" s="7"/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44"/>
        <v>0.28694999999999998</v>
      </c>
      <c r="I2875" s="7"/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44"/>
        <v>0.28705000000000003</v>
      </c>
      <c r="I2876" s="7"/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44"/>
        <v>0.28715000000000002</v>
      </c>
      <c r="I2877" s="7"/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44"/>
        <v>0.28725000000000001</v>
      </c>
      <c r="I2878" s="7"/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44"/>
        <v>0.28734999999999999</v>
      </c>
      <c r="I2879" s="7"/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44"/>
        <v>0.28744999999999998</v>
      </c>
      <c r="I2880" s="7"/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44"/>
        <v>0.28754999999999997</v>
      </c>
      <c r="I2881" s="7"/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44"/>
        <v>0.28765000000000002</v>
      </c>
      <c r="I2882" s="7"/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44"/>
        <v>0.28775000000000001</v>
      </c>
      <c r="I2883" s="7"/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44"/>
        <v>0.28784999999999999</v>
      </c>
      <c r="I2884" s="7"/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44"/>
        <v>0.28794999999999998</v>
      </c>
      <c r="I2885" s="7"/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44"/>
        <v>0.28804999999999997</v>
      </c>
      <c r="I2886" s="7"/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45">(F2887-1/2)/COUNT($F$6:$F$10005)</f>
        <v>0.28815000000000002</v>
      </c>
      <c r="I2887" s="7"/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45"/>
        <v>0.28825000000000001</v>
      </c>
      <c r="I2888" s="7"/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45"/>
        <v>0.28835</v>
      </c>
      <c r="I2889" s="7"/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45"/>
        <v>0.28844999999999998</v>
      </c>
      <c r="I2890" s="7"/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45"/>
        <v>0.28854999999999997</v>
      </c>
      <c r="I2891" s="7"/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45"/>
        <v>0.28865000000000002</v>
      </c>
      <c r="I2892" s="7"/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45"/>
        <v>0.28875000000000001</v>
      </c>
      <c r="I2893" s="7"/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45"/>
        <v>0.28885</v>
      </c>
      <c r="I2894" s="7"/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45"/>
        <v>0.28894999999999998</v>
      </c>
      <c r="I2895" s="7"/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45"/>
        <v>0.28904999999999997</v>
      </c>
      <c r="I2896" s="7"/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45"/>
        <v>0.28915000000000002</v>
      </c>
      <c r="I2897" s="7"/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45"/>
        <v>0.28925000000000001</v>
      </c>
      <c r="I2898" s="7"/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45"/>
        <v>0.28935</v>
      </c>
      <c r="I2899" s="7"/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45"/>
        <v>0.28944999999999999</v>
      </c>
      <c r="I2900" s="7"/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45"/>
        <v>0.28954999999999997</v>
      </c>
      <c r="I2901" s="7"/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45"/>
        <v>0.28965000000000002</v>
      </c>
      <c r="I2902" s="7"/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45"/>
        <v>0.28975000000000001</v>
      </c>
      <c r="I2903" s="7"/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45"/>
        <v>0.28985</v>
      </c>
      <c r="I2904" s="7"/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45"/>
        <v>0.28994999999999999</v>
      </c>
      <c r="I2905" s="7"/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45"/>
        <v>0.29004999999999997</v>
      </c>
      <c r="I2906" s="7"/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45"/>
        <v>0.29015000000000002</v>
      </c>
      <c r="I2907" s="7"/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45"/>
        <v>0.29025000000000001</v>
      </c>
      <c r="I2908" s="7"/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45"/>
        <v>0.29035</v>
      </c>
      <c r="I2909" s="7"/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45"/>
        <v>0.29044999999999999</v>
      </c>
      <c r="I2910" s="7"/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45"/>
        <v>0.29054999999999997</v>
      </c>
      <c r="I2911" s="7"/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45"/>
        <v>0.29065000000000002</v>
      </c>
      <c r="I2912" s="7"/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45"/>
        <v>0.29075000000000001</v>
      </c>
      <c r="I2913" s="7"/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45"/>
        <v>0.29085</v>
      </c>
      <c r="I2914" s="7"/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45"/>
        <v>0.29094999999999999</v>
      </c>
      <c r="I2915" s="7"/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45"/>
        <v>0.29104999999999998</v>
      </c>
      <c r="I2916" s="7"/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45"/>
        <v>0.29115000000000002</v>
      </c>
      <c r="I2917" s="7"/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45"/>
        <v>0.29125000000000001</v>
      </c>
      <c r="I2918" s="7"/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45"/>
        <v>0.29135</v>
      </c>
      <c r="I2919" s="7"/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45"/>
        <v>0.29144999999999999</v>
      </c>
      <c r="I2920" s="7"/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45"/>
        <v>0.29154999999999998</v>
      </c>
      <c r="I2921" s="7"/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45"/>
        <v>0.29165000000000002</v>
      </c>
      <c r="I2922" s="7"/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45"/>
        <v>0.29175000000000001</v>
      </c>
      <c r="I2923" s="7"/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45"/>
        <v>0.29185</v>
      </c>
      <c r="I2924" s="7"/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45"/>
        <v>0.29194999999999999</v>
      </c>
      <c r="I2925" s="7"/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45"/>
        <v>0.29204999999999998</v>
      </c>
      <c r="I2926" s="7"/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45"/>
        <v>0.29215000000000002</v>
      </c>
      <c r="I2927" s="7"/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45"/>
        <v>0.29225000000000001</v>
      </c>
      <c r="I2928" s="7"/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45"/>
        <v>0.29235</v>
      </c>
      <c r="I2929" s="7"/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45"/>
        <v>0.29244999999999999</v>
      </c>
      <c r="I2930" s="7"/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45"/>
        <v>0.29254999999999998</v>
      </c>
      <c r="I2931" s="7"/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45"/>
        <v>0.29265000000000002</v>
      </c>
      <c r="I2932" s="7"/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45"/>
        <v>0.29275000000000001</v>
      </c>
      <c r="I2933" s="7"/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45"/>
        <v>0.29285</v>
      </c>
      <c r="I2934" s="7"/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45"/>
        <v>0.29294999999999999</v>
      </c>
      <c r="I2935" s="7"/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45"/>
        <v>0.29304999999999998</v>
      </c>
      <c r="I2936" s="7"/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45"/>
        <v>0.29315000000000002</v>
      </c>
      <c r="I2937" s="7"/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45"/>
        <v>0.29325000000000001</v>
      </c>
      <c r="I2938" s="7"/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45"/>
        <v>0.29335</v>
      </c>
      <c r="I2939" s="7"/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45"/>
        <v>0.29344999999999999</v>
      </c>
      <c r="I2940" s="7"/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45"/>
        <v>0.29354999999999998</v>
      </c>
      <c r="I2941" s="7"/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45"/>
        <v>0.29365000000000002</v>
      </c>
      <c r="I2942" s="7"/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45"/>
        <v>0.29375000000000001</v>
      </c>
      <c r="I2943" s="7"/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45"/>
        <v>0.29385</v>
      </c>
      <c r="I2944" s="7"/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45"/>
        <v>0.29394999999999999</v>
      </c>
      <c r="I2945" s="7"/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45"/>
        <v>0.29404999999999998</v>
      </c>
      <c r="I2946" s="7"/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45"/>
        <v>0.29415000000000002</v>
      </c>
      <c r="I2947" s="7"/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45"/>
        <v>0.29425000000000001</v>
      </c>
      <c r="I2948" s="7"/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45"/>
        <v>0.29435</v>
      </c>
      <c r="I2949" s="7"/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45"/>
        <v>0.29444999999999999</v>
      </c>
      <c r="I2950" s="7"/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46">(F2951-1/2)/COUNT($F$6:$F$10005)</f>
        <v>0.29454999999999998</v>
      </c>
      <c r="I2951" s="7"/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46"/>
        <v>0.29465000000000002</v>
      </c>
      <c r="I2952" s="7"/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46"/>
        <v>0.29475000000000001</v>
      </c>
      <c r="I2953" s="7"/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46"/>
        <v>0.29485</v>
      </c>
      <c r="I2954" s="7"/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46"/>
        <v>0.29494999999999999</v>
      </c>
      <c r="I2955" s="7"/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46"/>
        <v>0.29504999999999998</v>
      </c>
      <c r="I2956" s="7"/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46"/>
        <v>0.29515000000000002</v>
      </c>
      <c r="I2957" s="7"/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46"/>
        <v>0.29525000000000001</v>
      </c>
      <c r="I2958" s="7"/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46"/>
        <v>0.29535</v>
      </c>
      <c r="I2959" s="7"/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46"/>
        <v>0.29544999999999999</v>
      </c>
      <c r="I2960" s="7"/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46"/>
        <v>0.29554999999999998</v>
      </c>
      <c r="I2961" s="7"/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46"/>
        <v>0.29565000000000002</v>
      </c>
      <c r="I2962" s="7"/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46"/>
        <v>0.29575000000000001</v>
      </c>
      <c r="I2963" s="7"/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46"/>
        <v>0.29585</v>
      </c>
      <c r="I2964" s="7"/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46"/>
        <v>0.29594999999999999</v>
      </c>
      <c r="I2965" s="7"/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46"/>
        <v>0.29604999999999998</v>
      </c>
      <c r="I2966" s="7"/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46"/>
        <v>0.29615000000000002</v>
      </c>
      <c r="I2967" s="7"/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46"/>
        <v>0.29625000000000001</v>
      </c>
      <c r="I2968" s="7"/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46"/>
        <v>0.29635</v>
      </c>
      <c r="I2969" s="7"/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46"/>
        <v>0.29644999999999999</v>
      </c>
      <c r="I2970" s="7"/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46"/>
        <v>0.29654999999999998</v>
      </c>
      <c r="I2971" s="7"/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46"/>
        <v>0.29665000000000002</v>
      </c>
      <c r="I2972" s="7"/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46"/>
        <v>0.29675000000000001</v>
      </c>
      <c r="I2973" s="7"/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46"/>
        <v>0.29685</v>
      </c>
      <c r="I2974" s="7"/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46"/>
        <v>0.29694999999999999</v>
      </c>
      <c r="I2975" s="7"/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46"/>
        <v>0.29704999999999998</v>
      </c>
      <c r="I2976" s="7"/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46"/>
        <v>0.29715000000000003</v>
      </c>
      <c r="I2977" s="7"/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46"/>
        <v>0.29725000000000001</v>
      </c>
      <c r="I2978" s="7"/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46"/>
        <v>0.29735</v>
      </c>
      <c r="I2979" s="7"/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46"/>
        <v>0.29744999999999999</v>
      </c>
      <c r="I2980" s="7"/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46"/>
        <v>0.29754999999999998</v>
      </c>
      <c r="I2981" s="7"/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46"/>
        <v>0.29765000000000003</v>
      </c>
      <c r="I2982" s="7"/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46"/>
        <v>0.29775000000000001</v>
      </c>
      <c r="I2983" s="7"/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46"/>
        <v>0.29785</v>
      </c>
      <c r="I2984" s="7"/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46"/>
        <v>0.29794999999999999</v>
      </c>
      <c r="I2985" s="7"/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46"/>
        <v>0.29804999999999998</v>
      </c>
      <c r="I2986" s="7"/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46"/>
        <v>0.29815000000000003</v>
      </c>
      <c r="I2987" s="7"/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46"/>
        <v>0.29825000000000002</v>
      </c>
      <c r="I2988" s="7"/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46"/>
        <v>0.29835</v>
      </c>
      <c r="I2989" s="7"/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46"/>
        <v>0.29844999999999999</v>
      </c>
      <c r="I2990" s="7"/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46"/>
        <v>0.29854999999999998</v>
      </c>
      <c r="I2991" s="7"/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46"/>
        <v>0.29865000000000003</v>
      </c>
      <c r="I2992" s="7"/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46"/>
        <v>0.29875000000000002</v>
      </c>
      <c r="I2993" s="7"/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46"/>
        <v>0.29885</v>
      </c>
      <c r="I2994" s="7"/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46"/>
        <v>0.29894999999999999</v>
      </c>
      <c r="I2995" s="7"/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46"/>
        <v>0.29904999999999998</v>
      </c>
      <c r="I2996" s="7"/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46"/>
        <v>0.29915000000000003</v>
      </c>
      <c r="I2997" s="7"/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46"/>
        <v>0.29925000000000002</v>
      </c>
      <c r="I2998" s="7"/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46"/>
        <v>0.29935</v>
      </c>
      <c r="I2999" s="7"/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46"/>
        <v>0.29944999999999999</v>
      </c>
      <c r="I3000" s="7"/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46"/>
        <v>0.29954999999999998</v>
      </c>
      <c r="I3001" s="7"/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46"/>
        <v>0.29965000000000003</v>
      </c>
      <c r="I3002" s="7"/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46"/>
        <v>0.29975000000000002</v>
      </c>
      <c r="I3003" s="7"/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46"/>
        <v>0.29985000000000001</v>
      </c>
      <c r="I3004" s="7"/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46"/>
        <v>0.29994999999999999</v>
      </c>
      <c r="I3005" s="7"/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46"/>
        <v>0.30004999999999998</v>
      </c>
      <c r="I3006" s="7"/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46"/>
        <v>0.30014999999999997</v>
      </c>
      <c r="I3007" s="7"/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46"/>
        <v>0.30025000000000002</v>
      </c>
      <c r="I3008" s="7"/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46"/>
        <v>0.30035000000000001</v>
      </c>
      <c r="I3009" s="7"/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46"/>
        <v>0.30044999999999999</v>
      </c>
      <c r="I3010" s="7"/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46"/>
        <v>0.30054999999999998</v>
      </c>
      <c r="I3011" s="7"/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46"/>
        <v>0.30064999999999997</v>
      </c>
      <c r="I3012" s="7"/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46"/>
        <v>0.30075000000000002</v>
      </c>
      <c r="I3013" s="7"/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46"/>
        <v>0.30085000000000001</v>
      </c>
      <c r="I3014" s="7"/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47">(F3015-1/2)/COUNT($F$6:$F$10005)</f>
        <v>0.30095</v>
      </c>
      <c r="I3015" s="7"/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47"/>
        <v>0.30104999999999998</v>
      </c>
      <c r="I3016" s="7"/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47"/>
        <v>0.30114999999999997</v>
      </c>
      <c r="I3017" s="7"/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47"/>
        <v>0.30125000000000002</v>
      </c>
      <c r="I3018" s="7"/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47"/>
        <v>0.30135000000000001</v>
      </c>
      <c r="I3019" s="7"/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47"/>
        <v>0.30145</v>
      </c>
      <c r="I3020" s="7"/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47"/>
        <v>0.30154999999999998</v>
      </c>
      <c r="I3021" s="7"/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47"/>
        <v>0.30164999999999997</v>
      </c>
      <c r="I3022" s="7"/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47"/>
        <v>0.30175000000000002</v>
      </c>
      <c r="I3023" s="7"/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47"/>
        <v>0.30185000000000001</v>
      </c>
      <c r="I3024" s="7"/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47"/>
        <v>0.30195</v>
      </c>
      <c r="I3025" s="7"/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47"/>
        <v>0.30204999999999999</v>
      </c>
      <c r="I3026" s="7"/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47"/>
        <v>0.30214999999999997</v>
      </c>
      <c r="I3027" s="7"/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47"/>
        <v>0.30225000000000002</v>
      </c>
      <c r="I3028" s="7"/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47"/>
        <v>0.30235000000000001</v>
      </c>
      <c r="I3029" s="7"/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47"/>
        <v>0.30245</v>
      </c>
      <c r="I3030" s="7"/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47"/>
        <v>0.30254999999999999</v>
      </c>
      <c r="I3031" s="7"/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47"/>
        <v>0.30264999999999997</v>
      </c>
      <c r="I3032" s="7"/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47"/>
        <v>0.30275000000000002</v>
      </c>
      <c r="I3033" s="7"/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47"/>
        <v>0.30285000000000001</v>
      </c>
      <c r="I3034" s="7"/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47"/>
        <v>0.30295</v>
      </c>
      <c r="I3035" s="7"/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47"/>
        <v>0.30304999999999999</v>
      </c>
      <c r="I3036" s="7"/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47"/>
        <v>0.30314999999999998</v>
      </c>
      <c r="I3037" s="7"/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47"/>
        <v>0.30325000000000002</v>
      </c>
      <c r="I3038" s="7"/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47"/>
        <v>0.30335000000000001</v>
      </c>
      <c r="I3039" s="7"/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47"/>
        <v>0.30345</v>
      </c>
      <c r="I3040" s="7"/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47"/>
        <v>0.30354999999999999</v>
      </c>
      <c r="I3041" s="7"/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47"/>
        <v>0.30364999999999998</v>
      </c>
      <c r="I3042" s="7"/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47"/>
        <v>0.30375000000000002</v>
      </c>
      <c r="I3043" s="7"/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47"/>
        <v>0.30385000000000001</v>
      </c>
      <c r="I3044" s="7"/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47"/>
        <v>0.30395</v>
      </c>
      <c r="I3045" s="7"/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47"/>
        <v>0.30404999999999999</v>
      </c>
      <c r="I3046" s="7"/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47"/>
        <v>0.30414999999999998</v>
      </c>
      <c r="I3047" s="7"/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47"/>
        <v>0.30425000000000002</v>
      </c>
      <c r="I3048" s="7"/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47"/>
        <v>0.30435000000000001</v>
      </c>
      <c r="I3049" s="7"/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47"/>
        <v>0.30445</v>
      </c>
      <c r="I3050" s="7"/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47"/>
        <v>0.30454999999999999</v>
      </c>
      <c r="I3051" s="7"/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47"/>
        <v>0.30464999999999998</v>
      </c>
      <c r="I3052" s="7"/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47"/>
        <v>0.30475000000000002</v>
      </c>
      <c r="I3053" s="7"/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47"/>
        <v>0.30485000000000001</v>
      </c>
      <c r="I3054" s="7"/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47"/>
        <v>0.30495</v>
      </c>
      <c r="I3055" s="7"/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47"/>
        <v>0.30504999999999999</v>
      </c>
      <c r="I3056" s="7"/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47"/>
        <v>0.30514999999999998</v>
      </c>
      <c r="I3057" s="7"/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47"/>
        <v>0.30525000000000002</v>
      </c>
      <c r="I3058" s="7"/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47"/>
        <v>0.30535000000000001</v>
      </c>
      <c r="I3059" s="7"/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47"/>
        <v>0.30545</v>
      </c>
      <c r="I3060" s="7"/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47"/>
        <v>0.30554999999999999</v>
      </c>
      <c r="I3061" s="7"/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47"/>
        <v>0.30564999999999998</v>
      </c>
      <c r="I3062" s="7"/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47"/>
        <v>0.30575000000000002</v>
      </c>
      <c r="I3063" s="7"/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47"/>
        <v>0.30585000000000001</v>
      </c>
      <c r="I3064" s="7"/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47"/>
        <v>0.30595</v>
      </c>
      <c r="I3065" s="7"/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47"/>
        <v>0.30604999999999999</v>
      </c>
      <c r="I3066" s="7"/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47"/>
        <v>0.30614999999999998</v>
      </c>
      <c r="I3067" s="7"/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47"/>
        <v>0.30625000000000002</v>
      </c>
      <c r="I3068" s="7"/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47"/>
        <v>0.30635000000000001</v>
      </c>
      <c r="I3069" s="7"/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47"/>
        <v>0.30645</v>
      </c>
      <c r="I3070" s="7"/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47"/>
        <v>0.30654999999999999</v>
      </c>
      <c r="I3071" s="7"/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47"/>
        <v>0.30664999999999998</v>
      </c>
      <c r="I3072" s="7"/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47"/>
        <v>0.30675000000000002</v>
      </c>
      <c r="I3073" s="7"/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47"/>
        <v>0.30685000000000001</v>
      </c>
      <c r="I3074" s="7"/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47"/>
        <v>0.30695</v>
      </c>
      <c r="I3075" s="7"/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47"/>
        <v>0.30704999999999999</v>
      </c>
      <c r="I3076" s="7"/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47"/>
        <v>0.30714999999999998</v>
      </c>
      <c r="I3077" s="7"/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47"/>
        <v>0.30725000000000002</v>
      </c>
      <c r="I3078" s="7"/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48">(F3079-1/2)/COUNT($F$6:$F$10005)</f>
        <v>0.30735000000000001</v>
      </c>
      <c r="I3079" s="7"/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48"/>
        <v>0.30745</v>
      </c>
      <c r="I3080" s="7"/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48"/>
        <v>0.30754999999999999</v>
      </c>
      <c r="I3081" s="7"/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48"/>
        <v>0.30764999999999998</v>
      </c>
      <c r="I3082" s="7"/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48"/>
        <v>0.30775000000000002</v>
      </c>
      <c r="I3083" s="7"/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48"/>
        <v>0.30785000000000001</v>
      </c>
      <c r="I3084" s="7"/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48"/>
        <v>0.30795</v>
      </c>
      <c r="I3085" s="7"/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48"/>
        <v>0.30804999999999999</v>
      </c>
      <c r="I3086" s="7"/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48"/>
        <v>0.30814999999999998</v>
      </c>
      <c r="I3087" s="7"/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48"/>
        <v>0.30825000000000002</v>
      </c>
      <c r="I3088" s="7"/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48"/>
        <v>0.30835000000000001</v>
      </c>
      <c r="I3089" s="7"/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48"/>
        <v>0.30845</v>
      </c>
      <c r="I3090" s="7"/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48"/>
        <v>0.30854999999999999</v>
      </c>
      <c r="I3091" s="7"/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48"/>
        <v>0.30864999999999998</v>
      </c>
      <c r="I3092" s="7"/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48"/>
        <v>0.30875000000000002</v>
      </c>
      <c r="I3093" s="7"/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48"/>
        <v>0.30885000000000001</v>
      </c>
      <c r="I3094" s="7"/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48"/>
        <v>0.30895</v>
      </c>
      <c r="I3095" s="7"/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48"/>
        <v>0.30904999999999999</v>
      </c>
      <c r="I3096" s="7"/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48"/>
        <v>0.30914999999999998</v>
      </c>
      <c r="I3097" s="7"/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48"/>
        <v>0.30925000000000002</v>
      </c>
      <c r="I3098" s="7"/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48"/>
        <v>0.30935000000000001</v>
      </c>
      <c r="I3099" s="7"/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48"/>
        <v>0.30945</v>
      </c>
      <c r="I3100" s="7"/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48"/>
        <v>0.30954999999999999</v>
      </c>
      <c r="I3101" s="7"/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48"/>
        <v>0.30964999999999998</v>
      </c>
      <c r="I3102" s="7"/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48"/>
        <v>0.30975000000000003</v>
      </c>
      <c r="I3103" s="7"/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48"/>
        <v>0.30985000000000001</v>
      </c>
      <c r="I3104" s="7"/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48"/>
        <v>0.30995</v>
      </c>
      <c r="I3105" s="7"/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48"/>
        <v>0.31004999999999999</v>
      </c>
      <c r="I3106" s="7"/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48"/>
        <v>0.31014999999999998</v>
      </c>
      <c r="I3107" s="7"/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48"/>
        <v>0.31025000000000003</v>
      </c>
      <c r="I3108" s="7"/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48"/>
        <v>0.31035000000000001</v>
      </c>
      <c r="I3109" s="7"/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48"/>
        <v>0.31045</v>
      </c>
      <c r="I3110" s="7"/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48"/>
        <v>0.31054999999999999</v>
      </c>
      <c r="I3111" s="7"/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48"/>
        <v>0.31064999999999998</v>
      </c>
      <c r="I3112" s="7"/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48"/>
        <v>0.31075000000000003</v>
      </c>
      <c r="I3113" s="7"/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48"/>
        <v>0.31085000000000002</v>
      </c>
      <c r="I3114" s="7"/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48"/>
        <v>0.31095</v>
      </c>
      <c r="I3115" s="7"/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48"/>
        <v>0.31104999999999999</v>
      </c>
      <c r="I3116" s="7"/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48"/>
        <v>0.31114999999999998</v>
      </c>
      <c r="I3117" s="7"/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48"/>
        <v>0.31125000000000003</v>
      </c>
      <c r="I3118" s="7"/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48"/>
        <v>0.31135000000000002</v>
      </c>
      <c r="I3119" s="7"/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48"/>
        <v>0.31145</v>
      </c>
      <c r="I3120" s="7"/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48"/>
        <v>0.31154999999999999</v>
      </c>
      <c r="I3121" s="7"/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48"/>
        <v>0.31164999999999998</v>
      </c>
      <c r="I3122" s="7"/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48"/>
        <v>0.31175000000000003</v>
      </c>
      <c r="I3123" s="7"/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48"/>
        <v>0.31185000000000002</v>
      </c>
      <c r="I3124" s="7"/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48"/>
        <v>0.31195000000000001</v>
      </c>
      <c r="I3125" s="7"/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48"/>
        <v>0.31204999999999999</v>
      </c>
      <c r="I3126" s="7"/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48"/>
        <v>0.31214999999999998</v>
      </c>
      <c r="I3127" s="7"/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48"/>
        <v>0.31225000000000003</v>
      </c>
      <c r="I3128" s="7"/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48"/>
        <v>0.31235000000000002</v>
      </c>
      <c r="I3129" s="7"/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48"/>
        <v>0.31245000000000001</v>
      </c>
      <c r="I3130" s="7"/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48"/>
        <v>0.31254999999999999</v>
      </c>
      <c r="I3131" s="7"/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48"/>
        <v>0.31264999999999998</v>
      </c>
      <c r="I3132" s="7"/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48"/>
        <v>0.31274999999999997</v>
      </c>
      <c r="I3133" s="7"/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48"/>
        <v>0.31285000000000002</v>
      </c>
      <c r="I3134" s="7"/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48"/>
        <v>0.31295000000000001</v>
      </c>
      <c r="I3135" s="7"/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48"/>
        <v>0.31304999999999999</v>
      </c>
      <c r="I3136" s="7"/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48"/>
        <v>0.31314999999999998</v>
      </c>
      <c r="I3137" s="7"/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48"/>
        <v>0.31324999999999997</v>
      </c>
      <c r="I3138" s="7"/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48"/>
        <v>0.31335000000000002</v>
      </c>
      <c r="I3139" s="7"/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48"/>
        <v>0.31345000000000001</v>
      </c>
      <c r="I3140" s="7"/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48"/>
        <v>0.31355</v>
      </c>
      <c r="I3141" s="7"/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48"/>
        <v>0.31364999999999998</v>
      </c>
      <c r="I3142" s="7"/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49">(F3143-1/2)/COUNT($F$6:$F$10005)</f>
        <v>0.31374999999999997</v>
      </c>
      <c r="I3143" s="7"/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49"/>
        <v>0.31385000000000002</v>
      </c>
      <c r="I3144" s="7"/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49"/>
        <v>0.31395000000000001</v>
      </c>
      <c r="I3145" s="7"/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49"/>
        <v>0.31405</v>
      </c>
      <c r="I3146" s="7"/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49"/>
        <v>0.31414999999999998</v>
      </c>
      <c r="I3147" s="7"/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49"/>
        <v>0.31424999999999997</v>
      </c>
      <c r="I3148" s="7"/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49"/>
        <v>0.31435000000000002</v>
      </c>
      <c r="I3149" s="7"/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49"/>
        <v>0.31445000000000001</v>
      </c>
      <c r="I3150" s="7"/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49"/>
        <v>0.31455</v>
      </c>
      <c r="I3151" s="7"/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49"/>
        <v>0.31464999999999999</v>
      </c>
      <c r="I3152" s="7"/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49"/>
        <v>0.31474999999999997</v>
      </c>
      <c r="I3153" s="7"/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49"/>
        <v>0.31485000000000002</v>
      </c>
      <c r="I3154" s="7"/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49"/>
        <v>0.31495000000000001</v>
      </c>
      <c r="I3155" s="7"/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49"/>
        <v>0.31505</v>
      </c>
      <c r="I3156" s="7"/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49"/>
        <v>0.31514999999999999</v>
      </c>
      <c r="I3157" s="7"/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49"/>
        <v>0.31524999999999997</v>
      </c>
      <c r="I3158" s="7"/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49"/>
        <v>0.31535000000000002</v>
      </c>
      <c r="I3159" s="7"/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49"/>
        <v>0.31545000000000001</v>
      </c>
      <c r="I3160" s="7"/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49"/>
        <v>0.31555</v>
      </c>
      <c r="I3161" s="7"/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49"/>
        <v>0.31564999999999999</v>
      </c>
      <c r="I3162" s="7"/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49"/>
        <v>0.31574999999999998</v>
      </c>
      <c r="I3163" s="7"/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49"/>
        <v>0.31585000000000002</v>
      </c>
      <c r="I3164" s="7"/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49"/>
        <v>0.31595000000000001</v>
      </c>
      <c r="I3165" s="7"/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49"/>
        <v>0.31605</v>
      </c>
      <c r="I3166" s="7"/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49"/>
        <v>0.31614999999999999</v>
      </c>
      <c r="I3167" s="7"/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49"/>
        <v>0.31624999999999998</v>
      </c>
      <c r="I3168" s="7"/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49"/>
        <v>0.31635000000000002</v>
      </c>
      <c r="I3169" s="7"/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49"/>
        <v>0.31645000000000001</v>
      </c>
      <c r="I3170" s="7"/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49"/>
        <v>0.31655</v>
      </c>
      <c r="I3171" s="7"/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49"/>
        <v>0.31664999999999999</v>
      </c>
      <c r="I3172" s="7"/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49"/>
        <v>0.31674999999999998</v>
      </c>
      <c r="I3173" s="7"/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49"/>
        <v>0.31685000000000002</v>
      </c>
      <c r="I3174" s="7"/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49"/>
        <v>0.31695000000000001</v>
      </c>
      <c r="I3175" s="7"/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49"/>
        <v>0.31705</v>
      </c>
      <c r="I3176" s="7"/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49"/>
        <v>0.31714999999999999</v>
      </c>
      <c r="I3177" s="7"/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49"/>
        <v>0.31724999999999998</v>
      </c>
      <c r="I3178" s="7"/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49"/>
        <v>0.31735000000000002</v>
      </c>
      <c r="I3179" s="7"/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49"/>
        <v>0.31745000000000001</v>
      </c>
      <c r="I3180" s="7"/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49"/>
        <v>0.31755</v>
      </c>
      <c r="I3181" s="7"/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49"/>
        <v>0.31764999999999999</v>
      </c>
      <c r="I3182" s="7"/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49"/>
        <v>0.31774999999999998</v>
      </c>
      <c r="I3183" s="7"/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49"/>
        <v>0.31785000000000002</v>
      </c>
      <c r="I3184" s="7"/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49"/>
        <v>0.31795000000000001</v>
      </c>
      <c r="I3185" s="7"/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49"/>
        <v>0.31805</v>
      </c>
      <c r="I3186" s="7"/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49"/>
        <v>0.31814999999999999</v>
      </c>
      <c r="I3187" s="7"/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49"/>
        <v>0.31824999999999998</v>
      </c>
      <c r="I3188" s="7"/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49"/>
        <v>0.31835000000000002</v>
      </c>
      <c r="I3189" s="7"/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49"/>
        <v>0.31845000000000001</v>
      </c>
      <c r="I3190" s="7"/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49"/>
        <v>0.31855</v>
      </c>
      <c r="I3191" s="7"/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49"/>
        <v>0.31864999999999999</v>
      </c>
      <c r="I3192" s="7"/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49"/>
        <v>0.31874999999999998</v>
      </c>
      <c r="I3193" s="7"/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49"/>
        <v>0.31885000000000002</v>
      </c>
      <c r="I3194" s="7"/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49"/>
        <v>0.31895000000000001</v>
      </c>
      <c r="I3195" s="7"/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49"/>
        <v>0.31905</v>
      </c>
      <c r="I3196" s="7"/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49"/>
        <v>0.31914999999999999</v>
      </c>
      <c r="I3197" s="7"/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49"/>
        <v>0.31924999999999998</v>
      </c>
      <c r="I3198" s="7"/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49"/>
        <v>0.31935000000000002</v>
      </c>
      <c r="I3199" s="7"/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49"/>
        <v>0.31945000000000001</v>
      </c>
      <c r="I3200" s="7"/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49"/>
        <v>0.31955</v>
      </c>
      <c r="I3201" s="7"/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49"/>
        <v>0.31964999999999999</v>
      </c>
      <c r="I3202" s="7"/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49"/>
        <v>0.31974999999999998</v>
      </c>
      <c r="I3203" s="7"/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49"/>
        <v>0.31985000000000002</v>
      </c>
      <c r="I3204" s="7"/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49"/>
        <v>0.31995000000000001</v>
      </c>
      <c r="I3205" s="7"/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49"/>
        <v>0.32005</v>
      </c>
      <c r="I3206" s="7"/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50">(F3207-1/2)/COUNT($F$6:$F$10005)</f>
        <v>0.32014999999999999</v>
      </c>
      <c r="I3207" s="7"/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50"/>
        <v>0.32024999999999998</v>
      </c>
      <c r="I3208" s="7"/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50"/>
        <v>0.32035000000000002</v>
      </c>
      <c r="I3209" s="7"/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50"/>
        <v>0.32045000000000001</v>
      </c>
      <c r="I3210" s="7"/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50"/>
        <v>0.32055</v>
      </c>
      <c r="I3211" s="7"/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50"/>
        <v>0.32064999999999999</v>
      </c>
      <c r="I3212" s="7"/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50"/>
        <v>0.32074999999999998</v>
      </c>
      <c r="I3213" s="7"/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50"/>
        <v>0.32085000000000002</v>
      </c>
      <c r="I3214" s="7"/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50"/>
        <v>0.32095000000000001</v>
      </c>
      <c r="I3215" s="7"/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50"/>
        <v>0.32105</v>
      </c>
      <c r="I3216" s="7"/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50"/>
        <v>0.32114999999999999</v>
      </c>
      <c r="I3217" s="7"/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50"/>
        <v>0.32124999999999998</v>
      </c>
      <c r="I3218" s="7"/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50"/>
        <v>0.32135000000000002</v>
      </c>
      <c r="I3219" s="7"/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50"/>
        <v>0.32145000000000001</v>
      </c>
      <c r="I3220" s="7"/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50"/>
        <v>0.32155</v>
      </c>
      <c r="I3221" s="7"/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50"/>
        <v>0.32164999999999999</v>
      </c>
      <c r="I3222" s="7"/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50"/>
        <v>0.32174999999999998</v>
      </c>
      <c r="I3223" s="7"/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50"/>
        <v>0.32185000000000002</v>
      </c>
      <c r="I3224" s="7"/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50"/>
        <v>0.32195000000000001</v>
      </c>
      <c r="I3225" s="7"/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50"/>
        <v>0.32205</v>
      </c>
      <c r="I3226" s="7"/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50"/>
        <v>0.32214999999999999</v>
      </c>
      <c r="I3227" s="7"/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50"/>
        <v>0.32224999999999998</v>
      </c>
      <c r="I3228" s="7"/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50"/>
        <v>0.32235000000000003</v>
      </c>
      <c r="I3229" s="7"/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50"/>
        <v>0.32245000000000001</v>
      </c>
      <c r="I3230" s="7"/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50"/>
        <v>0.32255</v>
      </c>
      <c r="I3231" s="7"/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50"/>
        <v>0.32264999999999999</v>
      </c>
      <c r="I3232" s="7"/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50"/>
        <v>0.32274999999999998</v>
      </c>
      <c r="I3233" s="7"/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50"/>
        <v>0.32285000000000003</v>
      </c>
      <c r="I3234" s="7"/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50"/>
        <v>0.32295000000000001</v>
      </c>
      <c r="I3235" s="7"/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50"/>
        <v>0.32305</v>
      </c>
      <c r="I3236" s="7"/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50"/>
        <v>0.32314999999999999</v>
      </c>
      <c r="I3237" s="7"/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50"/>
        <v>0.32324999999999998</v>
      </c>
      <c r="I3238" s="7"/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50"/>
        <v>0.32335000000000003</v>
      </c>
      <c r="I3239" s="7"/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50"/>
        <v>0.32345000000000002</v>
      </c>
      <c r="I3240" s="7"/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50"/>
        <v>0.32355</v>
      </c>
      <c r="I3241" s="7"/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50"/>
        <v>0.32364999999999999</v>
      </c>
      <c r="I3242" s="7"/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50"/>
        <v>0.32374999999999998</v>
      </c>
      <c r="I3243" s="7"/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50"/>
        <v>0.32385000000000003</v>
      </c>
      <c r="I3244" s="7"/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50"/>
        <v>0.32395000000000002</v>
      </c>
      <c r="I3245" s="7"/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50"/>
        <v>0.32405</v>
      </c>
      <c r="I3246" s="7"/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50"/>
        <v>0.32414999999999999</v>
      </c>
      <c r="I3247" s="7"/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50"/>
        <v>0.32424999999999998</v>
      </c>
      <c r="I3248" s="7"/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50"/>
        <v>0.32435000000000003</v>
      </c>
      <c r="I3249" s="7"/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50"/>
        <v>0.32445000000000002</v>
      </c>
      <c r="I3250" s="7"/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50"/>
        <v>0.32455000000000001</v>
      </c>
      <c r="I3251" s="7"/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50"/>
        <v>0.32464999999999999</v>
      </c>
      <c r="I3252" s="7"/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50"/>
        <v>0.32474999999999998</v>
      </c>
      <c r="I3253" s="7"/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50"/>
        <v>0.32485000000000003</v>
      </c>
      <c r="I3254" s="7"/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50"/>
        <v>0.32495000000000002</v>
      </c>
      <c r="I3255" s="7"/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50"/>
        <v>0.32505000000000001</v>
      </c>
      <c r="I3256" s="7"/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50"/>
        <v>0.32514999999999999</v>
      </c>
      <c r="I3257" s="7"/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50"/>
        <v>0.32524999999999998</v>
      </c>
      <c r="I3258" s="7"/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50"/>
        <v>0.32534999999999997</v>
      </c>
      <c r="I3259" s="7"/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50"/>
        <v>0.32545000000000002</v>
      </c>
      <c r="I3260" s="7"/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50"/>
        <v>0.32555000000000001</v>
      </c>
      <c r="I3261" s="7"/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50"/>
        <v>0.32565</v>
      </c>
      <c r="I3262" s="7"/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50"/>
        <v>0.32574999999999998</v>
      </c>
      <c r="I3263" s="7"/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50"/>
        <v>0.32584999999999997</v>
      </c>
      <c r="I3264" s="7"/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50"/>
        <v>0.32595000000000002</v>
      </c>
      <c r="I3265" s="7"/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50"/>
        <v>0.32605000000000001</v>
      </c>
      <c r="I3266" s="7"/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50"/>
        <v>0.32615</v>
      </c>
      <c r="I3267" s="7"/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50"/>
        <v>0.32624999999999998</v>
      </c>
      <c r="I3268" s="7"/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50"/>
        <v>0.32634999999999997</v>
      </c>
      <c r="I3269" s="7"/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50"/>
        <v>0.32645000000000002</v>
      </c>
      <c r="I3270" s="7"/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51">(F3271-1/2)/COUNT($F$6:$F$10005)</f>
        <v>0.32655000000000001</v>
      </c>
      <c r="I3271" s="7"/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51"/>
        <v>0.32665</v>
      </c>
      <c r="I3272" s="7"/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51"/>
        <v>0.32674999999999998</v>
      </c>
      <c r="I3273" s="7"/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51"/>
        <v>0.32684999999999997</v>
      </c>
      <c r="I3274" s="7"/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51"/>
        <v>0.32695000000000002</v>
      </c>
      <c r="I3275" s="7"/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51"/>
        <v>0.32705000000000001</v>
      </c>
      <c r="I3276" s="7"/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51"/>
        <v>0.32715</v>
      </c>
      <c r="I3277" s="7"/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51"/>
        <v>0.32724999999999999</v>
      </c>
      <c r="I3278" s="7"/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51"/>
        <v>0.32734999999999997</v>
      </c>
      <c r="I3279" s="7"/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51"/>
        <v>0.32745000000000002</v>
      </c>
      <c r="I3280" s="7"/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51"/>
        <v>0.32755000000000001</v>
      </c>
      <c r="I3281" s="7"/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51"/>
        <v>0.32765</v>
      </c>
      <c r="I3282" s="7"/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51"/>
        <v>0.32774999999999999</v>
      </c>
      <c r="I3283" s="7"/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51"/>
        <v>0.32784999999999997</v>
      </c>
      <c r="I3284" s="7"/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51"/>
        <v>0.32795000000000002</v>
      </c>
      <c r="I3285" s="7"/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51"/>
        <v>0.32805000000000001</v>
      </c>
      <c r="I3286" s="7"/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51"/>
        <v>0.32815</v>
      </c>
      <c r="I3287" s="7"/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51"/>
        <v>0.32824999999999999</v>
      </c>
      <c r="I3288" s="7"/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51"/>
        <v>0.32834999999999998</v>
      </c>
      <c r="I3289" s="7"/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51"/>
        <v>0.32845000000000002</v>
      </c>
      <c r="I3290" s="7"/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51"/>
        <v>0.32855000000000001</v>
      </c>
      <c r="I3291" s="7"/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51"/>
        <v>0.32865</v>
      </c>
      <c r="I3292" s="7"/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51"/>
        <v>0.32874999999999999</v>
      </c>
      <c r="I3293" s="7"/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51"/>
        <v>0.32884999999999998</v>
      </c>
      <c r="I3294" s="7"/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51"/>
        <v>0.32895000000000002</v>
      </c>
      <c r="I3295" s="7"/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51"/>
        <v>0.32905000000000001</v>
      </c>
      <c r="I3296" s="7"/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51"/>
        <v>0.32915</v>
      </c>
      <c r="I3297" s="7"/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51"/>
        <v>0.32924999999999999</v>
      </c>
      <c r="I3298" s="7"/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51"/>
        <v>0.32934999999999998</v>
      </c>
      <c r="I3299" s="7"/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51"/>
        <v>0.32945000000000002</v>
      </c>
      <c r="I3300" s="7"/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51"/>
        <v>0.32955000000000001</v>
      </c>
      <c r="I3301" s="7"/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51"/>
        <v>0.32965</v>
      </c>
      <c r="I3302" s="7"/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51"/>
        <v>0.32974999999999999</v>
      </c>
      <c r="I3303" s="7"/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51"/>
        <v>0.32984999999999998</v>
      </c>
      <c r="I3304" s="7"/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51"/>
        <v>0.32995000000000002</v>
      </c>
      <c r="I3305" s="7"/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51"/>
        <v>0.33005000000000001</v>
      </c>
      <c r="I3306" s="7"/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51"/>
        <v>0.33015</v>
      </c>
      <c r="I3307" s="7"/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51"/>
        <v>0.33024999999999999</v>
      </c>
      <c r="I3308" s="7"/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51"/>
        <v>0.33034999999999998</v>
      </c>
      <c r="I3309" s="7"/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51"/>
        <v>0.33045000000000002</v>
      </c>
      <c r="I3310" s="7"/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51"/>
        <v>0.33055000000000001</v>
      </c>
      <c r="I3311" s="7"/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51"/>
        <v>0.33065</v>
      </c>
      <c r="I3312" s="7"/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51"/>
        <v>0.33074999999999999</v>
      </c>
      <c r="I3313" s="7"/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51"/>
        <v>0.33084999999999998</v>
      </c>
      <c r="I3314" s="7"/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51"/>
        <v>0.33095000000000002</v>
      </c>
      <c r="I3315" s="7"/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51"/>
        <v>0.33105000000000001</v>
      </c>
      <c r="I3316" s="7"/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51"/>
        <v>0.33115</v>
      </c>
      <c r="I3317" s="7"/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51"/>
        <v>0.33124999999999999</v>
      </c>
      <c r="I3318" s="7"/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51"/>
        <v>0.33134999999999998</v>
      </c>
      <c r="I3319" s="7"/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51"/>
        <v>0.33145000000000002</v>
      </c>
      <c r="I3320" s="7"/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51"/>
        <v>0.33155000000000001</v>
      </c>
      <c r="I3321" s="7"/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51"/>
        <v>0.33165</v>
      </c>
      <c r="I3322" s="7"/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51"/>
        <v>0.33174999999999999</v>
      </c>
      <c r="I3323" s="7"/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51"/>
        <v>0.33184999999999998</v>
      </c>
      <c r="I3324" s="7"/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51"/>
        <v>0.33195000000000002</v>
      </c>
      <c r="I3325" s="7"/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51"/>
        <v>0.33205000000000001</v>
      </c>
      <c r="I3326" s="7"/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51"/>
        <v>0.33215</v>
      </c>
      <c r="I3327" s="7"/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51"/>
        <v>0.33224999999999999</v>
      </c>
      <c r="I3328" s="7"/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51"/>
        <v>0.33234999999999998</v>
      </c>
      <c r="I3329" s="7"/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51"/>
        <v>0.33245000000000002</v>
      </c>
      <c r="I3330" s="7"/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51"/>
        <v>0.33255000000000001</v>
      </c>
      <c r="I3331" s="7"/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51"/>
        <v>0.33265</v>
      </c>
      <c r="I3332" s="7"/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51"/>
        <v>0.33274999999999999</v>
      </c>
      <c r="I3333" s="7"/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51"/>
        <v>0.33284999999999998</v>
      </c>
      <c r="I3334" s="7"/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52">(F3335-1/2)/COUNT($F$6:$F$10005)</f>
        <v>0.33295000000000002</v>
      </c>
      <c r="I3335" s="7"/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52"/>
        <v>0.33305000000000001</v>
      </c>
      <c r="I3336" s="7"/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52"/>
        <v>0.33315</v>
      </c>
      <c r="I3337" s="7"/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52"/>
        <v>0.33324999999999999</v>
      </c>
      <c r="I3338" s="7"/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52"/>
        <v>0.33334999999999998</v>
      </c>
      <c r="I3339" s="7"/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52"/>
        <v>0.33345000000000002</v>
      </c>
      <c r="I3340" s="7"/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52"/>
        <v>0.33355000000000001</v>
      </c>
      <c r="I3341" s="7"/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52"/>
        <v>0.33365</v>
      </c>
      <c r="I3342" s="7"/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52"/>
        <v>0.33374999999999999</v>
      </c>
      <c r="I3343" s="7"/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52"/>
        <v>0.33384999999999998</v>
      </c>
      <c r="I3344" s="7"/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52"/>
        <v>0.33395000000000002</v>
      </c>
      <c r="I3345" s="7"/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52"/>
        <v>0.33405000000000001</v>
      </c>
      <c r="I3346" s="7"/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52"/>
        <v>0.33415</v>
      </c>
      <c r="I3347" s="7"/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52"/>
        <v>0.33424999999999999</v>
      </c>
      <c r="I3348" s="7"/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52"/>
        <v>0.33434999999999998</v>
      </c>
      <c r="I3349" s="7"/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52"/>
        <v>0.33445000000000003</v>
      </c>
      <c r="I3350" s="7"/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52"/>
        <v>0.33455000000000001</v>
      </c>
      <c r="I3351" s="7"/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52"/>
        <v>0.33465</v>
      </c>
      <c r="I3352" s="7"/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52"/>
        <v>0.33474999999999999</v>
      </c>
      <c r="I3353" s="7"/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52"/>
        <v>0.33484999999999998</v>
      </c>
      <c r="I3354" s="7"/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52"/>
        <v>0.33495000000000003</v>
      </c>
      <c r="I3355" s="7"/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52"/>
        <v>0.33505000000000001</v>
      </c>
      <c r="I3356" s="7"/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52"/>
        <v>0.33515</v>
      </c>
      <c r="I3357" s="7"/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52"/>
        <v>0.33524999999999999</v>
      </c>
      <c r="I3358" s="7"/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52"/>
        <v>0.33534999999999998</v>
      </c>
      <c r="I3359" s="7"/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52"/>
        <v>0.33545000000000003</v>
      </c>
      <c r="I3360" s="7"/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52"/>
        <v>0.33555000000000001</v>
      </c>
      <c r="I3361" s="7"/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52"/>
        <v>0.33565</v>
      </c>
      <c r="I3362" s="7"/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52"/>
        <v>0.33574999999999999</v>
      </c>
      <c r="I3363" s="7"/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52"/>
        <v>0.33584999999999998</v>
      </c>
      <c r="I3364" s="7"/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52"/>
        <v>0.33595000000000003</v>
      </c>
      <c r="I3365" s="7"/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52"/>
        <v>0.33605000000000002</v>
      </c>
      <c r="I3366" s="7"/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52"/>
        <v>0.33615</v>
      </c>
      <c r="I3367" s="7"/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52"/>
        <v>0.33624999999999999</v>
      </c>
      <c r="I3368" s="7"/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52"/>
        <v>0.33634999999999998</v>
      </c>
      <c r="I3369" s="7"/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52"/>
        <v>0.33645000000000003</v>
      </c>
      <c r="I3370" s="7"/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52"/>
        <v>0.33655000000000002</v>
      </c>
      <c r="I3371" s="7"/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52"/>
        <v>0.33665</v>
      </c>
      <c r="I3372" s="7"/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52"/>
        <v>0.33674999999999999</v>
      </c>
      <c r="I3373" s="7"/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52"/>
        <v>0.33684999999999998</v>
      </c>
      <c r="I3374" s="7"/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52"/>
        <v>0.33695000000000003</v>
      </c>
      <c r="I3375" s="7"/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52"/>
        <v>0.33705000000000002</v>
      </c>
      <c r="I3376" s="7"/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52"/>
        <v>0.33715000000000001</v>
      </c>
      <c r="I3377" s="7"/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52"/>
        <v>0.33724999999999999</v>
      </c>
      <c r="I3378" s="7"/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52"/>
        <v>0.33734999999999998</v>
      </c>
      <c r="I3379" s="7"/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52"/>
        <v>0.33745000000000003</v>
      </c>
      <c r="I3380" s="7"/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52"/>
        <v>0.33755000000000002</v>
      </c>
      <c r="I3381" s="7"/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52"/>
        <v>0.33765000000000001</v>
      </c>
      <c r="I3382" s="7"/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52"/>
        <v>0.33774999999999999</v>
      </c>
      <c r="I3383" s="7"/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52"/>
        <v>0.33784999999999998</v>
      </c>
      <c r="I3384" s="7"/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52"/>
        <v>0.33794999999999997</v>
      </c>
      <c r="I3385" s="7"/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52"/>
        <v>0.33805000000000002</v>
      </c>
      <c r="I3386" s="7"/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52"/>
        <v>0.33815000000000001</v>
      </c>
      <c r="I3387" s="7"/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52"/>
        <v>0.33825</v>
      </c>
      <c r="I3388" s="7"/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52"/>
        <v>0.33834999999999998</v>
      </c>
      <c r="I3389" s="7"/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52"/>
        <v>0.33844999999999997</v>
      </c>
      <c r="I3390" s="7"/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52"/>
        <v>0.33855000000000002</v>
      </c>
      <c r="I3391" s="7"/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52"/>
        <v>0.33865000000000001</v>
      </c>
      <c r="I3392" s="7"/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52"/>
        <v>0.33875</v>
      </c>
      <c r="I3393" s="7"/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52"/>
        <v>0.33884999999999998</v>
      </c>
      <c r="I3394" s="7"/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52"/>
        <v>0.33894999999999997</v>
      </c>
      <c r="I3395" s="7"/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52"/>
        <v>0.33905000000000002</v>
      </c>
      <c r="I3396" s="7"/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52"/>
        <v>0.33915000000000001</v>
      </c>
      <c r="I3397" s="7"/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52"/>
        <v>0.33925</v>
      </c>
      <c r="I3398" s="7"/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53">(F3399-1/2)/COUNT($F$6:$F$10005)</f>
        <v>0.33934999999999998</v>
      </c>
      <c r="I3399" s="7"/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53"/>
        <v>0.33944999999999997</v>
      </c>
      <c r="I3400" s="7"/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53"/>
        <v>0.33955000000000002</v>
      </c>
      <c r="I3401" s="7"/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53"/>
        <v>0.33965000000000001</v>
      </c>
      <c r="I3402" s="7"/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53"/>
        <v>0.33975</v>
      </c>
      <c r="I3403" s="7"/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53"/>
        <v>0.33984999999999999</v>
      </c>
      <c r="I3404" s="7"/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53"/>
        <v>0.33994999999999997</v>
      </c>
      <c r="I3405" s="7"/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53"/>
        <v>0.34005000000000002</v>
      </c>
      <c r="I3406" s="7"/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53"/>
        <v>0.34015000000000001</v>
      </c>
      <c r="I3407" s="7"/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53"/>
        <v>0.34025</v>
      </c>
      <c r="I3408" s="7"/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53"/>
        <v>0.34034999999999999</v>
      </c>
      <c r="I3409" s="7"/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53"/>
        <v>0.34044999999999997</v>
      </c>
      <c r="I3410" s="7"/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53"/>
        <v>0.34055000000000002</v>
      </c>
      <c r="I3411" s="7"/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53"/>
        <v>0.34065000000000001</v>
      </c>
      <c r="I3412" s="7"/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53"/>
        <v>0.34075</v>
      </c>
      <c r="I3413" s="7"/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53"/>
        <v>0.34084999999999999</v>
      </c>
      <c r="I3414" s="7"/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53"/>
        <v>0.34094999999999998</v>
      </c>
      <c r="I3415" s="7"/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53"/>
        <v>0.34105000000000002</v>
      </c>
      <c r="I3416" s="7"/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53"/>
        <v>0.34115000000000001</v>
      </c>
      <c r="I3417" s="7"/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53"/>
        <v>0.34125</v>
      </c>
      <c r="I3418" s="7"/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53"/>
        <v>0.34134999999999999</v>
      </c>
      <c r="I3419" s="7"/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53"/>
        <v>0.34144999999999998</v>
      </c>
      <c r="I3420" s="7"/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53"/>
        <v>0.34155000000000002</v>
      </c>
      <c r="I3421" s="7"/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53"/>
        <v>0.34165000000000001</v>
      </c>
      <c r="I3422" s="7"/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53"/>
        <v>0.34175</v>
      </c>
      <c r="I3423" s="7"/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53"/>
        <v>0.34184999999999999</v>
      </c>
      <c r="I3424" s="7"/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53"/>
        <v>0.34194999999999998</v>
      </c>
      <c r="I3425" s="7"/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53"/>
        <v>0.34205000000000002</v>
      </c>
      <c r="I3426" s="7"/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53"/>
        <v>0.34215000000000001</v>
      </c>
      <c r="I3427" s="7"/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53"/>
        <v>0.34225</v>
      </c>
      <c r="I3428" s="7"/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53"/>
        <v>0.34234999999999999</v>
      </c>
      <c r="I3429" s="7"/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53"/>
        <v>0.34244999999999998</v>
      </c>
      <c r="I3430" s="7"/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53"/>
        <v>0.34255000000000002</v>
      </c>
      <c r="I3431" s="7"/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53"/>
        <v>0.34265000000000001</v>
      </c>
      <c r="I3432" s="7"/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53"/>
        <v>0.34275</v>
      </c>
      <c r="I3433" s="7"/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53"/>
        <v>0.34284999999999999</v>
      </c>
      <c r="I3434" s="7"/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53"/>
        <v>0.34294999999999998</v>
      </c>
      <c r="I3435" s="7"/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53"/>
        <v>0.34305000000000002</v>
      </c>
      <c r="I3436" s="7"/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53"/>
        <v>0.34315000000000001</v>
      </c>
      <c r="I3437" s="7"/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53"/>
        <v>0.34325</v>
      </c>
      <c r="I3438" s="7"/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53"/>
        <v>0.34334999999999999</v>
      </c>
      <c r="I3439" s="7"/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53"/>
        <v>0.34344999999999998</v>
      </c>
      <c r="I3440" s="7"/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53"/>
        <v>0.34355000000000002</v>
      </c>
      <c r="I3441" s="7"/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53"/>
        <v>0.34365000000000001</v>
      </c>
      <c r="I3442" s="7"/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53"/>
        <v>0.34375</v>
      </c>
      <c r="I3443" s="7"/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53"/>
        <v>0.34384999999999999</v>
      </c>
      <c r="I3444" s="7"/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53"/>
        <v>0.34394999999999998</v>
      </c>
      <c r="I3445" s="7"/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53"/>
        <v>0.34405000000000002</v>
      </c>
      <c r="I3446" s="7"/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53"/>
        <v>0.34415000000000001</v>
      </c>
      <c r="I3447" s="7"/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53"/>
        <v>0.34425</v>
      </c>
      <c r="I3448" s="7"/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53"/>
        <v>0.34434999999999999</v>
      </c>
      <c r="I3449" s="7"/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53"/>
        <v>0.34444999999999998</v>
      </c>
      <c r="I3450" s="7"/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53"/>
        <v>0.34455000000000002</v>
      </c>
      <c r="I3451" s="7"/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53"/>
        <v>0.34465000000000001</v>
      </c>
      <c r="I3452" s="7"/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53"/>
        <v>0.34475</v>
      </c>
      <c r="I3453" s="7"/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53"/>
        <v>0.34484999999999999</v>
      </c>
      <c r="I3454" s="7"/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53"/>
        <v>0.34494999999999998</v>
      </c>
      <c r="I3455" s="7"/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53"/>
        <v>0.34505000000000002</v>
      </c>
      <c r="I3456" s="7"/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53"/>
        <v>0.34515000000000001</v>
      </c>
      <c r="I3457" s="7"/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53"/>
        <v>0.34525</v>
      </c>
      <c r="I3458" s="7"/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53"/>
        <v>0.34534999999999999</v>
      </c>
      <c r="I3459" s="7"/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53"/>
        <v>0.34544999999999998</v>
      </c>
      <c r="I3460" s="7"/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53"/>
        <v>0.34555000000000002</v>
      </c>
      <c r="I3461" s="7"/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53"/>
        <v>0.34565000000000001</v>
      </c>
      <c r="I3462" s="7"/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54">(F3463-1/2)/COUNT($F$6:$F$10005)</f>
        <v>0.34575</v>
      </c>
      <c r="I3463" s="7"/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54"/>
        <v>0.34584999999999999</v>
      </c>
      <c r="I3464" s="7"/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54"/>
        <v>0.34594999999999998</v>
      </c>
      <c r="I3465" s="7"/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54"/>
        <v>0.34605000000000002</v>
      </c>
      <c r="I3466" s="7"/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54"/>
        <v>0.34615000000000001</v>
      </c>
      <c r="I3467" s="7"/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54"/>
        <v>0.34625</v>
      </c>
      <c r="I3468" s="7"/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54"/>
        <v>0.34634999999999999</v>
      </c>
      <c r="I3469" s="7"/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54"/>
        <v>0.34644999999999998</v>
      </c>
      <c r="I3470" s="7"/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54"/>
        <v>0.34655000000000002</v>
      </c>
      <c r="I3471" s="7"/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54"/>
        <v>0.34665000000000001</v>
      </c>
      <c r="I3472" s="7"/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54"/>
        <v>0.34675</v>
      </c>
      <c r="I3473" s="7"/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54"/>
        <v>0.34684999999999999</v>
      </c>
      <c r="I3474" s="7"/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54"/>
        <v>0.34694999999999998</v>
      </c>
      <c r="I3475" s="7"/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54"/>
        <v>0.34705000000000003</v>
      </c>
      <c r="I3476" s="7"/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54"/>
        <v>0.34715000000000001</v>
      </c>
      <c r="I3477" s="7"/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54"/>
        <v>0.34725</v>
      </c>
      <c r="I3478" s="7"/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54"/>
        <v>0.34734999999999999</v>
      </c>
      <c r="I3479" s="7"/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54"/>
        <v>0.34744999999999998</v>
      </c>
      <c r="I3480" s="7"/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54"/>
        <v>0.34755000000000003</v>
      </c>
      <c r="I3481" s="7"/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54"/>
        <v>0.34765000000000001</v>
      </c>
      <c r="I3482" s="7"/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54"/>
        <v>0.34775</v>
      </c>
      <c r="I3483" s="7"/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54"/>
        <v>0.34784999999999999</v>
      </c>
      <c r="I3484" s="7"/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54"/>
        <v>0.34794999999999998</v>
      </c>
      <c r="I3485" s="7"/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54"/>
        <v>0.34805000000000003</v>
      </c>
      <c r="I3486" s="7"/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54"/>
        <v>0.34815000000000002</v>
      </c>
      <c r="I3487" s="7"/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54"/>
        <v>0.34825</v>
      </c>
      <c r="I3488" s="7"/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54"/>
        <v>0.34834999999999999</v>
      </c>
      <c r="I3489" s="7"/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54"/>
        <v>0.34844999999999998</v>
      </c>
      <c r="I3490" s="7"/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54"/>
        <v>0.34855000000000003</v>
      </c>
      <c r="I3491" s="7"/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54"/>
        <v>0.34865000000000002</v>
      </c>
      <c r="I3492" s="7"/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54"/>
        <v>0.34875</v>
      </c>
      <c r="I3493" s="7"/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54"/>
        <v>0.34884999999999999</v>
      </c>
      <c r="I3494" s="7"/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54"/>
        <v>0.34894999999999998</v>
      </c>
      <c r="I3495" s="7"/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54"/>
        <v>0.34905000000000003</v>
      </c>
      <c r="I3496" s="7"/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54"/>
        <v>0.34915000000000002</v>
      </c>
      <c r="I3497" s="7"/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54"/>
        <v>0.34925</v>
      </c>
      <c r="I3498" s="7"/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54"/>
        <v>0.34934999999999999</v>
      </c>
      <c r="I3499" s="7"/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54"/>
        <v>0.34944999999999998</v>
      </c>
      <c r="I3500" s="7"/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54"/>
        <v>0.34955000000000003</v>
      </c>
      <c r="I3501" s="7"/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54"/>
        <v>0.34965000000000002</v>
      </c>
      <c r="I3502" s="7"/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54"/>
        <v>0.34975000000000001</v>
      </c>
      <c r="I3503" s="7"/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54"/>
        <v>0.34984999999999999</v>
      </c>
      <c r="I3504" s="7"/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54"/>
        <v>0.34994999999999998</v>
      </c>
      <c r="I3505" s="7"/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54"/>
        <v>0.35004999999999997</v>
      </c>
      <c r="I3506" s="7"/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54"/>
        <v>0.35015000000000002</v>
      </c>
      <c r="I3507" s="7"/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54"/>
        <v>0.35025000000000001</v>
      </c>
      <c r="I3508" s="7"/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54"/>
        <v>0.35034999999999999</v>
      </c>
      <c r="I3509" s="7"/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54"/>
        <v>0.35044999999999998</v>
      </c>
      <c r="I3510" s="7"/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54"/>
        <v>0.35054999999999997</v>
      </c>
      <c r="I3511" s="7"/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54"/>
        <v>0.35065000000000002</v>
      </c>
      <c r="I3512" s="7"/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54"/>
        <v>0.35075000000000001</v>
      </c>
      <c r="I3513" s="7"/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54"/>
        <v>0.35085</v>
      </c>
      <c r="I3514" s="7"/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54"/>
        <v>0.35094999999999998</v>
      </c>
      <c r="I3515" s="7"/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54"/>
        <v>0.35104999999999997</v>
      </c>
      <c r="I3516" s="7"/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54"/>
        <v>0.35115000000000002</v>
      </c>
      <c r="I3517" s="7"/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54"/>
        <v>0.35125000000000001</v>
      </c>
      <c r="I3518" s="7"/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54"/>
        <v>0.35135</v>
      </c>
      <c r="I3519" s="7"/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54"/>
        <v>0.35144999999999998</v>
      </c>
      <c r="I3520" s="7"/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54"/>
        <v>0.35154999999999997</v>
      </c>
      <c r="I3521" s="7"/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54"/>
        <v>0.35165000000000002</v>
      </c>
      <c r="I3522" s="7"/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54"/>
        <v>0.35175000000000001</v>
      </c>
      <c r="I3523" s="7"/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54"/>
        <v>0.35185</v>
      </c>
      <c r="I3524" s="7"/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54"/>
        <v>0.35194999999999999</v>
      </c>
      <c r="I3525" s="7"/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54"/>
        <v>0.35204999999999997</v>
      </c>
      <c r="I3526" s="7"/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55">(F3527-1/2)/COUNT($F$6:$F$10005)</f>
        <v>0.35215000000000002</v>
      </c>
      <c r="I3527" s="7"/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55"/>
        <v>0.35225000000000001</v>
      </c>
      <c r="I3528" s="7"/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55"/>
        <v>0.35235</v>
      </c>
      <c r="I3529" s="7"/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55"/>
        <v>0.35244999999999999</v>
      </c>
      <c r="I3530" s="7"/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55"/>
        <v>0.35254999999999997</v>
      </c>
      <c r="I3531" s="7"/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55"/>
        <v>0.35265000000000002</v>
      </c>
      <c r="I3532" s="7"/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55"/>
        <v>0.35275000000000001</v>
      </c>
      <c r="I3533" s="7"/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55"/>
        <v>0.35285</v>
      </c>
      <c r="I3534" s="7"/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55"/>
        <v>0.35294999999999999</v>
      </c>
      <c r="I3535" s="7"/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55"/>
        <v>0.35304999999999997</v>
      </c>
      <c r="I3536" s="7"/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55"/>
        <v>0.35315000000000002</v>
      </c>
      <c r="I3537" s="7"/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55"/>
        <v>0.35325000000000001</v>
      </c>
      <c r="I3538" s="7"/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55"/>
        <v>0.35335</v>
      </c>
      <c r="I3539" s="7"/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55"/>
        <v>0.35344999999999999</v>
      </c>
      <c r="I3540" s="7"/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55"/>
        <v>0.35354999999999998</v>
      </c>
      <c r="I3541" s="7"/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55"/>
        <v>0.35365000000000002</v>
      </c>
      <c r="I3542" s="7"/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55"/>
        <v>0.35375000000000001</v>
      </c>
      <c r="I3543" s="7"/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55"/>
        <v>0.35385</v>
      </c>
      <c r="I3544" s="7"/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55"/>
        <v>0.35394999999999999</v>
      </c>
      <c r="I3545" s="7"/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55"/>
        <v>0.35404999999999998</v>
      </c>
      <c r="I3546" s="7"/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55"/>
        <v>0.35415000000000002</v>
      </c>
      <c r="I3547" s="7"/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55"/>
        <v>0.35425000000000001</v>
      </c>
      <c r="I3548" s="7"/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55"/>
        <v>0.35435</v>
      </c>
      <c r="I3549" s="7"/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55"/>
        <v>0.35444999999999999</v>
      </c>
      <c r="I3550" s="7"/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55"/>
        <v>0.35454999999999998</v>
      </c>
      <c r="I3551" s="7"/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55"/>
        <v>0.35465000000000002</v>
      </c>
      <c r="I3552" s="7"/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55"/>
        <v>0.35475000000000001</v>
      </c>
      <c r="I3553" s="7"/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55"/>
        <v>0.35485</v>
      </c>
      <c r="I3554" s="7"/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55"/>
        <v>0.35494999999999999</v>
      </c>
      <c r="I3555" s="7"/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55"/>
        <v>0.35504999999999998</v>
      </c>
      <c r="I3556" s="7"/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55"/>
        <v>0.35515000000000002</v>
      </c>
      <c r="I3557" s="7"/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55"/>
        <v>0.35525000000000001</v>
      </c>
      <c r="I3558" s="7"/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55"/>
        <v>0.35535</v>
      </c>
      <c r="I3559" s="7"/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55"/>
        <v>0.35544999999999999</v>
      </c>
      <c r="I3560" s="7"/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55"/>
        <v>0.35554999999999998</v>
      </c>
      <c r="I3561" s="7"/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55"/>
        <v>0.35565000000000002</v>
      </c>
      <c r="I3562" s="7"/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55"/>
        <v>0.35575000000000001</v>
      </c>
      <c r="I3563" s="7"/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55"/>
        <v>0.35585</v>
      </c>
      <c r="I3564" s="7"/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55"/>
        <v>0.35594999999999999</v>
      </c>
      <c r="I3565" s="7"/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55"/>
        <v>0.35604999999999998</v>
      </c>
      <c r="I3566" s="7"/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55"/>
        <v>0.35615000000000002</v>
      </c>
      <c r="I3567" s="7"/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55"/>
        <v>0.35625000000000001</v>
      </c>
      <c r="I3568" s="7"/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55"/>
        <v>0.35635</v>
      </c>
      <c r="I3569" s="7"/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55"/>
        <v>0.35644999999999999</v>
      </c>
      <c r="I3570" s="7"/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55"/>
        <v>0.35654999999999998</v>
      </c>
      <c r="I3571" s="7"/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55"/>
        <v>0.35665000000000002</v>
      </c>
      <c r="I3572" s="7"/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55"/>
        <v>0.35675000000000001</v>
      </c>
      <c r="I3573" s="7"/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55"/>
        <v>0.35685</v>
      </c>
      <c r="I3574" s="7"/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55"/>
        <v>0.35694999999999999</v>
      </c>
      <c r="I3575" s="7"/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55"/>
        <v>0.35704999999999998</v>
      </c>
      <c r="I3576" s="7"/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55"/>
        <v>0.35715000000000002</v>
      </c>
      <c r="I3577" s="7"/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55"/>
        <v>0.35725000000000001</v>
      </c>
      <c r="I3578" s="7"/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55"/>
        <v>0.35735</v>
      </c>
      <c r="I3579" s="7"/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55"/>
        <v>0.35744999999999999</v>
      </c>
      <c r="I3580" s="7"/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55"/>
        <v>0.35754999999999998</v>
      </c>
      <c r="I3581" s="7"/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55"/>
        <v>0.35765000000000002</v>
      </c>
      <c r="I3582" s="7"/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55"/>
        <v>0.35775000000000001</v>
      </c>
      <c r="I3583" s="7"/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55"/>
        <v>0.35785</v>
      </c>
      <c r="I3584" s="7"/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55"/>
        <v>0.35794999999999999</v>
      </c>
      <c r="I3585" s="7"/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55"/>
        <v>0.35804999999999998</v>
      </c>
      <c r="I3586" s="7"/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55"/>
        <v>0.35815000000000002</v>
      </c>
      <c r="I3587" s="7"/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55"/>
        <v>0.35825000000000001</v>
      </c>
      <c r="I3588" s="7"/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55"/>
        <v>0.35835</v>
      </c>
      <c r="I3589" s="7"/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55"/>
        <v>0.35844999999999999</v>
      </c>
      <c r="I3590" s="7"/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56">(F3591-1/2)/COUNT($F$6:$F$10005)</f>
        <v>0.35854999999999998</v>
      </c>
      <c r="I3591" s="7"/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56"/>
        <v>0.35865000000000002</v>
      </c>
      <c r="I3592" s="7"/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56"/>
        <v>0.35875000000000001</v>
      </c>
      <c r="I3593" s="7"/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56"/>
        <v>0.35885</v>
      </c>
      <c r="I3594" s="7"/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56"/>
        <v>0.35894999999999999</v>
      </c>
      <c r="I3595" s="7"/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56"/>
        <v>0.35904999999999998</v>
      </c>
      <c r="I3596" s="7"/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56"/>
        <v>0.35915000000000002</v>
      </c>
      <c r="I3597" s="7"/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56"/>
        <v>0.35925000000000001</v>
      </c>
      <c r="I3598" s="7"/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56"/>
        <v>0.35935</v>
      </c>
      <c r="I3599" s="7"/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56"/>
        <v>0.35944999999999999</v>
      </c>
      <c r="I3600" s="7"/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56"/>
        <v>0.35954999999999998</v>
      </c>
      <c r="I3601" s="7"/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56"/>
        <v>0.35965000000000003</v>
      </c>
      <c r="I3602" s="7"/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56"/>
        <v>0.35975000000000001</v>
      </c>
      <c r="I3603" s="7"/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56"/>
        <v>0.35985</v>
      </c>
      <c r="I3604" s="7"/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56"/>
        <v>0.35994999999999999</v>
      </c>
      <c r="I3605" s="7"/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56"/>
        <v>0.36004999999999998</v>
      </c>
      <c r="I3606" s="7"/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56"/>
        <v>0.36015000000000003</v>
      </c>
      <c r="I3607" s="7"/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56"/>
        <v>0.36025000000000001</v>
      </c>
      <c r="I3608" s="7"/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56"/>
        <v>0.36035</v>
      </c>
      <c r="I3609" s="7"/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56"/>
        <v>0.36044999999999999</v>
      </c>
      <c r="I3610" s="7"/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56"/>
        <v>0.36054999999999998</v>
      </c>
      <c r="I3611" s="7"/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56"/>
        <v>0.36065000000000003</v>
      </c>
      <c r="I3612" s="7"/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56"/>
        <v>0.36075000000000002</v>
      </c>
      <c r="I3613" s="7"/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56"/>
        <v>0.36085</v>
      </c>
      <c r="I3614" s="7"/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56"/>
        <v>0.36094999999999999</v>
      </c>
      <c r="I3615" s="7"/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56"/>
        <v>0.36104999999999998</v>
      </c>
      <c r="I3616" s="7"/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56"/>
        <v>0.36115000000000003</v>
      </c>
      <c r="I3617" s="7"/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56"/>
        <v>0.36125000000000002</v>
      </c>
      <c r="I3618" s="7"/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56"/>
        <v>0.36135</v>
      </c>
      <c r="I3619" s="7"/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56"/>
        <v>0.36144999999999999</v>
      </c>
      <c r="I3620" s="7"/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56"/>
        <v>0.36154999999999998</v>
      </c>
      <c r="I3621" s="7"/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56"/>
        <v>0.36165000000000003</v>
      </c>
      <c r="I3622" s="7"/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56"/>
        <v>0.36175000000000002</v>
      </c>
      <c r="I3623" s="7"/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56"/>
        <v>0.36185</v>
      </c>
      <c r="I3624" s="7"/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56"/>
        <v>0.36194999999999999</v>
      </c>
      <c r="I3625" s="7"/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56"/>
        <v>0.36204999999999998</v>
      </c>
      <c r="I3626" s="7"/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56"/>
        <v>0.36215000000000003</v>
      </c>
      <c r="I3627" s="7"/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56"/>
        <v>0.36225000000000002</v>
      </c>
      <c r="I3628" s="7"/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56"/>
        <v>0.36235000000000001</v>
      </c>
      <c r="I3629" s="7"/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56"/>
        <v>0.36244999999999999</v>
      </c>
      <c r="I3630" s="7"/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56"/>
        <v>0.36254999999999998</v>
      </c>
      <c r="I3631" s="7"/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56"/>
        <v>0.36264999999999997</v>
      </c>
      <c r="I3632" s="7"/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56"/>
        <v>0.36275000000000002</v>
      </c>
      <c r="I3633" s="7"/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56"/>
        <v>0.36285000000000001</v>
      </c>
      <c r="I3634" s="7"/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56"/>
        <v>0.36294999999999999</v>
      </c>
      <c r="I3635" s="7"/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56"/>
        <v>0.36304999999999998</v>
      </c>
      <c r="I3636" s="7"/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56"/>
        <v>0.36314999999999997</v>
      </c>
      <c r="I3637" s="7"/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56"/>
        <v>0.36325000000000002</v>
      </c>
      <c r="I3638" s="7"/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56"/>
        <v>0.36335000000000001</v>
      </c>
      <c r="I3639" s="7"/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56"/>
        <v>0.36345</v>
      </c>
      <c r="I3640" s="7"/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56"/>
        <v>0.36354999999999998</v>
      </c>
      <c r="I3641" s="7"/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56"/>
        <v>0.36364999999999997</v>
      </c>
      <c r="I3642" s="7"/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56"/>
        <v>0.36375000000000002</v>
      </c>
      <c r="I3643" s="7"/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56"/>
        <v>0.36385000000000001</v>
      </c>
      <c r="I3644" s="7"/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56"/>
        <v>0.36395</v>
      </c>
      <c r="I3645" s="7"/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56"/>
        <v>0.36404999999999998</v>
      </c>
      <c r="I3646" s="7"/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56"/>
        <v>0.36414999999999997</v>
      </c>
      <c r="I3647" s="7"/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56"/>
        <v>0.36425000000000002</v>
      </c>
      <c r="I3648" s="7"/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56"/>
        <v>0.36435000000000001</v>
      </c>
      <c r="I3649" s="7"/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56"/>
        <v>0.36445</v>
      </c>
      <c r="I3650" s="7"/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56"/>
        <v>0.36454999999999999</v>
      </c>
      <c r="I3651" s="7"/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56"/>
        <v>0.36464999999999997</v>
      </c>
      <c r="I3652" s="7"/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56"/>
        <v>0.36475000000000002</v>
      </c>
      <c r="I3653" s="7"/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56"/>
        <v>0.36485000000000001</v>
      </c>
      <c r="I3654" s="7"/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57">(F3655-1/2)/COUNT($F$6:$F$10005)</f>
        <v>0.36495</v>
      </c>
      <c r="I3655" s="7"/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57"/>
        <v>0.36504999999999999</v>
      </c>
      <c r="I3656" s="7"/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57"/>
        <v>0.36514999999999997</v>
      </c>
      <c r="I3657" s="7"/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57"/>
        <v>0.36525000000000002</v>
      </c>
      <c r="I3658" s="7"/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57"/>
        <v>0.36535000000000001</v>
      </c>
      <c r="I3659" s="7"/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57"/>
        <v>0.36545</v>
      </c>
      <c r="I3660" s="7"/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57"/>
        <v>0.36554999999999999</v>
      </c>
      <c r="I3661" s="7"/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57"/>
        <v>0.36564999999999998</v>
      </c>
      <c r="I3662" s="7"/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57"/>
        <v>0.36575000000000002</v>
      </c>
      <c r="I3663" s="7"/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57"/>
        <v>0.36585000000000001</v>
      </c>
      <c r="I3664" s="7"/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57"/>
        <v>0.36595</v>
      </c>
      <c r="I3665" s="7"/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57"/>
        <v>0.36604999999999999</v>
      </c>
      <c r="I3666" s="7"/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57"/>
        <v>0.36614999999999998</v>
      </c>
      <c r="I3667" s="7"/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57"/>
        <v>0.36625000000000002</v>
      </c>
      <c r="I3668" s="7"/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57"/>
        <v>0.36635000000000001</v>
      </c>
      <c r="I3669" s="7"/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57"/>
        <v>0.36645</v>
      </c>
      <c r="I3670" s="7"/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57"/>
        <v>0.36654999999999999</v>
      </c>
      <c r="I3671" s="7"/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57"/>
        <v>0.36664999999999998</v>
      </c>
      <c r="I3672" s="7"/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57"/>
        <v>0.36675000000000002</v>
      </c>
      <c r="I3673" s="7"/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57"/>
        <v>0.36685000000000001</v>
      </c>
      <c r="I3674" s="7"/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57"/>
        <v>0.36695</v>
      </c>
      <c r="I3675" s="7"/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57"/>
        <v>0.36704999999999999</v>
      </c>
      <c r="I3676" s="7"/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57"/>
        <v>0.36714999999999998</v>
      </c>
      <c r="I3677" s="7"/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57"/>
        <v>0.36725000000000002</v>
      </c>
      <c r="I3678" s="7"/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57"/>
        <v>0.36735000000000001</v>
      </c>
      <c r="I3679" s="7"/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57"/>
        <v>0.36745</v>
      </c>
      <c r="I3680" s="7"/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57"/>
        <v>0.36754999999999999</v>
      </c>
      <c r="I3681" s="7"/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57"/>
        <v>0.36764999999999998</v>
      </c>
      <c r="I3682" s="7"/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57"/>
        <v>0.36775000000000002</v>
      </c>
      <c r="I3683" s="7"/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57"/>
        <v>0.36785000000000001</v>
      </c>
      <c r="I3684" s="7"/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57"/>
        <v>0.36795</v>
      </c>
      <c r="I3685" s="7"/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57"/>
        <v>0.36804999999999999</v>
      </c>
      <c r="I3686" s="7"/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57"/>
        <v>0.36814999999999998</v>
      </c>
      <c r="I3687" s="7"/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57"/>
        <v>0.36825000000000002</v>
      </c>
      <c r="I3688" s="7"/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57"/>
        <v>0.36835000000000001</v>
      </c>
      <c r="I3689" s="7"/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57"/>
        <v>0.36845</v>
      </c>
      <c r="I3690" s="7"/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57"/>
        <v>0.36854999999999999</v>
      </c>
      <c r="I3691" s="7"/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57"/>
        <v>0.36864999999999998</v>
      </c>
      <c r="I3692" s="7"/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57"/>
        <v>0.36875000000000002</v>
      </c>
      <c r="I3693" s="7"/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57"/>
        <v>0.36885000000000001</v>
      </c>
      <c r="I3694" s="7"/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57"/>
        <v>0.36895</v>
      </c>
      <c r="I3695" s="7"/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57"/>
        <v>0.36904999999999999</v>
      </c>
      <c r="I3696" s="7"/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57"/>
        <v>0.36914999999999998</v>
      </c>
      <c r="I3697" s="7"/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57"/>
        <v>0.36925000000000002</v>
      </c>
      <c r="I3698" s="7"/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57"/>
        <v>0.36935000000000001</v>
      </c>
      <c r="I3699" s="7"/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57"/>
        <v>0.36945</v>
      </c>
      <c r="I3700" s="7"/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57"/>
        <v>0.36954999999999999</v>
      </c>
      <c r="I3701" s="7"/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57"/>
        <v>0.36964999999999998</v>
      </c>
      <c r="I3702" s="7"/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57"/>
        <v>0.36975000000000002</v>
      </c>
      <c r="I3703" s="7"/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57"/>
        <v>0.36985000000000001</v>
      </c>
      <c r="I3704" s="7"/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57"/>
        <v>0.36995</v>
      </c>
      <c r="I3705" s="7"/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57"/>
        <v>0.37004999999999999</v>
      </c>
      <c r="I3706" s="7"/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57"/>
        <v>0.37014999999999998</v>
      </c>
      <c r="I3707" s="7"/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57"/>
        <v>0.37025000000000002</v>
      </c>
      <c r="I3708" s="7"/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57"/>
        <v>0.37035000000000001</v>
      </c>
      <c r="I3709" s="7"/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57"/>
        <v>0.37045</v>
      </c>
      <c r="I3710" s="7"/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57"/>
        <v>0.37054999999999999</v>
      </c>
      <c r="I3711" s="7"/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57"/>
        <v>0.37064999999999998</v>
      </c>
      <c r="I3712" s="7"/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57"/>
        <v>0.37075000000000002</v>
      </c>
      <c r="I3713" s="7"/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57"/>
        <v>0.37085000000000001</v>
      </c>
      <c r="I3714" s="7"/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57"/>
        <v>0.37095</v>
      </c>
      <c r="I3715" s="7"/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57"/>
        <v>0.37104999999999999</v>
      </c>
      <c r="I3716" s="7"/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57"/>
        <v>0.37114999999999998</v>
      </c>
      <c r="I3717" s="7"/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57"/>
        <v>0.37125000000000002</v>
      </c>
      <c r="I3718" s="7"/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58">(F3719-1/2)/COUNT($F$6:$F$10005)</f>
        <v>0.37135000000000001</v>
      </c>
      <c r="I3719" s="7"/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58"/>
        <v>0.37145</v>
      </c>
      <c r="I3720" s="7"/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58"/>
        <v>0.37154999999999999</v>
      </c>
      <c r="I3721" s="7"/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58"/>
        <v>0.37164999999999998</v>
      </c>
      <c r="I3722" s="7"/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58"/>
        <v>0.37175000000000002</v>
      </c>
      <c r="I3723" s="7"/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58"/>
        <v>0.37185000000000001</v>
      </c>
      <c r="I3724" s="7"/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58"/>
        <v>0.37195</v>
      </c>
      <c r="I3725" s="7"/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58"/>
        <v>0.37204999999999999</v>
      </c>
      <c r="I3726" s="7"/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58"/>
        <v>0.37214999999999998</v>
      </c>
      <c r="I3727" s="7"/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58"/>
        <v>0.37225000000000003</v>
      </c>
      <c r="I3728" s="7"/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58"/>
        <v>0.37235000000000001</v>
      </c>
      <c r="I3729" s="7"/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58"/>
        <v>0.37245</v>
      </c>
      <c r="I3730" s="7"/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58"/>
        <v>0.37254999999999999</v>
      </c>
      <c r="I3731" s="7"/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58"/>
        <v>0.37264999999999998</v>
      </c>
      <c r="I3732" s="7"/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58"/>
        <v>0.37275000000000003</v>
      </c>
      <c r="I3733" s="7"/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58"/>
        <v>0.37285000000000001</v>
      </c>
      <c r="I3734" s="7"/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58"/>
        <v>0.37295</v>
      </c>
      <c r="I3735" s="7"/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58"/>
        <v>0.37304999999999999</v>
      </c>
      <c r="I3736" s="7"/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58"/>
        <v>0.37314999999999998</v>
      </c>
      <c r="I3737" s="7"/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58"/>
        <v>0.37325000000000003</v>
      </c>
      <c r="I3738" s="7"/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58"/>
        <v>0.37335000000000002</v>
      </c>
      <c r="I3739" s="7"/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58"/>
        <v>0.37345</v>
      </c>
      <c r="I3740" s="7"/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58"/>
        <v>0.37354999999999999</v>
      </c>
      <c r="I3741" s="7"/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58"/>
        <v>0.37364999999999998</v>
      </c>
      <c r="I3742" s="7"/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58"/>
        <v>0.37375000000000003</v>
      </c>
      <c r="I3743" s="7"/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58"/>
        <v>0.37385000000000002</v>
      </c>
      <c r="I3744" s="7"/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58"/>
        <v>0.37395</v>
      </c>
      <c r="I3745" s="7"/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58"/>
        <v>0.37404999999999999</v>
      </c>
      <c r="I3746" s="7"/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58"/>
        <v>0.37414999999999998</v>
      </c>
      <c r="I3747" s="7"/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58"/>
        <v>0.37425000000000003</v>
      </c>
      <c r="I3748" s="7"/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58"/>
        <v>0.37435000000000002</v>
      </c>
      <c r="I3749" s="7"/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58"/>
        <v>0.37445000000000001</v>
      </c>
      <c r="I3750" s="7"/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58"/>
        <v>0.37454999999999999</v>
      </c>
      <c r="I3751" s="7"/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58"/>
        <v>0.37464999999999998</v>
      </c>
      <c r="I3752" s="7"/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58"/>
        <v>0.37475000000000003</v>
      </c>
      <c r="I3753" s="7"/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58"/>
        <v>0.37485000000000002</v>
      </c>
      <c r="I3754" s="7"/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58"/>
        <v>0.37495000000000001</v>
      </c>
      <c r="I3755" s="7"/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58"/>
        <v>0.37504999999999999</v>
      </c>
      <c r="I3756" s="7"/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58"/>
        <v>0.37514999999999998</v>
      </c>
      <c r="I3757" s="7"/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58"/>
        <v>0.37524999999999997</v>
      </c>
      <c r="I3758" s="7"/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58"/>
        <v>0.37535000000000002</v>
      </c>
      <c r="I3759" s="7"/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58"/>
        <v>0.37545000000000001</v>
      </c>
      <c r="I3760" s="7"/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58"/>
        <v>0.37554999999999999</v>
      </c>
      <c r="I3761" s="7"/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58"/>
        <v>0.37564999999999998</v>
      </c>
      <c r="I3762" s="7"/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58"/>
        <v>0.37574999999999997</v>
      </c>
      <c r="I3763" s="7"/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58"/>
        <v>0.37585000000000002</v>
      </c>
      <c r="I3764" s="7"/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58"/>
        <v>0.37595000000000001</v>
      </c>
      <c r="I3765" s="7"/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58"/>
        <v>0.37605</v>
      </c>
      <c r="I3766" s="7"/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58"/>
        <v>0.37614999999999998</v>
      </c>
      <c r="I3767" s="7"/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58"/>
        <v>0.37624999999999997</v>
      </c>
      <c r="I3768" s="7"/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58"/>
        <v>0.37635000000000002</v>
      </c>
      <c r="I3769" s="7"/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58"/>
        <v>0.37645000000000001</v>
      </c>
      <c r="I3770" s="7"/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58"/>
        <v>0.37655</v>
      </c>
      <c r="I3771" s="7"/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58"/>
        <v>0.37664999999999998</v>
      </c>
      <c r="I3772" s="7"/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58"/>
        <v>0.37674999999999997</v>
      </c>
      <c r="I3773" s="7"/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58"/>
        <v>0.37685000000000002</v>
      </c>
      <c r="I3774" s="7"/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58"/>
        <v>0.37695000000000001</v>
      </c>
      <c r="I3775" s="7"/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58"/>
        <v>0.37705</v>
      </c>
      <c r="I3776" s="7"/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58"/>
        <v>0.37714999999999999</v>
      </c>
      <c r="I3777" s="7"/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58"/>
        <v>0.37724999999999997</v>
      </c>
      <c r="I3778" s="7"/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58"/>
        <v>0.37735000000000002</v>
      </c>
      <c r="I3779" s="7"/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58"/>
        <v>0.37745000000000001</v>
      </c>
      <c r="I3780" s="7"/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58"/>
        <v>0.37755</v>
      </c>
      <c r="I3781" s="7"/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58"/>
        <v>0.37764999999999999</v>
      </c>
      <c r="I3782" s="7"/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59">(F3783-1/2)/COUNT($F$6:$F$10005)</f>
        <v>0.37774999999999997</v>
      </c>
      <c r="I3783" s="7"/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59"/>
        <v>0.37785000000000002</v>
      </c>
      <c r="I3784" s="7"/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59"/>
        <v>0.37795000000000001</v>
      </c>
      <c r="I3785" s="7"/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59"/>
        <v>0.37805</v>
      </c>
      <c r="I3786" s="7"/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59"/>
        <v>0.37814999999999999</v>
      </c>
      <c r="I3787" s="7"/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59"/>
        <v>0.37824999999999998</v>
      </c>
      <c r="I3788" s="7"/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59"/>
        <v>0.37835000000000002</v>
      </c>
      <c r="I3789" s="7"/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59"/>
        <v>0.37845000000000001</v>
      </c>
      <c r="I3790" s="7"/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59"/>
        <v>0.37855</v>
      </c>
      <c r="I3791" s="7"/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59"/>
        <v>0.37864999999999999</v>
      </c>
      <c r="I3792" s="7"/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59"/>
        <v>0.37874999999999998</v>
      </c>
      <c r="I3793" s="7"/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59"/>
        <v>0.37885000000000002</v>
      </c>
      <c r="I3794" s="7"/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59"/>
        <v>0.37895000000000001</v>
      </c>
      <c r="I3795" s="7"/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59"/>
        <v>0.37905</v>
      </c>
      <c r="I3796" s="7"/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59"/>
        <v>0.37914999999999999</v>
      </c>
      <c r="I3797" s="7"/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59"/>
        <v>0.37924999999999998</v>
      </c>
      <c r="I3798" s="7"/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59"/>
        <v>0.37935000000000002</v>
      </c>
      <c r="I3799" s="7"/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59"/>
        <v>0.37945000000000001</v>
      </c>
      <c r="I3800" s="7"/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59"/>
        <v>0.37955</v>
      </c>
      <c r="I3801" s="7"/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59"/>
        <v>0.37964999999999999</v>
      </c>
      <c r="I3802" s="7"/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59"/>
        <v>0.37974999999999998</v>
      </c>
      <c r="I3803" s="7"/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59"/>
        <v>0.37985000000000002</v>
      </c>
      <c r="I3804" s="7"/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59"/>
        <v>0.37995000000000001</v>
      </c>
      <c r="I3805" s="7"/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59"/>
        <v>0.38005</v>
      </c>
      <c r="I3806" s="7"/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59"/>
        <v>0.38014999999999999</v>
      </c>
      <c r="I3807" s="7"/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59"/>
        <v>0.38024999999999998</v>
      </c>
      <c r="I3808" s="7"/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59"/>
        <v>0.38035000000000002</v>
      </c>
      <c r="I3809" s="7"/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59"/>
        <v>0.38045000000000001</v>
      </c>
      <c r="I3810" s="7"/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59"/>
        <v>0.38055</v>
      </c>
      <c r="I3811" s="7"/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59"/>
        <v>0.38064999999999999</v>
      </c>
      <c r="I3812" s="7"/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59"/>
        <v>0.38074999999999998</v>
      </c>
      <c r="I3813" s="7"/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59"/>
        <v>0.38085000000000002</v>
      </c>
      <c r="I3814" s="7"/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59"/>
        <v>0.38095000000000001</v>
      </c>
      <c r="I3815" s="7"/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59"/>
        <v>0.38105</v>
      </c>
      <c r="I3816" s="7"/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59"/>
        <v>0.38114999999999999</v>
      </c>
      <c r="I3817" s="7"/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59"/>
        <v>0.38124999999999998</v>
      </c>
      <c r="I3818" s="7"/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59"/>
        <v>0.38135000000000002</v>
      </c>
      <c r="I3819" s="7"/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59"/>
        <v>0.38145000000000001</v>
      </c>
      <c r="I3820" s="7"/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59"/>
        <v>0.38155</v>
      </c>
      <c r="I3821" s="7"/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59"/>
        <v>0.38164999999999999</v>
      </c>
      <c r="I3822" s="7"/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59"/>
        <v>0.38174999999999998</v>
      </c>
      <c r="I3823" s="7"/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59"/>
        <v>0.38185000000000002</v>
      </c>
      <c r="I3824" s="7"/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59"/>
        <v>0.38195000000000001</v>
      </c>
      <c r="I3825" s="7"/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59"/>
        <v>0.38205</v>
      </c>
      <c r="I3826" s="7"/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59"/>
        <v>0.38214999999999999</v>
      </c>
      <c r="I3827" s="7"/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59"/>
        <v>0.38224999999999998</v>
      </c>
      <c r="I3828" s="7"/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59"/>
        <v>0.38235000000000002</v>
      </c>
      <c r="I3829" s="7"/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59"/>
        <v>0.38245000000000001</v>
      </c>
      <c r="I3830" s="7"/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59"/>
        <v>0.38255</v>
      </c>
      <c r="I3831" s="7"/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59"/>
        <v>0.38264999999999999</v>
      </c>
      <c r="I3832" s="7"/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59"/>
        <v>0.38274999999999998</v>
      </c>
      <c r="I3833" s="7"/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59"/>
        <v>0.38285000000000002</v>
      </c>
      <c r="I3834" s="7"/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59"/>
        <v>0.38295000000000001</v>
      </c>
      <c r="I3835" s="7"/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59"/>
        <v>0.38305</v>
      </c>
      <c r="I3836" s="7"/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59"/>
        <v>0.38314999999999999</v>
      </c>
      <c r="I3837" s="7"/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59"/>
        <v>0.38324999999999998</v>
      </c>
      <c r="I3838" s="7"/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59"/>
        <v>0.38335000000000002</v>
      </c>
      <c r="I3839" s="7"/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59"/>
        <v>0.38345000000000001</v>
      </c>
      <c r="I3840" s="7"/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59"/>
        <v>0.38355</v>
      </c>
      <c r="I3841" s="7"/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59"/>
        <v>0.38364999999999999</v>
      </c>
      <c r="I3842" s="7"/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59"/>
        <v>0.38374999999999998</v>
      </c>
      <c r="I3843" s="7"/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59"/>
        <v>0.38385000000000002</v>
      </c>
      <c r="I3844" s="7"/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59"/>
        <v>0.38395000000000001</v>
      </c>
      <c r="I3845" s="7"/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59"/>
        <v>0.38405</v>
      </c>
      <c r="I3846" s="7"/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60">(F3847-1/2)/COUNT($F$6:$F$10005)</f>
        <v>0.38414999999999999</v>
      </c>
      <c r="I3847" s="7"/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60"/>
        <v>0.38424999999999998</v>
      </c>
      <c r="I3848" s="7"/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60"/>
        <v>0.38435000000000002</v>
      </c>
      <c r="I3849" s="7"/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60"/>
        <v>0.38445000000000001</v>
      </c>
      <c r="I3850" s="7"/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60"/>
        <v>0.38455</v>
      </c>
      <c r="I3851" s="7"/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60"/>
        <v>0.38464999999999999</v>
      </c>
      <c r="I3852" s="7"/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60"/>
        <v>0.38474999999999998</v>
      </c>
      <c r="I3853" s="7"/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60"/>
        <v>0.38485000000000003</v>
      </c>
      <c r="I3854" s="7"/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60"/>
        <v>0.38495000000000001</v>
      </c>
      <c r="I3855" s="7"/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60"/>
        <v>0.38505</v>
      </c>
      <c r="I3856" s="7"/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60"/>
        <v>0.38514999999999999</v>
      </c>
      <c r="I3857" s="7"/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60"/>
        <v>0.38524999999999998</v>
      </c>
      <c r="I3858" s="7"/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60"/>
        <v>0.38535000000000003</v>
      </c>
      <c r="I3859" s="7"/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60"/>
        <v>0.38545000000000001</v>
      </c>
      <c r="I3860" s="7"/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60"/>
        <v>0.38555</v>
      </c>
      <c r="I3861" s="7"/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60"/>
        <v>0.38564999999999999</v>
      </c>
      <c r="I3862" s="7"/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60"/>
        <v>0.38574999999999998</v>
      </c>
      <c r="I3863" s="7"/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60"/>
        <v>0.38585000000000003</v>
      </c>
      <c r="I3864" s="7"/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60"/>
        <v>0.38595000000000002</v>
      </c>
      <c r="I3865" s="7"/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60"/>
        <v>0.38605</v>
      </c>
      <c r="I3866" s="7"/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60"/>
        <v>0.38614999999999999</v>
      </c>
      <c r="I3867" s="7"/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60"/>
        <v>0.38624999999999998</v>
      </c>
      <c r="I3868" s="7"/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60"/>
        <v>0.38635000000000003</v>
      </c>
      <c r="I3869" s="7"/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60"/>
        <v>0.38645000000000002</v>
      </c>
      <c r="I3870" s="7"/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60"/>
        <v>0.38655</v>
      </c>
      <c r="I3871" s="7"/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60"/>
        <v>0.38664999999999999</v>
      </c>
      <c r="I3872" s="7"/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60"/>
        <v>0.38674999999999998</v>
      </c>
      <c r="I3873" s="7"/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60"/>
        <v>0.38685000000000003</v>
      </c>
      <c r="I3874" s="7"/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60"/>
        <v>0.38695000000000002</v>
      </c>
      <c r="I3875" s="7"/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60"/>
        <v>0.38705000000000001</v>
      </c>
      <c r="I3876" s="7"/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60"/>
        <v>0.38714999999999999</v>
      </c>
      <c r="I3877" s="7"/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60"/>
        <v>0.38724999999999998</v>
      </c>
      <c r="I3878" s="7"/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60"/>
        <v>0.38735000000000003</v>
      </c>
      <c r="I3879" s="7"/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60"/>
        <v>0.38745000000000002</v>
      </c>
      <c r="I3880" s="7"/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60"/>
        <v>0.38755000000000001</v>
      </c>
      <c r="I3881" s="7"/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60"/>
        <v>0.38764999999999999</v>
      </c>
      <c r="I3882" s="7"/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60"/>
        <v>0.38774999999999998</v>
      </c>
      <c r="I3883" s="7"/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60"/>
        <v>0.38784999999999997</v>
      </c>
      <c r="I3884" s="7"/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60"/>
        <v>0.38795000000000002</v>
      </c>
      <c r="I3885" s="7"/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60"/>
        <v>0.38805000000000001</v>
      </c>
      <c r="I3886" s="7"/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60"/>
        <v>0.38815</v>
      </c>
      <c r="I3887" s="7"/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60"/>
        <v>0.38824999999999998</v>
      </c>
      <c r="I3888" s="7"/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60"/>
        <v>0.38834999999999997</v>
      </c>
      <c r="I3889" s="7"/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60"/>
        <v>0.38845000000000002</v>
      </c>
      <c r="I3890" s="7"/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60"/>
        <v>0.38855000000000001</v>
      </c>
      <c r="I3891" s="7"/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60"/>
        <v>0.38865</v>
      </c>
      <c r="I3892" s="7"/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60"/>
        <v>0.38874999999999998</v>
      </c>
      <c r="I3893" s="7"/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60"/>
        <v>0.38884999999999997</v>
      </c>
      <c r="I3894" s="7"/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60"/>
        <v>0.38895000000000002</v>
      </c>
      <c r="I3895" s="7"/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60"/>
        <v>0.38905000000000001</v>
      </c>
      <c r="I3896" s="7"/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60"/>
        <v>0.38915</v>
      </c>
      <c r="I3897" s="7"/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60"/>
        <v>0.38924999999999998</v>
      </c>
      <c r="I3898" s="7"/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60"/>
        <v>0.38934999999999997</v>
      </c>
      <c r="I3899" s="7"/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60"/>
        <v>0.38945000000000002</v>
      </c>
      <c r="I3900" s="7"/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60"/>
        <v>0.38955000000000001</v>
      </c>
      <c r="I3901" s="7"/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60"/>
        <v>0.38965</v>
      </c>
      <c r="I3902" s="7"/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60"/>
        <v>0.38974999999999999</v>
      </c>
      <c r="I3903" s="7"/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60"/>
        <v>0.38984999999999997</v>
      </c>
      <c r="I3904" s="7"/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60"/>
        <v>0.38995000000000002</v>
      </c>
      <c r="I3905" s="7"/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60"/>
        <v>0.39005000000000001</v>
      </c>
      <c r="I3906" s="7"/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60"/>
        <v>0.39015</v>
      </c>
      <c r="I3907" s="7"/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60"/>
        <v>0.39024999999999999</v>
      </c>
      <c r="I3908" s="7"/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60"/>
        <v>0.39034999999999997</v>
      </c>
      <c r="I3909" s="7"/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60"/>
        <v>0.39045000000000002</v>
      </c>
      <c r="I3910" s="7"/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61">(F3911-1/2)/COUNT($F$6:$F$10005)</f>
        <v>0.39055000000000001</v>
      </c>
      <c r="I3911" s="7"/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61"/>
        <v>0.39065</v>
      </c>
      <c r="I3912" s="7"/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61"/>
        <v>0.39074999999999999</v>
      </c>
      <c r="I3913" s="7"/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61"/>
        <v>0.39084999999999998</v>
      </c>
      <c r="I3914" s="7"/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61"/>
        <v>0.39095000000000002</v>
      </c>
      <c r="I3915" s="7"/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61"/>
        <v>0.39105000000000001</v>
      </c>
      <c r="I3916" s="7"/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61"/>
        <v>0.39115</v>
      </c>
      <c r="I3917" s="7"/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61"/>
        <v>0.39124999999999999</v>
      </c>
      <c r="I3918" s="7"/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61"/>
        <v>0.39134999999999998</v>
      </c>
      <c r="I3919" s="7"/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61"/>
        <v>0.39145000000000002</v>
      </c>
      <c r="I3920" s="7"/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61"/>
        <v>0.39155000000000001</v>
      </c>
      <c r="I3921" s="7"/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61"/>
        <v>0.39165</v>
      </c>
      <c r="I3922" s="7"/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61"/>
        <v>0.39174999999999999</v>
      </c>
      <c r="I3923" s="7"/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61"/>
        <v>0.39184999999999998</v>
      </c>
      <c r="I3924" s="7"/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61"/>
        <v>0.39195000000000002</v>
      </c>
      <c r="I3925" s="7"/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61"/>
        <v>0.39205000000000001</v>
      </c>
      <c r="I3926" s="7"/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61"/>
        <v>0.39215</v>
      </c>
      <c r="I3927" s="7"/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61"/>
        <v>0.39224999999999999</v>
      </c>
      <c r="I3928" s="7"/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61"/>
        <v>0.39234999999999998</v>
      </c>
      <c r="I3929" s="7"/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61"/>
        <v>0.39245000000000002</v>
      </c>
      <c r="I3930" s="7"/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61"/>
        <v>0.39255000000000001</v>
      </c>
      <c r="I3931" s="7"/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61"/>
        <v>0.39265</v>
      </c>
      <c r="I3932" s="7"/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61"/>
        <v>0.39274999999999999</v>
      </c>
      <c r="I3933" s="7"/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61"/>
        <v>0.39284999999999998</v>
      </c>
      <c r="I3934" s="7"/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61"/>
        <v>0.39295000000000002</v>
      </c>
      <c r="I3935" s="7"/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61"/>
        <v>0.39305000000000001</v>
      </c>
      <c r="I3936" s="7"/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61"/>
        <v>0.39315</v>
      </c>
      <c r="I3937" s="7"/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61"/>
        <v>0.39324999999999999</v>
      </c>
      <c r="I3938" s="7"/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61"/>
        <v>0.39334999999999998</v>
      </c>
      <c r="I3939" s="7"/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61"/>
        <v>0.39345000000000002</v>
      </c>
      <c r="I3940" s="7"/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61"/>
        <v>0.39355000000000001</v>
      </c>
      <c r="I3941" s="7"/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61"/>
        <v>0.39365</v>
      </c>
      <c r="I3942" s="7"/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61"/>
        <v>0.39374999999999999</v>
      </c>
      <c r="I3943" s="7"/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61"/>
        <v>0.39384999999999998</v>
      </c>
      <c r="I3944" s="7"/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61"/>
        <v>0.39395000000000002</v>
      </c>
      <c r="I3945" s="7"/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61"/>
        <v>0.39405000000000001</v>
      </c>
      <c r="I3946" s="7"/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61"/>
        <v>0.39415</v>
      </c>
      <c r="I3947" s="7"/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61"/>
        <v>0.39424999999999999</v>
      </c>
      <c r="I3948" s="7"/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61"/>
        <v>0.39434999999999998</v>
      </c>
      <c r="I3949" s="7"/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61"/>
        <v>0.39445000000000002</v>
      </c>
      <c r="I3950" s="7"/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61"/>
        <v>0.39455000000000001</v>
      </c>
      <c r="I3951" s="7"/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61"/>
        <v>0.39465</v>
      </c>
      <c r="I3952" s="7"/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61"/>
        <v>0.39474999999999999</v>
      </c>
      <c r="I3953" s="7"/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61"/>
        <v>0.39484999999999998</v>
      </c>
      <c r="I3954" s="7"/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61"/>
        <v>0.39495000000000002</v>
      </c>
      <c r="I3955" s="7"/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61"/>
        <v>0.39505000000000001</v>
      </c>
      <c r="I3956" s="7"/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61"/>
        <v>0.39515</v>
      </c>
      <c r="I3957" s="7"/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61"/>
        <v>0.39524999999999999</v>
      </c>
      <c r="I3958" s="7"/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61"/>
        <v>0.39534999999999998</v>
      </c>
      <c r="I3959" s="7"/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61"/>
        <v>0.39545000000000002</v>
      </c>
      <c r="I3960" s="7"/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61"/>
        <v>0.39555000000000001</v>
      </c>
      <c r="I3961" s="7"/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61"/>
        <v>0.39565</v>
      </c>
      <c r="I3962" s="7"/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61"/>
        <v>0.39574999999999999</v>
      </c>
      <c r="I3963" s="7"/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61"/>
        <v>0.39584999999999998</v>
      </c>
      <c r="I3964" s="7"/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61"/>
        <v>0.39595000000000002</v>
      </c>
      <c r="I3965" s="7"/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61"/>
        <v>0.39605000000000001</v>
      </c>
      <c r="I3966" s="7"/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61"/>
        <v>0.39615</v>
      </c>
      <c r="I3967" s="7"/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61"/>
        <v>0.39624999999999999</v>
      </c>
      <c r="I3968" s="7"/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61"/>
        <v>0.39634999999999998</v>
      </c>
      <c r="I3969" s="7"/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61"/>
        <v>0.39645000000000002</v>
      </c>
      <c r="I3970" s="7"/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61"/>
        <v>0.39655000000000001</v>
      </c>
      <c r="I3971" s="7"/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61"/>
        <v>0.39665</v>
      </c>
      <c r="I3972" s="7"/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61"/>
        <v>0.39674999999999999</v>
      </c>
      <c r="I3973" s="7"/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61"/>
        <v>0.39684999999999998</v>
      </c>
      <c r="I3974" s="7"/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62">(F3975-1/2)/COUNT($F$6:$F$10005)</f>
        <v>0.39695000000000003</v>
      </c>
      <c r="I3975" s="7"/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62"/>
        <v>0.39705000000000001</v>
      </c>
      <c r="I3976" s="7"/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62"/>
        <v>0.39715</v>
      </c>
      <c r="I3977" s="7"/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62"/>
        <v>0.39724999999999999</v>
      </c>
      <c r="I3978" s="7"/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62"/>
        <v>0.39734999999999998</v>
      </c>
      <c r="I3979" s="7"/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62"/>
        <v>0.39745000000000003</v>
      </c>
      <c r="I3980" s="7"/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62"/>
        <v>0.39755000000000001</v>
      </c>
      <c r="I3981" s="7"/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62"/>
        <v>0.39765</v>
      </c>
      <c r="I3982" s="7"/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62"/>
        <v>0.39774999999999999</v>
      </c>
      <c r="I3983" s="7"/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62"/>
        <v>0.39784999999999998</v>
      </c>
      <c r="I3984" s="7"/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62"/>
        <v>0.39795000000000003</v>
      </c>
      <c r="I3985" s="7"/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62"/>
        <v>0.39805000000000001</v>
      </c>
      <c r="I3986" s="7"/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62"/>
        <v>0.39815</v>
      </c>
      <c r="I3987" s="7"/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62"/>
        <v>0.39824999999999999</v>
      </c>
      <c r="I3988" s="7"/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62"/>
        <v>0.39834999999999998</v>
      </c>
      <c r="I3989" s="7"/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62"/>
        <v>0.39845000000000003</v>
      </c>
      <c r="I3990" s="7"/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62"/>
        <v>0.39855000000000002</v>
      </c>
      <c r="I3991" s="7"/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62"/>
        <v>0.39865</v>
      </c>
      <c r="I3992" s="7"/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62"/>
        <v>0.39874999999999999</v>
      </c>
      <c r="I3993" s="7"/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62"/>
        <v>0.39884999999999998</v>
      </c>
      <c r="I3994" s="7"/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62"/>
        <v>0.39895000000000003</v>
      </c>
      <c r="I3995" s="7"/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62"/>
        <v>0.39905000000000002</v>
      </c>
      <c r="I3996" s="7"/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62"/>
        <v>0.39915</v>
      </c>
      <c r="I3997" s="7"/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62"/>
        <v>0.39924999999999999</v>
      </c>
      <c r="I3998" s="7"/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62"/>
        <v>0.39934999999999998</v>
      </c>
      <c r="I3999" s="7"/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62"/>
        <v>0.39945000000000003</v>
      </c>
      <c r="I4000" s="7"/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62"/>
        <v>0.39955000000000002</v>
      </c>
      <c r="I4001" s="7"/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62"/>
        <v>0.39965000000000001</v>
      </c>
      <c r="I4002" s="7"/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62"/>
        <v>0.39974999999999999</v>
      </c>
      <c r="I4003" s="7"/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62"/>
        <v>0.39984999999999998</v>
      </c>
      <c r="I4004" s="7"/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62"/>
        <v>0.39995000000000003</v>
      </c>
      <c r="I4005" s="7"/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62"/>
        <v>0.40005000000000002</v>
      </c>
      <c r="I4006" s="7"/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62"/>
        <v>0.40015000000000001</v>
      </c>
      <c r="I4007" s="7"/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62"/>
        <v>0.40024999999999999</v>
      </c>
      <c r="I4008" s="7"/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62"/>
        <v>0.40034999999999998</v>
      </c>
      <c r="I4009" s="7"/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62"/>
        <v>0.40044999999999997</v>
      </c>
      <c r="I4010" s="7"/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62"/>
        <v>0.40055000000000002</v>
      </c>
      <c r="I4011" s="7"/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62"/>
        <v>0.40065000000000001</v>
      </c>
      <c r="I4012" s="7"/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62"/>
        <v>0.40075</v>
      </c>
      <c r="I4013" s="7"/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62"/>
        <v>0.40084999999999998</v>
      </c>
      <c r="I4014" s="7"/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62"/>
        <v>0.40094999999999997</v>
      </c>
      <c r="I4015" s="7"/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62"/>
        <v>0.40105000000000002</v>
      </c>
      <c r="I4016" s="7"/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62"/>
        <v>0.40115000000000001</v>
      </c>
      <c r="I4017" s="7"/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62"/>
        <v>0.40125</v>
      </c>
      <c r="I4018" s="7"/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62"/>
        <v>0.40134999999999998</v>
      </c>
      <c r="I4019" s="7"/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62"/>
        <v>0.40144999999999997</v>
      </c>
      <c r="I4020" s="7"/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62"/>
        <v>0.40155000000000002</v>
      </c>
      <c r="I4021" s="7"/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62"/>
        <v>0.40165000000000001</v>
      </c>
      <c r="I4022" s="7"/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62"/>
        <v>0.40175</v>
      </c>
      <c r="I4023" s="7"/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62"/>
        <v>0.40184999999999998</v>
      </c>
      <c r="I4024" s="7"/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62"/>
        <v>0.40194999999999997</v>
      </c>
      <c r="I4025" s="7"/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62"/>
        <v>0.40205000000000002</v>
      </c>
      <c r="I4026" s="7"/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62"/>
        <v>0.40215000000000001</v>
      </c>
      <c r="I4027" s="7"/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62"/>
        <v>0.40225</v>
      </c>
      <c r="I4028" s="7"/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62"/>
        <v>0.40234999999999999</v>
      </c>
      <c r="I4029" s="7"/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62"/>
        <v>0.40244999999999997</v>
      </c>
      <c r="I4030" s="7"/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62"/>
        <v>0.40255000000000002</v>
      </c>
      <c r="I4031" s="7"/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62"/>
        <v>0.40265000000000001</v>
      </c>
      <c r="I4032" s="7"/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62"/>
        <v>0.40275</v>
      </c>
      <c r="I4033" s="7"/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62"/>
        <v>0.40284999999999999</v>
      </c>
      <c r="I4034" s="7"/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62"/>
        <v>0.40294999999999997</v>
      </c>
      <c r="I4035" s="7"/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62"/>
        <v>0.40305000000000002</v>
      </c>
      <c r="I4036" s="7"/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62"/>
        <v>0.40315000000000001</v>
      </c>
      <c r="I4037" s="7"/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62"/>
        <v>0.40325</v>
      </c>
      <c r="I4038" s="7"/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63">(F4039-1/2)/COUNT($F$6:$F$10005)</f>
        <v>0.40334999999999999</v>
      </c>
      <c r="I4039" s="7"/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63"/>
        <v>0.40344999999999998</v>
      </c>
      <c r="I4040" s="7"/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63"/>
        <v>0.40355000000000002</v>
      </c>
      <c r="I4041" s="7"/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63"/>
        <v>0.40365000000000001</v>
      </c>
      <c r="I4042" s="7"/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63"/>
        <v>0.40375</v>
      </c>
      <c r="I4043" s="7"/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63"/>
        <v>0.40384999999999999</v>
      </c>
      <c r="I4044" s="7"/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63"/>
        <v>0.40394999999999998</v>
      </c>
      <c r="I4045" s="7"/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63"/>
        <v>0.40405000000000002</v>
      </c>
      <c r="I4046" s="7"/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63"/>
        <v>0.40415000000000001</v>
      </c>
      <c r="I4047" s="7"/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63"/>
        <v>0.40425</v>
      </c>
      <c r="I4048" s="7"/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63"/>
        <v>0.40434999999999999</v>
      </c>
      <c r="I4049" s="7"/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63"/>
        <v>0.40444999999999998</v>
      </c>
      <c r="I4050" s="7"/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63"/>
        <v>0.40455000000000002</v>
      </c>
      <c r="I4051" s="7"/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63"/>
        <v>0.40465000000000001</v>
      </c>
      <c r="I4052" s="7"/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63"/>
        <v>0.40475</v>
      </c>
      <c r="I4053" s="7"/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63"/>
        <v>0.40484999999999999</v>
      </c>
      <c r="I4054" s="7"/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63"/>
        <v>0.40494999999999998</v>
      </c>
      <c r="I4055" s="7"/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63"/>
        <v>0.40505000000000002</v>
      </c>
      <c r="I4056" s="7"/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63"/>
        <v>0.40515000000000001</v>
      </c>
      <c r="I4057" s="7"/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63"/>
        <v>0.40525</v>
      </c>
      <c r="I4058" s="7"/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63"/>
        <v>0.40534999999999999</v>
      </c>
      <c r="I4059" s="7"/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63"/>
        <v>0.40544999999999998</v>
      </c>
      <c r="I4060" s="7"/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63"/>
        <v>0.40555000000000002</v>
      </c>
      <c r="I4061" s="7"/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63"/>
        <v>0.40565000000000001</v>
      </c>
      <c r="I4062" s="7"/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63"/>
        <v>0.40575</v>
      </c>
      <c r="I4063" s="7"/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63"/>
        <v>0.40584999999999999</v>
      </c>
      <c r="I4064" s="7"/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63"/>
        <v>0.40594999999999998</v>
      </c>
      <c r="I4065" s="7"/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63"/>
        <v>0.40605000000000002</v>
      </c>
      <c r="I4066" s="7"/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63"/>
        <v>0.40615000000000001</v>
      </c>
      <c r="I4067" s="7"/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63"/>
        <v>0.40625</v>
      </c>
      <c r="I4068" s="7"/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63"/>
        <v>0.40634999999999999</v>
      </c>
      <c r="I4069" s="7"/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63"/>
        <v>0.40644999999999998</v>
      </c>
      <c r="I4070" s="7"/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63"/>
        <v>0.40655000000000002</v>
      </c>
      <c r="I4071" s="7"/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63"/>
        <v>0.40665000000000001</v>
      </c>
      <c r="I4072" s="7"/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63"/>
        <v>0.40675</v>
      </c>
      <c r="I4073" s="7"/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63"/>
        <v>0.40684999999999999</v>
      </c>
      <c r="I4074" s="7"/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63"/>
        <v>0.40694999999999998</v>
      </c>
      <c r="I4075" s="7"/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63"/>
        <v>0.40705000000000002</v>
      </c>
      <c r="I4076" s="7"/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63"/>
        <v>0.40715000000000001</v>
      </c>
      <c r="I4077" s="7"/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63"/>
        <v>0.40725</v>
      </c>
      <c r="I4078" s="7"/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63"/>
        <v>0.40734999999999999</v>
      </c>
      <c r="I4079" s="7"/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63"/>
        <v>0.40744999999999998</v>
      </c>
      <c r="I4080" s="7"/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63"/>
        <v>0.40755000000000002</v>
      </c>
      <c r="I4081" s="7"/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63"/>
        <v>0.40765000000000001</v>
      </c>
      <c r="I4082" s="7"/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63"/>
        <v>0.40775</v>
      </c>
      <c r="I4083" s="7"/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63"/>
        <v>0.40784999999999999</v>
      </c>
      <c r="I4084" s="7"/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63"/>
        <v>0.40794999999999998</v>
      </c>
      <c r="I4085" s="7"/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63"/>
        <v>0.40805000000000002</v>
      </c>
      <c r="I4086" s="7"/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63"/>
        <v>0.40815000000000001</v>
      </c>
      <c r="I4087" s="7"/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63"/>
        <v>0.40825</v>
      </c>
      <c r="I4088" s="7"/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63"/>
        <v>0.40834999999999999</v>
      </c>
      <c r="I4089" s="7"/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63"/>
        <v>0.40844999999999998</v>
      </c>
      <c r="I4090" s="7"/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63"/>
        <v>0.40855000000000002</v>
      </c>
      <c r="I4091" s="7"/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63"/>
        <v>0.40865000000000001</v>
      </c>
      <c r="I4092" s="7"/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63"/>
        <v>0.40875</v>
      </c>
      <c r="I4093" s="7"/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63"/>
        <v>0.40884999999999999</v>
      </c>
      <c r="I4094" s="7"/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63"/>
        <v>0.40894999999999998</v>
      </c>
      <c r="I4095" s="7"/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63"/>
        <v>0.40905000000000002</v>
      </c>
      <c r="I4096" s="7"/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63"/>
        <v>0.40915000000000001</v>
      </c>
      <c r="I4097" s="7"/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63"/>
        <v>0.40925</v>
      </c>
      <c r="I4098" s="7"/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63"/>
        <v>0.40934999999999999</v>
      </c>
      <c r="I4099" s="7"/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63"/>
        <v>0.40944999999999998</v>
      </c>
      <c r="I4100" s="7"/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63"/>
        <v>0.40955000000000003</v>
      </c>
      <c r="I4101" s="7"/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63"/>
        <v>0.40965000000000001</v>
      </c>
      <c r="I4102" s="7"/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64">(F4103-1/2)/COUNT($F$6:$F$10005)</f>
        <v>0.40975</v>
      </c>
      <c r="I4103" s="7"/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64"/>
        <v>0.40984999999999999</v>
      </c>
      <c r="I4104" s="7"/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64"/>
        <v>0.40994999999999998</v>
      </c>
      <c r="I4105" s="7"/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64"/>
        <v>0.41005000000000003</v>
      </c>
      <c r="I4106" s="7"/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64"/>
        <v>0.41015000000000001</v>
      </c>
      <c r="I4107" s="7"/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64"/>
        <v>0.41025</v>
      </c>
      <c r="I4108" s="7"/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64"/>
        <v>0.41034999999999999</v>
      </c>
      <c r="I4109" s="7"/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64"/>
        <v>0.41044999999999998</v>
      </c>
      <c r="I4110" s="7"/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64"/>
        <v>0.41055000000000003</v>
      </c>
      <c r="I4111" s="7"/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64"/>
        <v>0.41065000000000002</v>
      </c>
      <c r="I4112" s="7"/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64"/>
        <v>0.41075</v>
      </c>
      <c r="I4113" s="7"/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64"/>
        <v>0.41084999999999999</v>
      </c>
      <c r="I4114" s="7"/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64"/>
        <v>0.41094999999999998</v>
      </c>
      <c r="I4115" s="7"/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64"/>
        <v>0.41105000000000003</v>
      </c>
      <c r="I4116" s="7"/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64"/>
        <v>0.41115000000000002</v>
      </c>
      <c r="I4117" s="7"/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64"/>
        <v>0.41125</v>
      </c>
      <c r="I4118" s="7"/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64"/>
        <v>0.41134999999999999</v>
      </c>
      <c r="I4119" s="7"/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64"/>
        <v>0.41144999999999998</v>
      </c>
      <c r="I4120" s="7"/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64"/>
        <v>0.41155000000000003</v>
      </c>
      <c r="I4121" s="7"/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64"/>
        <v>0.41165000000000002</v>
      </c>
      <c r="I4122" s="7"/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64"/>
        <v>0.41175</v>
      </c>
      <c r="I4123" s="7"/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64"/>
        <v>0.41184999999999999</v>
      </c>
      <c r="I4124" s="7"/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64"/>
        <v>0.41194999999999998</v>
      </c>
      <c r="I4125" s="7"/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64"/>
        <v>0.41205000000000003</v>
      </c>
      <c r="I4126" s="7"/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64"/>
        <v>0.41215000000000002</v>
      </c>
      <c r="I4127" s="7"/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64"/>
        <v>0.41225000000000001</v>
      </c>
      <c r="I4128" s="7"/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64"/>
        <v>0.41234999999999999</v>
      </c>
      <c r="I4129" s="7"/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64"/>
        <v>0.41244999999999998</v>
      </c>
      <c r="I4130" s="7"/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64"/>
        <v>0.41254999999999997</v>
      </c>
      <c r="I4131" s="7"/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64"/>
        <v>0.41265000000000002</v>
      </c>
      <c r="I4132" s="7"/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64"/>
        <v>0.41275000000000001</v>
      </c>
      <c r="I4133" s="7"/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64"/>
        <v>0.41284999999999999</v>
      </c>
      <c r="I4134" s="7"/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64"/>
        <v>0.41294999999999998</v>
      </c>
      <c r="I4135" s="7"/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64"/>
        <v>0.41304999999999997</v>
      </c>
      <c r="I4136" s="7"/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64"/>
        <v>0.41315000000000002</v>
      </c>
      <c r="I4137" s="7"/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64"/>
        <v>0.41325000000000001</v>
      </c>
      <c r="I4138" s="7"/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64"/>
        <v>0.41335</v>
      </c>
      <c r="I4139" s="7"/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64"/>
        <v>0.41344999999999998</v>
      </c>
      <c r="I4140" s="7"/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64"/>
        <v>0.41354999999999997</v>
      </c>
      <c r="I4141" s="7"/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64"/>
        <v>0.41365000000000002</v>
      </c>
      <c r="I4142" s="7"/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64"/>
        <v>0.41375000000000001</v>
      </c>
      <c r="I4143" s="7"/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64"/>
        <v>0.41385</v>
      </c>
      <c r="I4144" s="7"/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64"/>
        <v>0.41394999999999998</v>
      </c>
      <c r="I4145" s="7"/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64"/>
        <v>0.41404999999999997</v>
      </c>
      <c r="I4146" s="7"/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64"/>
        <v>0.41415000000000002</v>
      </c>
      <c r="I4147" s="7"/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64"/>
        <v>0.41425000000000001</v>
      </c>
      <c r="I4148" s="7"/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64"/>
        <v>0.41435</v>
      </c>
      <c r="I4149" s="7"/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64"/>
        <v>0.41444999999999999</v>
      </c>
      <c r="I4150" s="7"/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64"/>
        <v>0.41454999999999997</v>
      </c>
      <c r="I4151" s="7"/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64"/>
        <v>0.41465000000000002</v>
      </c>
      <c r="I4152" s="7"/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64"/>
        <v>0.41475000000000001</v>
      </c>
      <c r="I4153" s="7"/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64"/>
        <v>0.41485</v>
      </c>
      <c r="I4154" s="7"/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64"/>
        <v>0.41494999999999999</v>
      </c>
      <c r="I4155" s="7"/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64"/>
        <v>0.41504999999999997</v>
      </c>
      <c r="I4156" s="7"/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64"/>
        <v>0.41515000000000002</v>
      </c>
      <c r="I4157" s="7"/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64"/>
        <v>0.41525000000000001</v>
      </c>
      <c r="I4158" s="7"/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64"/>
        <v>0.41535</v>
      </c>
      <c r="I4159" s="7"/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64"/>
        <v>0.41544999999999999</v>
      </c>
      <c r="I4160" s="7"/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64"/>
        <v>0.41554999999999997</v>
      </c>
      <c r="I4161" s="7"/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64"/>
        <v>0.41565000000000002</v>
      </c>
      <c r="I4162" s="7"/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64"/>
        <v>0.41575000000000001</v>
      </c>
      <c r="I4163" s="7"/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64"/>
        <v>0.41585</v>
      </c>
      <c r="I4164" s="7"/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64"/>
        <v>0.41594999999999999</v>
      </c>
      <c r="I4165" s="7"/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64"/>
        <v>0.41604999999999998</v>
      </c>
      <c r="I4166" s="7"/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65">(F4167-1/2)/COUNT($F$6:$F$10005)</f>
        <v>0.41615000000000002</v>
      </c>
      <c r="I4167" s="7"/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65"/>
        <v>0.41625000000000001</v>
      </c>
      <c r="I4168" s="7"/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65"/>
        <v>0.41635</v>
      </c>
      <c r="I4169" s="7"/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65"/>
        <v>0.41644999999999999</v>
      </c>
      <c r="I4170" s="7"/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65"/>
        <v>0.41654999999999998</v>
      </c>
      <c r="I4171" s="7"/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65"/>
        <v>0.41665000000000002</v>
      </c>
      <c r="I4172" s="7"/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65"/>
        <v>0.41675000000000001</v>
      </c>
      <c r="I4173" s="7"/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65"/>
        <v>0.41685</v>
      </c>
      <c r="I4174" s="7"/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65"/>
        <v>0.41694999999999999</v>
      </c>
      <c r="I4175" s="7"/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65"/>
        <v>0.41704999999999998</v>
      </c>
      <c r="I4176" s="7"/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65"/>
        <v>0.41715000000000002</v>
      </c>
      <c r="I4177" s="7"/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65"/>
        <v>0.41725000000000001</v>
      </c>
      <c r="I4178" s="7"/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65"/>
        <v>0.41735</v>
      </c>
      <c r="I4179" s="7"/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65"/>
        <v>0.41744999999999999</v>
      </c>
      <c r="I4180" s="7"/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65"/>
        <v>0.41754999999999998</v>
      </c>
      <c r="I4181" s="7"/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65"/>
        <v>0.41765000000000002</v>
      </c>
      <c r="I4182" s="7"/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65"/>
        <v>0.41775000000000001</v>
      </c>
      <c r="I4183" s="7"/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65"/>
        <v>0.41785</v>
      </c>
      <c r="I4184" s="7"/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65"/>
        <v>0.41794999999999999</v>
      </c>
      <c r="I4185" s="7"/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65"/>
        <v>0.41804999999999998</v>
      </c>
      <c r="I4186" s="7"/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65"/>
        <v>0.41815000000000002</v>
      </c>
      <c r="I4187" s="7"/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65"/>
        <v>0.41825000000000001</v>
      </c>
      <c r="I4188" s="7"/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65"/>
        <v>0.41835</v>
      </c>
      <c r="I4189" s="7"/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65"/>
        <v>0.41844999999999999</v>
      </c>
      <c r="I4190" s="7"/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65"/>
        <v>0.41854999999999998</v>
      </c>
      <c r="I4191" s="7"/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65"/>
        <v>0.41865000000000002</v>
      </c>
      <c r="I4192" s="7"/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65"/>
        <v>0.41875000000000001</v>
      </c>
      <c r="I4193" s="7"/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65"/>
        <v>0.41885</v>
      </c>
      <c r="I4194" s="7"/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65"/>
        <v>0.41894999999999999</v>
      </c>
      <c r="I4195" s="7"/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65"/>
        <v>0.41904999999999998</v>
      </c>
      <c r="I4196" s="7"/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65"/>
        <v>0.41915000000000002</v>
      </c>
      <c r="I4197" s="7"/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65"/>
        <v>0.41925000000000001</v>
      </c>
      <c r="I4198" s="7"/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65"/>
        <v>0.41935</v>
      </c>
      <c r="I4199" s="7"/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65"/>
        <v>0.41944999999999999</v>
      </c>
      <c r="I4200" s="7"/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65"/>
        <v>0.41954999999999998</v>
      </c>
      <c r="I4201" s="7"/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65"/>
        <v>0.41965000000000002</v>
      </c>
      <c r="I4202" s="7"/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65"/>
        <v>0.41975000000000001</v>
      </c>
      <c r="I4203" s="7"/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65"/>
        <v>0.41985</v>
      </c>
      <c r="I4204" s="7"/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65"/>
        <v>0.41994999999999999</v>
      </c>
      <c r="I4205" s="7"/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65"/>
        <v>0.42004999999999998</v>
      </c>
      <c r="I4206" s="7"/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65"/>
        <v>0.42015000000000002</v>
      </c>
      <c r="I4207" s="7"/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65"/>
        <v>0.42025000000000001</v>
      </c>
      <c r="I4208" s="7"/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65"/>
        <v>0.42035</v>
      </c>
      <c r="I4209" s="7"/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65"/>
        <v>0.42044999999999999</v>
      </c>
      <c r="I4210" s="7"/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65"/>
        <v>0.42054999999999998</v>
      </c>
      <c r="I4211" s="7"/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65"/>
        <v>0.42065000000000002</v>
      </c>
      <c r="I4212" s="7"/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65"/>
        <v>0.42075000000000001</v>
      </c>
      <c r="I4213" s="7"/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65"/>
        <v>0.42085</v>
      </c>
      <c r="I4214" s="7"/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65"/>
        <v>0.42094999999999999</v>
      </c>
      <c r="I4215" s="7"/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65"/>
        <v>0.42104999999999998</v>
      </c>
      <c r="I4216" s="7"/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65"/>
        <v>0.42115000000000002</v>
      </c>
      <c r="I4217" s="7"/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65"/>
        <v>0.42125000000000001</v>
      </c>
      <c r="I4218" s="7"/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65"/>
        <v>0.42135</v>
      </c>
      <c r="I4219" s="7"/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65"/>
        <v>0.42144999999999999</v>
      </c>
      <c r="I4220" s="7"/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65"/>
        <v>0.42154999999999998</v>
      </c>
      <c r="I4221" s="7"/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65"/>
        <v>0.42165000000000002</v>
      </c>
      <c r="I4222" s="7"/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65"/>
        <v>0.42175000000000001</v>
      </c>
      <c r="I4223" s="7"/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65"/>
        <v>0.42185</v>
      </c>
      <c r="I4224" s="7"/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65"/>
        <v>0.42194999999999999</v>
      </c>
      <c r="I4225" s="7"/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65"/>
        <v>0.42204999999999998</v>
      </c>
      <c r="I4226" s="7"/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65"/>
        <v>0.42215000000000003</v>
      </c>
      <c r="I4227" s="7"/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65"/>
        <v>0.42225000000000001</v>
      </c>
      <c r="I4228" s="7"/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65"/>
        <v>0.42235</v>
      </c>
      <c r="I4229" s="7"/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65"/>
        <v>0.42244999999999999</v>
      </c>
      <c r="I4230" s="7"/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66">(F4231-1/2)/COUNT($F$6:$F$10005)</f>
        <v>0.42254999999999998</v>
      </c>
      <c r="I4231" s="7"/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66"/>
        <v>0.42265000000000003</v>
      </c>
      <c r="I4232" s="7"/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66"/>
        <v>0.42275000000000001</v>
      </c>
      <c r="I4233" s="7"/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66"/>
        <v>0.42285</v>
      </c>
      <c r="I4234" s="7"/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66"/>
        <v>0.42294999999999999</v>
      </c>
      <c r="I4235" s="7"/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66"/>
        <v>0.42304999999999998</v>
      </c>
      <c r="I4236" s="7"/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66"/>
        <v>0.42315000000000003</v>
      </c>
      <c r="I4237" s="7"/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66"/>
        <v>0.42325000000000002</v>
      </c>
      <c r="I4238" s="7"/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66"/>
        <v>0.42335</v>
      </c>
      <c r="I4239" s="7"/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66"/>
        <v>0.42344999999999999</v>
      </c>
      <c r="I4240" s="7"/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66"/>
        <v>0.42354999999999998</v>
      </c>
      <c r="I4241" s="7"/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66"/>
        <v>0.42365000000000003</v>
      </c>
      <c r="I4242" s="7"/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66"/>
        <v>0.42375000000000002</v>
      </c>
      <c r="I4243" s="7"/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66"/>
        <v>0.42385</v>
      </c>
      <c r="I4244" s="7"/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66"/>
        <v>0.42394999999999999</v>
      </c>
      <c r="I4245" s="7"/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66"/>
        <v>0.42404999999999998</v>
      </c>
      <c r="I4246" s="7"/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66"/>
        <v>0.42415000000000003</v>
      </c>
      <c r="I4247" s="7"/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66"/>
        <v>0.42425000000000002</v>
      </c>
      <c r="I4248" s="7"/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66"/>
        <v>0.42435</v>
      </c>
      <c r="I4249" s="7"/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66"/>
        <v>0.42444999999999999</v>
      </c>
      <c r="I4250" s="7"/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66"/>
        <v>0.42454999999999998</v>
      </c>
      <c r="I4251" s="7"/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66"/>
        <v>0.42465000000000003</v>
      </c>
      <c r="I4252" s="7"/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66"/>
        <v>0.42475000000000002</v>
      </c>
      <c r="I4253" s="7"/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66"/>
        <v>0.42485000000000001</v>
      </c>
      <c r="I4254" s="7"/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66"/>
        <v>0.42494999999999999</v>
      </c>
      <c r="I4255" s="7"/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66"/>
        <v>0.42504999999999998</v>
      </c>
      <c r="I4256" s="7"/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66"/>
        <v>0.42514999999999997</v>
      </c>
      <c r="I4257" s="7"/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66"/>
        <v>0.42525000000000002</v>
      </c>
      <c r="I4258" s="7"/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66"/>
        <v>0.42535000000000001</v>
      </c>
      <c r="I4259" s="7"/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66"/>
        <v>0.42544999999999999</v>
      </c>
      <c r="I4260" s="7"/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66"/>
        <v>0.42554999999999998</v>
      </c>
      <c r="I4261" s="7"/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66"/>
        <v>0.42564999999999997</v>
      </c>
      <c r="I4262" s="7"/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66"/>
        <v>0.42575000000000002</v>
      </c>
      <c r="I4263" s="7"/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66"/>
        <v>0.42585000000000001</v>
      </c>
      <c r="I4264" s="7"/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66"/>
        <v>0.42595</v>
      </c>
      <c r="I4265" s="7"/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66"/>
        <v>0.42604999999999998</v>
      </c>
      <c r="I4266" s="7"/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66"/>
        <v>0.42614999999999997</v>
      </c>
      <c r="I4267" s="7"/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66"/>
        <v>0.42625000000000002</v>
      </c>
      <c r="I4268" s="7"/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66"/>
        <v>0.42635000000000001</v>
      </c>
      <c r="I4269" s="7"/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66"/>
        <v>0.42645</v>
      </c>
      <c r="I4270" s="7"/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66"/>
        <v>0.42654999999999998</v>
      </c>
      <c r="I4271" s="7"/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66"/>
        <v>0.42664999999999997</v>
      </c>
      <c r="I4272" s="7"/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66"/>
        <v>0.42675000000000002</v>
      </c>
      <c r="I4273" s="7"/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66"/>
        <v>0.42685000000000001</v>
      </c>
      <c r="I4274" s="7"/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66"/>
        <v>0.42695</v>
      </c>
      <c r="I4275" s="7"/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66"/>
        <v>0.42704999999999999</v>
      </c>
      <c r="I4276" s="7"/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66"/>
        <v>0.42714999999999997</v>
      </c>
      <c r="I4277" s="7"/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66"/>
        <v>0.42725000000000002</v>
      </c>
      <c r="I4278" s="7"/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66"/>
        <v>0.42735000000000001</v>
      </c>
      <c r="I4279" s="7"/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66"/>
        <v>0.42745</v>
      </c>
      <c r="I4280" s="7"/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66"/>
        <v>0.42754999999999999</v>
      </c>
      <c r="I4281" s="7"/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66"/>
        <v>0.42764999999999997</v>
      </c>
      <c r="I4282" s="7"/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66"/>
        <v>0.42775000000000002</v>
      </c>
      <c r="I4283" s="7"/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66"/>
        <v>0.42785000000000001</v>
      </c>
      <c r="I4284" s="7"/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66"/>
        <v>0.42795</v>
      </c>
      <c r="I4285" s="7"/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66"/>
        <v>0.42804999999999999</v>
      </c>
      <c r="I4286" s="7"/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66"/>
        <v>0.42814999999999998</v>
      </c>
      <c r="I4287" s="7"/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66"/>
        <v>0.42825000000000002</v>
      </c>
      <c r="I4288" s="7"/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66"/>
        <v>0.42835000000000001</v>
      </c>
      <c r="I4289" s="7"/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66"/>
        <v>0.42845</v>
      </c>
      <c r="I4290" s="7"/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66"/>
        <v>0.42854999999999999</v>
      </c>
      <c r="I4291" s="7"/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66"/>
        <v>0.42864999999999998</v>
      </c>
      <c r="I4292" s="7"/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66"/>
        <v>0.42875000000000002</v>
      </c>
      <c r="I4293" s="7"/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66"/>
        <v>0.42885000000000001</v>
      </c>
      <c r="I4294" s="7"/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67">(F4295-1/2)/COUNT($F$6:$F$10005)</f>
        <v>0.42895</v>
      </c>
      <c r="I4295" s="7"/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67"/>
        <v>0.42904999999999999</v>
      </c>
      <c r="I4296" s="7"/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67"/>
        <v>0.42914999999999998</v>
      </c>
      <c r="I4297" s="7"/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67"/>
        <v>0.42925000000000002</v>
      </c>
      <c r="I4298" s="7"/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67"/>
        <v>0.42935000000000001</v>
      </c>
      <c r="I4299" s="7"/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67"/>
        <v>0.42945</v>
      </c>
      <c r="I4300" s="7"/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67"/>
        <v>0.42954999999999999</v>
      </c>
      <c r="I4301" s="7"/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67"/>
        <v>0.42964999999999998</v>
      </c>
      <c r="I4302" s="7"/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67"/>
        <v>0.42975000000000002</v>
      </c>
      <c r="I4303" s="7"/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67"/>
        <v>0.42985000000000001</v>
      </c>
      <c r="I4304" s="7"/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67"/>
        <v>0.42995</v>
      </c>
      <c r="I4305" s="7"/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67"/>
        <v>0.43004999999999999</v>
      </c>
      <c r="I4306" s="7"/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67"/>
        <v>0.43014999999999998</v>
      </c>
      <c r="I4307" s="7"/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67"/>
        <v>0.43025000000000002</v>
      </c>
      <c r="I4308" s="7"/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67"/>
        <v>0.43035000000000001</v>
      </c>
      <c r="I4309" s="7"/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67"/>
        <v>0.43045</v>
      </c>
      <c r="I4310" s="7"/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67"/>
        <v>0.43054999999999999</v>
      </c>
      <c r="I4311" s="7"/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67"/>
        <v>0.43064999999999998</v>
      </c>
      <c r="I4312" s="7"/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67"/>
        <v>0.43075000000000002</v>
      </c>
      <c r="I4313" s="7"/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67"/>
        <v>0.43085000000000001</v>
      </c>
      <c r="I4314" s="7"/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67"/>
        <v>0.43095</v>
      </c>
      <c r="I4315" s="7"/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67"/>
        <v>0.43104999999999999</v>
      </c>
      <c r="I4316" s="7"/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67"/>
        <v>0.43114999999999998</v>
      </c>
      <c r="I4317" s="7"/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67"/>
        <v>0.43125000000000002</v>
      </c>
      <c r="I4318" s="7"/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67"/>
        <v>0.43135000000000001</v>
      </c>
      <c r="I4319" s="7"/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67"/>
        <v>0.43145</v>
      </c>
      <c r="I4320" s="7"/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67"/>
        <v>0.43154999999999999</v>
      </c>
      <c r="I4321" s="7"/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67"/>
        <v>0.43164999999999998</v>
      </c>
      <c r="I4322" s="7"/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67"/>
        <v>0.43175000000000002</v>
      </c>
      <c r="I4323" s="7"/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67"/>
        <v>0.43185000000000001</v>
      </c>
      <c r="I4324" s="7"/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67"/>
        <v>0.43195</v>
      </c>
      <c r="I4325" s="7"/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67"/>
        <v>0.43204999999999999</v>
      </c>
      <c r="I4326" s="7"/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67"/>
        <v>0.43214999999999998</v>
      </c>
      <c r="I4327" s="7"/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67"/>
        <v>0.43225000000000002</v>
      </c>
      <c r="I4328" s="7"/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67"/>
        <v>0.43235000000000001</v>
      </c>
      <c r="I4329" s="7"/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67"/>
        <v>0.43245</v>
      </c>
      <c r="I4330" s="7"/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67"/>
        <v>0.43254999999999999</v>
      </c>
      <c r="I4331" s="7"/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67"/>
        <v>0.43264999999999998</v>
      </c>
      <c r="I4332" s="7"/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67"/>
        <v>0.43275000000000002</v>
      </c>
      <c r="I4333" s="7"/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67"/>
        <v>0.43285000000000001</v>
      </c>
      <c r="I4334" s="7"/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67"/>
        <v>0.43295</v>
      </c>
      <c r="I4335" s="7"/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67"/>
        <v>0.43304999999999999</v>
      </c>
      <c r="I4336" s="7"/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67"/>
        <v>0.43314999999999998</v>
      </c>
      <c r="I4337" s="7"/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67"/>
        <v>0.43325000000000002</v>
      </c>
      <c r="I4338" s="7"/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67"/>
        <v>0.43335000000000001</v>
      </c>
      <c r="I4339" s="7"/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67"/>
        <v>0.43345</v>
      </c>
      <c r="I4340" s="7"/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67"/>
        <v>0.43354999999999999</v>
      </c>
      <c r="I4341" s="7"/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67"/>
        <v>0.43364999999999998</v>
      </c>
      <c r="I4342" s="7"/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67"/>
        <v>0.43375000000000002</v>
      </c>
      <c r="I4343" s="7"/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67"/>
        <v>0.43385000000000001</v>
      </c>
      <c r="I4344" s="7"/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67"/>
        <v>0.43395</v>
      </c>
      <c r="I4345" s="7"/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67"/>
        <v>0.43404999999999999</v>
      </c>
      <c r="I4346" s="7"/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67"/>
        <v>0.43414999999999998</v>
      </c>
      <c r="I4347" s="7"/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67"/>
        <v>0.43425000000000002</v>
      </c>
      <c r="I4348" s="7"/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67"/>
        <v>0.43435000000000001</v>
      </c>
      <c r="I4349" s="7"/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67"/>
        <v>0.43445</v>
      </c>
      <c r="I4350" s="7"/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67"/>
        <v>0.43454999999999999</v>
      </c>
      <c r="I4351" s="7"/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67"/>
        <v>0.43464999999999998</v>
      </c>
      <c r="I4352" s="7"/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67"/>
        <v>0.43475000000000003</v>
      </c>
      <c r="I4353" s="7"/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67"/>
        <v>0.43485000000000001</v>
      </c>
      <c r="I4354" s="7"/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67"/>
        <v>0.43495</v>
      </c>
      <c r="I4355" s="7"/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67"/>
        <v>0.43504999999999999</v>
      </c>
      <c r="I4356" s="7"/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67"/>
        <v>0.43514999999999998</v>
      </c>
      <c r="I4357" s="7"/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67"/>
        <v>0.43525000000000003</v>
      </c>
      <c r="I4358" s="7"/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68">(F4359-1/2)/COUNT($F$6:$F$10005)</f>
        <v>0.43535000000000001</v>
      </c>
      <c r="I4359" s="7"/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68"/>
        <v>0.43545</v>
      </c>
      <c r="I4360" s="7"/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68"/>
        <v>0.43554999999999999</v>
      </c>
      <c r="I4361" s="7"/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68"/>
        <v>0.43564999999999998</v>
      </c>
      <c r="I4362" s="7"/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68"/>
        <v>0.43575000000000003</v>
      </c>
      <c r="I4363" s="7"/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68"/>
        <v>0.43585000000000002</v>
      </c>
      <c r="I4364" s="7"/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68"/>
        <v>0.43595</v>
      </c>
      <c r="I4365" s="7"/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68"/>
        <v>0.43604999999999999</v>
      </c>
      <c r="I4366" s="7"/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68"/>
        <v>0.43614999999999998</v>
      </c>
      <c r="I4367" s="7"/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68"/>
        <v>0.43625000000000003</v>
      </c>
      <c r="I4368" s="7"/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68"/>
        <v>0.43635000000000002</v>
      </c>
      <c r="I4369" s="7"/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68"/>
        <v>0.43645</v>
      </c>
      <c r="I4370" s="7"/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68"/>
        <v>0.43654999999999999</v>
      </c>
      <c r="I4371" s="7"/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68"/>
        <v>0.43664999999999998</v>
      </c>
      <c r="I4372" s="7"/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68"/>
        <v>0.43675000000000003</v>
      </c>
      <c r="I4373" s="7"/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68"/>
        <v>0.43685000000000002</v>
      </c>
      <c r="I4374" s="7"/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68"/>
        <v>0.43695000000000001</v>
      </c>
      <c r="I4375" s="7"/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68"/>
        <v>0.43704999999999999</v>
      </c>
      <c r="I4376" s="7"/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68"/>
        <v>0.43714999999999998</v>
      </c>
      <c r="I4377" s="7"/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68"/>
        <v>0.43725000000000003</v>
      </c>
      <c r="I4378" s="7"/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68"/>
        <v>0.43735000000000002</v>
      </c>
      <c r="I4379" s="7"/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68"/>
        <v>0.43745000000000001</v>
      </c>
      <c r="I4380" s="7"/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68"/>
        <v>0.43754999999999999</v>
      </c>
      <c r="I4381" s="7"/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68"/>
        <v>0.43764999999999998</v>
      </c>
      <c r="I4382" s="7"/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68"/>
        <v>0.43774999999999997</v>
      </c>
      <c r="I4383" s="7"/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68"/>
        <v>0.43785000000000002</v>
      </c>
      <c r="I4384" s="7"/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68"/>
        <v>0.43795000000000001</v>
      </c>
      <c r="I4385" s="7"/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68"/>
        <v>0.43804999999999999</v>
      </c>
      <c r="I4386" s="7"/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68"/>
        <v>0.43814999999999998</v>
      </c>
      <c r="I4387" s="7"/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68"/>
        <v>0.43824999999999997</v>
      </c>
      <c r="I4388" s="7"/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68"/>
        <v>0.43835000000000002</v>
      </c>
      <c r="I4389" s="7"/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68"/>
        <v>0.43845000000000001</v>
      </c>
      <c r="I4390" s="7"/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68"/>
        <v>0.43855</v>
      </c>
      <c r="I4391" s="7"/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68"/>
        <v>0.43864999999999998</v>
      </c>
      <c r="I4392" s="7"/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68"/>
        <v>0.43874999999999997</v>
      </c>
      <c r="I4393" s="7"/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68"/>
        <v>0.43885000000000002</v>
      </c>
      <c r="I4394" s="7"/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68"/>
        <v>0.43895000000000001</v>
      </c>
      <c r="I4395" s="7"/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68"/>
        <v>0.43905</v>
      </c>
      <c r="I4396" s="7"/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68"/>
        <v>0.43914999999999998</v>
      </c>
      <c r="I4397" s="7"/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68"/>
        <v>0.43924999999999997</v>
      </c>
      <c r="I4398" s="7"/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68"/>
        <v>0.43935000000000002</v>
      </c>
      <c r="I4399" s="7"/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68"/>
        <v>0.43945000000000001</v>
      </c>
      <c r="I4400" s="7"/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68"/>
        <v>0.43955</v>
      </c>
      <c r="I4401" s="7"/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68"/>
        <v>0.43964999999999999</v>
      </c>
      <c r="I4402" s="7"/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68"/>
        <v>0.43974999999999997</v>
      </c>
      <c r="I4403" s="7"/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68"/>
        <v>0.43985000000000002</v>
      </c>
      <c r="I4404" s="7"/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68"/>
        <v>0.43995000000000001</v>
      </c>
      <c r="I4405" s="7"/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68"/>
        <v>0.44005</v>
      </c>
      <c r="I4406" s="7"/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68"/>
        <v>0.44014999999999999</v>
      </c>
      <c r="I4407" s="7"/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68"/>
        <v>0.44024999999999997</v>
      </c>
      <c r="I4408" s="7"/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68"/>
        <v>0.44035000000000002</v>
      </c>
      <c r="I4409" s="7"/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68"/>
        <v>0.44045000000000001</v>
      </c>
      <c r="I4410" s="7"/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68"/>
        <v>0.44055</v>
      </c>
      <c r="I4411" s="7"/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68"/>
        <v>0.44064999999999999</v>
      </c>
      <c r="I4412" s="7"/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68"/>
        <v>0.44074999999999998</v>
      </c>
      <c r="I4413" s="7"/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68"/>
        <v>0.44085000000000002</v>
      </c>
      <c r="I4414" s="7"/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68"/>
        <v>0.44095000000000001</v>
      </c>
      <c r="I4415" s="7"/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68"/>
        <v>0.44105</v>
      </c>
      <c r="I4416" s="7"/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68"/>
        <v>0.44114999999999999</v>
      </c>
      <c r="I4417" s="7"/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68"/>
        <v>0.44124999999999998</v>
      </c>
      <c r="I4418" s="7"/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68"/>
        <v>0.44135000000000002</v>
      </c>
      <c r="I4419" s="7"/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68"/>
        <v>0.44145000000000001</v>
      </c>
      <c r="I4420" s="7"/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68"/>
        <v>0.44155</v>
      </c>
      <c r="I4421" s="7"/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68"/>
        <v>0.44164999999999999</v>
      </c>
      <c r="I4422" s="7"/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69">(F4423-1/2)/COUNT($F$6:$F$10005)</f>
        <v>0.44174999999999998</v>
      </c>
      <c r="I4423" s="7"/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69"/>
        <v>0.44185000000000002</v>
      </c>
      <c r="I4424" s="7"/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69"/>
        <v>0.44195000000000001</v>
      </c>
      <c r="I4425" s="7"/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69"/>
        <v>0.44205</v>
      </c>
      <c r="I4426" s="7"/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69"/>
        <v>0.44214999999999999</v>
      </c>
      <c r="I4427" s="7"/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69"/>
        <v>0.44224999999999998</v>
      </c>
      <c r="I4428" s="7"/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69"/>
        <v>0.44235000000000002</v>
      </c>
      <c r="I4429" s="7"/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69"/>
        <v>0.44245000000000001</v>
      </c>
      <c r="I4430" s="7"/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69"/>
        <v>0.44255</v>
      </c>
      <c r="I4431" s="7"/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69"/>
        <v>0.44264999999999999</v>
      </c>
      <c r="I4432" s="7"/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69"/>
        <v>0.44274999999999998</v>
      </c>
      <c r="I4433" s="7"/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69"/>
        <v>0.44285000000000002</v>
      </c>
      <c r="I4434" s="7"/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69"/>
        <v>0.44295000000000001</v>
      </c>
      <c r="I4435" s="7"/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69"/>
        <v>0.44305</v>
      </c>
      <c r="I4436" s="7"/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69"/>
        <v>0.44314999999999999</v>
      </c>
      <c r="I4437" s="7"/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69"/>
        <v>0.44324999999999998</v>
      </c>
      <c r="I4438" s="7"/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69"/>
        <v>0.44335000000000002</v>
      </c>
      <c r="I4439" s="7"/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69"/>
        <v>0.44345000000000001</v>
      </c>
      <c r="I4440" s="7"/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69"/>
        <v>0.44355</v>
      </c>
      <c r="I4441" s="7"/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69"/>
        <v>0.44364999999999999</v>
      </c>
      <c r="I4442" s="7"/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69"/>
        <v>0.44374999999999998</v>
      </c>
      <c r="I4443" s="7"/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69"/>
        <v>0.44385000000000002</v>
      </c>
      <c r="I4444" s="7"/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69"/>
        <v>0.44395000000000001</v>
      </c>
      <c r="I4445" s="7"/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69"/>
        <v>0.44405</v>
      </c>
      <c r="I4446" s="7"/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69"/>
        <v>0.44414999999999999</v>
      </c>
      <c r="I4447" s="7"/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69"/>
        <v>0.44424999999999998</v>
      </c>
      <c r="I4448" s="7"/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69"/>
        <v>0.44435000000000002</v>
      </c>
      <c r="I4449" s="7"/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69"/>
        <v>0.44445000000000001</v>
      </c>
      <c r="I4450" s="7"/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69"/>
        <v>0.44455</v>
      </c>
      <c r="I4451" s="7"/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69"/>
        <v>0.44464999999999999</v>
      </c>
      <c r="I4452" s="7"/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69"/>
        <v>0.44474999999999998</v>
      </c>
      <c r="I4453" s="7"/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69"/>
        <v>0.44485000000000002</v>
      </c>
      <c r="I4454" s="7"/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69"/>
        <v>0.44495000000000001</v>
      </c>
      <c r="I4455" s="7"/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69"/>
        <v>0.44505</v>
      </c>
      <c r="I4456" s="7"/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69"/>
        <v>0.44514999999999999</v>
      </c>
      <c r="I4457" s="7"/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69"/>
        <v>0.44524999999999998</v>
      </c>
      <c r="I4458" s="7"/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69"/>
        <v>0.44535000000000002</v>
      </c>
      <c r="I4459" s="7"/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69"/>
        <v>0.44545000000000001</v>
      </c>
      <c r="I4460" s="7"/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69"/>
        <v>0.44555</v>
      </c>
      <c r="I4461" s="7"/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69"/>
        <v>0.44564999999999999</v>
      </c>
      <c r="I4462" s="7"/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69"/>
        <v>0.44574999999999998</v>
      </c>
      <c r="I4463" s="7"/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69"/>
        <v>0.44585000000000002</v>
      </c>
      <c r="I4464" s="7"/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69"/>
        <v>0.44595000000000001</v>
      </c>
      <c r="I4465" s="7"/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69"/>
        <v>0.44605</v>
      </c>
      <c r="I4466" s="7"/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69"/>
        <v>0.44614999999999999</v>
      </c>
      <c r="I4467" s="7"/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69"/>
        <v>0.44624999999999998</v>
      </c>
      <c r="I4468" s="7"/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69"/>
        <v>0.44635000000000002</v>
      </c>
      <c r="I4469" s="7"/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69"/>
        <v>0.44645000000000001</v>
      </c>
      <c r="I4470" s="7"/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69"/>
        <v>0.44655</v>
      </c>
      <c r="I4471" s="7"/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69"/>
        <v>0.44664999999999999</v>
      </c>
      <c r="I4472" s="7"/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69"/>
        <v>0.44674999999999998</v>
      </c>
      <c r="I4473" s="7"/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69"/>
        <v>0.44685000000000002</v>
      </c>
      <c r="I4474" s="7"/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69"/>
        <v>0.44695000000000001</v>
      </c>
      <c r="I4475" s="7"/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69"/>
        <v>0.44705</v>
      </c>
      <c r="I4476" s="7"/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69"/>
        <v>0.44714999999999999</v>
      </c>
      <c r="I4477" s="7"/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69"/>
        <v>0.44724999999999998</v>
      </c>
      <c r="I4478" s="7"/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69"/>
        <v>0.44735000000000003</v>
      </c>
      <c r="I4479" s="7"/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69"/>
        <v>0.44745000000000001</v>
      </c>
      <c r="I4480" s="7"/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69"/>
        <v>0.44755</v>
      </c>
      <c r="I4481" s="7"/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69"/>
        <v>0.44764999999999999</v>
      </c>
      <c r="I4482" s="7"/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69"/>
        <v>0.44774999999999998</v>
      </c>
      <c r="I4483" s="7"/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69"/>
        <v>0.44785000000000003</v>
      </c>
      <c r="I4484" s="7"/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69"/>
        <v>0.44795000000000001</v>
      </c>
      <c r="I4485" s="7"/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69"/>
        <v>0.44805</v>
      </c>
      <c r="I4486" s="7"/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70">(F4487-1/2)/COUNT($F$6:$F$10005)</f>
        <v>0.44814999999999999</v>
      </c>
      <c r="I4487" s="7"/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70"/>
        <v>0.44824999999999998</v>
      </c>
      <c r="I4488" s="7"/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70"/>
        <v>0.44835000000000003</v>
      </c>
      <c r="I4489" s="7"/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70"/>
        <v>0.44845000000000002</v>
      </c>
      <c r="I4490" s="7"/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70"/>
        <v>0.44855</v>
      </c>
      <c r="I4491" s="7"/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70"/>
        <v>0.44864999999999999</v>
      </c>
      <c r="I4492" s="7"/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70"/>
        <v>0.44874999999999998</v>
      </c>
      <c r="I4493" s="7"/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70"/>
        <v>0.44885000000000003</v>
      </c>
      <c r="I4494" s="7"/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70"/>
        <v>0.44895000000000002</v>
      </c>
      <c r="I4495" s="7"/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70"/>
        <v>0.44905</v>
      </c>
      <c r="I4496" s="7"/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70"/>
        <v>0.44914999999999999</v>
      </c>
      <c r="I4497" s="7"/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70"/>
        <v>0.44924999999999998</v>
      </c>
      <c r="I4498" s="7"/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70"/>
        <v>0.44935000000000003</v>
      </c>
      <c r="I4499" s="7"/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70"/>
        <v>0.44945000000000002</v>
      </c>
      <c r="I4500" s="7"/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70"/>
        <v>0.44955000000000001</v>
      </c>
      <c r="I4501" s="7"/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70"/>
        <v>0.44964999999999999</v>
      </c>
      <c r="I4502" s="7"/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70"/>
        <v>0.44974999999999998</v>
      </c>
      <c r="I4503" s="7"/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70"/>
        <v>0.44985000000000003</v>
      </c>
      <c r="I4504" s="7"/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70"/>
        <v>0.44995000000000002</v>
      </c>
      <c r="I4505" s="7"/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70"/>
        <v>0.45005000000000001</v>
      </c>
      <c r="I4506" s="7"/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70"/>
        <v>0.45014999999999999</v>
      </c>
      <c r="I4507" s="7"/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70"/>
        <v>0.45024999999999998</v>
      </c>
      <c r="I4508" s="7"/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70"/>
        <v>0.45034999999999997</v>
      </c>
      <c r="I4509" s="7"/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70"/>
        <v>0.45045000000000002</v>
      </c>
      <c r="I4510" s="7"/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70"/>
        <v>0.45055000000000001</v>
      </c>
      <c r="I4511" s="7"/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70"/>
        <v>0.45065</v>
      </c>
      <c r="I4512" s="7"/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70"/>
        <v>0.45074999999999998</v>
      </c>
      <c r="I4513" s="7"/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70"/>
        <v>0.45084999999999997</v>
      </c>
      <c r="I4514" s="7"/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70"/>
        <v>0.45095000000000002</v>
      </c>
      <c r="I4515" s="7"/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70"/>
        <v>0.45105000000000001</v>
      </c>
      <c r="I4516" s="7"/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70"/>
        <v>0.45115</v>
      </c>
      <c r="I4517" s="7"/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70"/>
        <v>0.45124999999999998</v>
      </c>
      <c r="I4518" s="7"/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70"/>
        <v>0.45134999999999997</v>
      </c>
      <c r="I4519" s="7"/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70"/>
        <v>0.45145000000000002</v>
      </c>
      <c r="I4520" s="7"/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70"/>
        <v>0.45155000000000001</v>
      </c>
      <c r="I4521" s="7"/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70"/>
        <v>0.45165</v>
      </c>
      <c r="I4522" s="7"/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70"/>
        <v>0.45174999999999998</v>
      </c>
      <c r="I4523" s="7"/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70"/>
        <v>0.45184999999999997</v>
      </c>
      <c r="I4524" s="7"/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70"/>
        <v>0.45195000000000002</v>
      </c>
      <c r="I4525" s="7"/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70"/>
        <v>0.45205000000000001</v>
      </c>
      <c r="I4526" s="7"/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70"/>
        <v>0.45215</v>
      </c>
      <c r="I4527" s="7"/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70"/>
        <v>0.45224999999999999</v>
      </c>
      <c r="I4528" s="7"/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70"/>
        <v>0.45234999999999997</v>
      </c>
      <c r="I4529" s="7"/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70"/>
        <v>0.45245000000000002</v>
      </c>
      <c r="I4530" s="7"/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70"/>
        <v>0.45255000000000001</v>
      </c>
      <c r="I4531" s="7"/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70"/>
        <v>0.45265</v>
      </c>
      <c r="I4532" s="7"/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70"/>
        <v>0.45274999999999999</v>
      </c>
      <c r="I4533" s="7"/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70"/>
        <v>0.45284999999999997</v>
      </c>
      <c r="I4534" s="7"/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70"/>
        <v>0.45295000000000002</v>
      </c>
      <c r="I4535" s="7"/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70"/>
        <v>0.45305000000000001</v>
      </c>
      <c r="I4536" s="7"/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70"/>
        <v>0.45315</v>
      </c>
      <c r="I4537" s="7"/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70"/>
        <v>0.45324999999999999</v>
      </c>
      <c r="I4538" s="7"/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70"/>
        <v>0.45334999999999998</v>
      </c>
      <c r="I4539" s="7"/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70"/>
        <v>0.45345000000000002</v>
      </c>
      <c r="I4540" s="7"/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70"/>
        <v>0.45355000000000001</v>
      </c>
      <c r="I4541" s="7"/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70"/>
        <v>0.45365</v>
      </c>
      <c r="I4542" s="7"/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70"/>
        <v>0.45374999999999999</v>
      </c>
      <c r="I4543" s="7"/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70"/>
        <v>0.45384999999999998</v>
      </c>
      <c r="I4544" s="7"/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70"/>
        <v>0.45395000000000002</v>
      </c>
      <c r="I4545" s="7"/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70"/>
        <v>0.45405000000000001</v>
      </c>
      <c r="I4546" s="7"/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70"/>
        <v>0.45415</v>
      </c>
      <c r="I4547" s="7"/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70"/>
        <v>0.45424999999999999</v>
      </c>
      <c r="I4548" s="7"/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70"/>
        <v>0.45434999999999998</v>
      </c>
      <c r="I4549" s="7"/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70"/>
        <v>0.45445000000000002</v>
      </c>
      <c r="I4550" s="7"/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71">(F4551-1/2)/COUNT($F$6:$F$10005)</f>
        <v>0.45455000000000001</v>
      </c>
      <c r="I4551" s="7"/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71"/>
        <v>0.45465</v>
      </c>
      <c r="I4552" s="7"/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71"/>
        <v>0.45474999999999999</v>
      </c>
      <c r="I4553" s="7"/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71"/>
        <v>0.45484999999999998</v>
      </c>
      <c r="I4554" s="7"/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71"/>
        <v>0.45495000000000002</v>
      </c>
      <c r="I4555" s="7"/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71"/>
        <v>0.45505000000000001</v>
      </c>
      <c r="I4556" s="7"/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71"/>
        <v>0.45515</v>
      </c>
      <c r="I4557" s="7"/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71"/>
        <v>0.45524999999999999</v>
      </c>
      <c r="I4558" s="7"/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71"/>
        <v>0.45534999999999998</v>
      </c>
      <c r="I4559" s="7"/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71"/>
        <v>0.45545000000000002</v>
      </c>
      <c r="I4560" s="7"/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71"/>
        <v>0.45555000000000001</v>
      </c>
      <c r="I4561" s="7"/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71"/>
        <v>0.45565</v>
      </c>
      <c r="I4562" s="7"/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71"/>
        <v>0.45574999999999999</v>
      </c>
      <c r="I4563" s="7"/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71"/>
        <v>0.45584999999999998</v>
      </c>
      <c r="I4564" s="7"/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71"/>
        <v>0.45595000000000002</v>
      </c>
      <c r="I4565" s="7"/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71"/>
        <v>0.45605000000000001</v>
      </c>
      <c r="I4566" s="7"/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71"/>
        <v>0.45615</v>
      </c>
      <c r="I4567" s="7"/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71"/>
        <v>0.45624999999999999</v>
      </c>
      <c r="I4568" s="7"/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71"/>
        <v>0.45634999999999998</v>
      </c>
      <c r="I4569" s="7"/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71"/>
        <v>0.45645000000000002</v>
      </c>
      <c r="I4570" s="7"/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71"/>
        <v>0.45655000000000001</v>
      </c>
      <c r="I4571" s="7"/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71"/>
        <v>0.45665</v>
      </c>
      <c r="I4572" s="7"/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71"/>
        <v>0.45674999999999999</v>
      </c>
      <c r="I4573" s="7"/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71"/>
        <v>0.45684999999999998</v>
      </c>
      <c r="I4574" s="7"/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71"/>
        <v>0.45695000000000002</v>
      </c>
      <c r="I4575" s="7"/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71"/>
        <v>0.45705000000000001</v>
      </c>
      <c r="I4576" s="7"/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71"/>
        <v>0.45715</v>
      </c>
      <c r="I4577" s="7"/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71"/>
        <v>0.45724999999999999</v>
      </c>
      <c r="I4578" s="7"/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71"/>
        <v>0.45734999999999998</v>
      </c>
      <c r="I4579" s="7"/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71"/>
        <v>0.45745000000000002</v>
      </c>
      <c r="I4580" s="7"/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71"/>
        <v>0.45755000000000001</v>
      </c>
      <c r="I4581" s="7"/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71"/>
        <v>0.45765</v>
      </c>
      <c r="I4582" s="7"/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71"/>
        <v>0.45774999999999999</v>
      </c>
      <c r="I4583" s="7"/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71"/>
        <v>0.45784999999999998</v>
      </c>
      <c r="I4584" s="7"/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71"/>
        <v>0.45795000000000002</v>
      </c>
      <c r="I4585" s="7"/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71"/>
        <v>0.45805000000000001</v>
      </c>
      <c r="I4586" s="7"/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71"/>
        <v>0.45815</v>
      </c>
      <c r="I4587" s="7"/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71"/>
        <v>0.45824999999999999</v>
      </c>
      <c r="I4588" s="7"/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71"/>
        <v>0.45834999999999998</v>
      </c>
      <c r="I4589" s="7"/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71"/>
        <v>0.45845000000000002</v>
      </c>
      <c r="I4590" s="7"/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71"/>
        <v>0.45855000000000001</v>
      </c>
      <c r="I4591" s="7"/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71"/>
        <v>0.45865</v>
      </c>
      <c r="I4592" s="7"/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71"/>
        <v>0.45874999999999999</v>
      </c>
      <c r="I4593" s="7"/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71"/>
        <v>0.45884999999999998</v>
      </c>
      <c r="I4594" s="7"/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71"/>
        <v>0.45895000000000002</v>
      </c>
      <c r="I4595" s="7"/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71"/>
        <v>0.45905000000000001</v>
      </c>
      <c r="I4596" s="7"/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71"/>
        <v>0.45915</v>
      </c>
      <c r="I4597" s="7"/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71"/>
        <v>0.45924999999999999</v>
      </c>
      <c r="I4598" s="7"/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71"/>
        <v>0.45934999999999998</v>
      </c>
      <c r="I4599" s="7"/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71"/>
        <v>0.45945000000000003</v>
      </c>
      <c r="I4600" s="7"/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71"/>
        <v>0.45955000000000001</v>
      </c>
      <c r="I4601" s="7"/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71"/>
        <v>0.45965</v>
      </c>
      <c r="I4602" s="7"/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71"/>
        <v>0.45974999999999999</v>
      </c>
      <c r="I4603" s="7"/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71"/>
        <v>0.45984999999999998</v>
      </c>
      <c r="I4604" s="7"/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71"/>
        <v>0.45995000000000003</v>
      </c>
      <c r="I4605" s="7"/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71"/>
        <v>0.46005000000000001</v>
      </c>
      <c r="I4606" s="7"/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71"/>
        <v>0.46015</v>
      </c>
      <c r="I4607" s="7"/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71"/>
        <v>0.46024999999999999</v>
      </c>
      <c r="I4608" s="7"/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71"/>
        <v>0.46034999999999998</v>
      </c>
      <c r="I4609" s="7"/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71"/>
        <v>0.46045000000000003</v>
      </c>
      <c r="I4610" s="7"/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71"/>
        <v>0.46055000000000001</v>
      </c>
      <c r="I4611" s="7"/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71"/>
        <v>0.46065</v>
      </c>
      <c r="I4612" s="7"/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71"/>
        <v>0.46074999999999999</v>
      </c>
      <c r="I4613" s="7"/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71"/>
        <v>0.46084999999999998</v>
      </c>
      <c r="I4614" s="7"/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72">(F4615-1/2)/COUNT($F$6:$F$10005)</f>
        <v>0.46095000000000003</v>
      </c>
      <c r="I4615" s="7"/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72"/>
        <v>0.46105000000000002</v>
      </c>
      <c r="I4616" s="7"/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72"/>
        <v>0.46115</v>
      </c>
      <c r="I4617" s="7"/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72"/>
        <v>0.46124999999999999</v>
      </c>
      <c r="I4618" s="7"/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72"/>
        <v>0.46134999999999998</v>
      </c>
      <c r="I4619" s="7"/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72"/>
        <v>0.46145000000000003</v>
      </c>
      <c r="I4620" s="7"/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72"/>
        <v>0.46155000000000002</v>
      </c>
      <c r="I4621" s="7"/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72"/>
        <v>0.46165</v>
      </c>
      <c r="I4622" s="7"/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72"/>
        <v>0.46174999999999999</v>
      </c>
      <c r="I4623" s="7"/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72"/>
        <v>0.46184999999999998</v>
      </c>
      <c r="I4624" s="7"/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72"/>
        <v>0.46195000000000003</v>
      </c>
      <c r="I4625" s="7"/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72"/>
        <v>0.46205000000000002</v>
      </c>
      <c r="I4626" s="7"/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72"/>
        <v>0.46215000000000001</v>
      </c>
      <c r="I4627" s="7"/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72"/>
        <v>0.46224999999999999</v>
      </c>
      <c r="I4628" s="7"/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72"/>
        <v>0.46234999999999998</v>
      </c>
      <c r="I4629" s="7"/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72"/>
        <v>0.46245000000000003</v>
      </c>
      <c r="I4630" s="7"/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72"/>
        <v>0.46255000000000002</v>
      </c>
      <c r="I4631" s="7"/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72"/>
        <v>0.46265000000000001</v>
      </c>
      <c r="I4632" s="7"/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72"/>
        <v>0.46274999999999999</v>
      </c>
      <c r="I4633" s="7"/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72"/>
        <v>0.46284999999999998</v>
      </c>
      <c r="I4634" s="7"/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72"/>
        <v>0.46294999999999997</v>
      </c>
      <c r="I4635" s="7"/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72"/>
        <v>0.46305000000000002</v>
      </c>
      <c r="I4636" s="7"/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72"/>
        <v>0.46315000000000001</v>
      </c>
      <c r="I4637" s="7"/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72"/>
        <v>0.46325</v>
      </c>
      <c r="I4638" s="7"/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72"/>
        <v>0.46334999999999998</v>
      </c>
      <c r="I4639" s="7"/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72"/>
        <v>0.46344999999999997</v>
      </c>
      <c r="I4640" s="7"/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72"/>
        <v>0.46355000000000002</v>
      </c>
      <c r="I4641" s="7"/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72"/>
        <v>0.46365000000000001</v>
      </c>
      <c r="I4642" s="7"/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72"/>
        <v>0.46375</v>
      </c>
      <c r="I4643" s="7"/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72"/>
        <v>0.46384999999999998</v>
      </c>
      <c r="I4644" s="7"/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72"/>
        <v>0.46394999999999997</v>
      </c>
      <c r="I4645" s="7"/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72"/>
        <v>0.46405000000000002</v>
      </c>
      <c r="I4646" s="7"/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72"/>
        <v>0.46415000000000001</v>
      </c>
      <c r="I4647" s="7"/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72"/>
        <v>0.46425</v>
      </c>
      <c r="I4648" s="7"/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72"/>
        <v>0.46434999999999998</v>
      </c>
      <c r="I4649" s="7"/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72"/>
        <v>0.46444999999999997</v>
      </c>
      <c r="I4650" s="7"/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72"/>
        <v>0.46455000000000002</v>
      </c>
      <c r="I4651" s="7"/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72"/>
        <v>0.46465000000000001</v>
      </c>
      <c r="I4652" s="7"/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72"/>
        <v>0.46475</v>
      </c>
      <c r="I4653" s="7"/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72"/>
        <v>0.46484999999999999</v>
      </c>
      <c r="I4654" s="7"/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72"/>
        <v>0.46494999999999997</v>
      </c>
      <c r="I4655" s="7"/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72"/>
        <v>0.46505000000000002</v>
      </c>
      <c r="I4656" s="7"/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72"/>
        <v>0.46515000000000001</v>
      </c>
      <c r="I4657" s="7"/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72"/>
        <v>0.46525</v>
      </c>
      <c r="I4658" s="7"/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72"/>
        <v>0.46534999999999999</v>
      </c>
      <c r="I4659" s="7"/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72"/>
        <v>0.46544999999999997</v>
      </c>
      <c r="I4660" s="7"/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72"/>
        <v>0.46555000000000002</v>
      </c>
      <c r="I4661" s="7"/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72"/>
        <v>0.46565000000000001</v>
      </c>
      <c r="I4662" s="7"/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72"/>
        <v>0.46575</v>
      </c>
      <c r="I4663" s="7"/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72"/>
        <v>0.46584999999999999</v>
      </c>
      <c r="I4664" s="7"/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72"/>
        <v>0.46594999999999998</v>
      </c>
      <c r="I4665" s="7"/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72"/>
        <v>0.46605000000000002</v>
      </c>
      <c r="I4666" s="7"/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72"/>
        <v>0.46615000000000001</v>
      </c>
      <c r="I4667" s="7"/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72"/>
        <v>0.46625</v>
      </c>
      <c r="I4668" s="7"/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72"/>
        <v>0.46634999999999999</v>
      </c>
      <c r="I4669" s="7"/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72"/>
        <v>0.46644999999999998</v>
      </c>
      <c r="I4670" s="7"/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72"/>
        <v>0.46655000000000002</v>
      </c>
      <c r="I4671" s="7"/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72"/>
        <v>0.46665000000000001</v>
      </c>
      <c r="I4672" s="7"/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72"/>
        <v>0.46675</v>
      </c>
      <c r="I4673" s="7"/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72"/>
        <v>0.46684999999999999</v>
      </c>
      <c r="I4674" s="7"/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72"/>
        <v>0.46694999999999998</v>
      </c>
      <c r="I4675" s="7"/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72"/>
        <v>0.46705000000000002</v>
      </c>
      <c r="I4676" s="7"/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72"/>
        <v>0.46715000000000001</v>
      </c>
      <c r="I4677" s="7"/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72"/>
        <v>0.46725</v>
      </c>
      <c r="I4678" s="7"/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73">(F4679-1/2)/COUNT($F$6:$F$10005)</f>
        <v>0.46734999999999999</v>
      </c>
      <c r="I4679" s="7"/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73"/>
        <v>0.46744999999999998</v>
      </c>
      <c r="I4680" s="7"/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73"/>
        <v>0.46755000000000002</v>
      </c>
      <c r="I4681" s="7"/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73"/>
        <v>0.46765000000000001</v>
      </c>
      <c r="I4682" s="7"/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73"/>
        <v>0.46775</v>
      </c>
      <c r="I4683" s="7"/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73"/>
        <v>0.46784999999999999</v>
      </c>
      <c r="I4684" s="7"/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73"/>
        <v>0.46794999999999998</v>
      </c>
      <c r="I4685" s="7"/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73"/>
        <v>0.46805000000000002</v>
      </c>
      <c r="I4686" s="7"/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73"/>
        <v>0.46815000000000001</v>
      </c>
      <c r="I4687" s="7"/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73"/>
        <v>0.46825</v>
      </c>
      <c r="I4688" s="7"/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73"/>
        <v>0.46834999999999999</v>
      </c>
      <c r="I4689" s="7"/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73"/>
        <v>0.46844999999999998</v>
      </c>
      <c r="I4690" s="7"/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73"/>
        <v>0.46855000000000002</v>
      </c>
      <c r="I4691" s="7"/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73"/>
        <v>0.46865000000000001</v>
      </c>
      <c r="I4692" s="7"/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73"/>
        <v>0.46875</v>
      </c>
      <c r="I4693" s="7"/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73"/>
        <v>0.46884999999999999</v>
      </c>
      <c r="I4694" s="7"/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73"/>
        <v>0.46894999999999998</v>
      </c>
      <c r="I4695" s="7"/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73"/>
        <v>0.46905000000000002</v>
      </c>
      <c r="I4696" s="7"/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73"/>
        <v>0.46915000000000001</v>
      </c>
      <c r="I4697" s="7"/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73"/>
        <v>0.46925</v>
      </c>
      <c r="I4698" s="7"/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73"/>
        <v>0.46934999999999999</v>
      </c>
      <c r="I4699" s="7"/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73"/>
        <v>0.46944999999999998</v>
      </c>
      <c r="I4700" s="7"/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73"/>
        <v>0.46955000000000002</v>
      </c>
      <c r="I4701" s="7"/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73"/>
        <v>0.46965000000000001</v>
      </c>
      <c r="I4702" s="7"/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73"/>
        <v>0.46975</v>
      </c>
      <c r="I4703" s="7"/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73"/>
        <v>0.46984999999999999</v>
      </c>
      <c r="I4704" s="7"/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73"/>
        <v>0.46994999999999998</v>
      </c>
      <c r="I4705" s="7"/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73"/>
        <v>0.47005000000000002</v>
      </c>
      <c r="I4706" s="7"/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73"/>
        <v>0.47015000000000001</v>
      </c>
      <c r="I4707" s="7"/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73"/>
        <v>0.47025</v>
      </c>
      <c r="I4708" s="7"/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73"/>
        <v>0.47034999999999999</v>
      </c>
      <c r="I4709" s="7"/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73"/>
        <v>0.47044999999999998</v>
      </c>
      <c r="I4710" s="7"/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73"/>
        <v>0.47055000000000002</v>
      </c>
      <c r="I4711" s="7"/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73"/>
        <v>0.47065000000000001</v>
      </c>
      <c r="I4712" s="7"/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73"/>
        <v>0.47075</v>
      </c>
      <c r="I4713" s="7"/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73"/>
        <v>0.47084999999999999</v>
      </c>
      <c r="I4714" s="7"/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73"/>
        <v>0.47094999999999998</v>
      </c>
      <c r="I4715" s="7"/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73"/>
        <v>0.47105000000000002</v>
      </c>
      <c r="I4716" s="7"/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73"/>
        <v>0.47115000000000001</v>
      </c>
      <c r="I4717" s="7"/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73"/>
        <v>0.47125</v>
      </c>
      <c r="I4718" s="7"/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73"/>
        <v>0.47134999999999999</v>
      </c>
      <c r="I4719" s="7"/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73"/>
        <v>0.47144999999999998</v>
      </c>
      <c r="I4720" s="7"/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73"/>
        <v>0.47155000000000002</v>
      </c>
      <c r="I4721" s="7"/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73"/>
        <v>0.47165000000000001</v>
      </c>
      <c r="I4722" s="7"/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73"/>
        <v>0.47175</v>
      </c>
      <c r="I4723" s="7"/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73"/>
        <v>0.47184999999999999</v>
      </c>
      <c r="I4724" s="7"/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73"/>
        <v>0.47194999999999998</v>
      </c>
      <c r="I4725" s="7"/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73"/>
        <v>0.47205000000000003</v>
      </c>
      <c r="I4726" s="7"/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73"/>
        <v>0.47215000000000001</v>
      </c>
      <c r="I4727" s="7"/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73"/>
        <v>0.47225</v>
      </c>
      <c r="I4728" s="7"/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73"/>
        <v>0.47234999999999999</v>
      </c>
      <c r="I4729" s="7"/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73"/>
        <v>0.47244999999999998</v>
      </c>
      <c r="I4730" s="7"/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73"/>
        <v>0.47255000000000003</v>
      </c>
      <c r="I4731" s="7"/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73"/>
        <v>0.47265000000000001</v>
      </c>
      <c r="I4732" s="7"/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73"/>
        <v>0.47275</v>
      </c>
      <c r="I4733" s="7"/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73"/>
        <v>0.47284999999999999</v>
      </c>
      <c r="I4734" s="7"/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73"/>
        <v>0.47294999999999998</v>
      </c>
      <c r="I4735" s="7"/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73"/>
        <v>0.47305000000000003</v>
      </c>
      <c r="I4736" s="7"/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73"/>
        <v>0.47315000000000002</v>
      </c>
      <c r="I4737" s="7"/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73"/>
        <v>0.47325</v>
      </c>
      <c r="I4738" s="7"/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73"/>
        <v>0.47334999999999999</v>
      </c>
      <c r="I4739" s="7"/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73"/>
        <v>0.47344999999999998</v>
      </c>
      <c r="I4740" s="7"/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73"/>
        <v>0.47355000000000003</v>
      </c>
      <c r="I4741" s="7"/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73"/>
        <v>0.47365000000000002</v>
      </c>
      <c r="I4742" s="7"/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74">(F4743-1/2)/COUNT($F$6:$F$10005)</f>
        <v>0.47375</v>
      </c>
      <c r="I4743" s="7"/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74"/>
        <v>0.47384999999999999</v>
      </c>
      <c r="I4744" s="7"/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74"/>
        <v>0.47394999999999998</v>
      </c>
      <c r="I4745" s="7"/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74"/>
        <v>0.47405000000000003</v>
      </c>
      <c r="I4746" s="7"/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74"/>
        <v>0.47415000000000002</v>
      </c>
      <c r="I4747" s="7"/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74"/>
        <v>0.47425</v>
      </c>
      <c r="I4748" s="7"/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74"/>
        <v>0.47434999999999999</v>
      </c>
      <c r="I4749" s="7"/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74"/>
        <v>0.47444999999999998</v>
      </c>
      <c r="I4750" s="7"/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74"/>
        <v>0.47455000000000003</v>
      </c>
      <c r="I4751" s="7"/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74"/>
        <v>0.47465000000000002</v>
      </c>
      <c r="I4752" s="7"/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74"/>
        <v>0.47475000000000001</v>
      </c>
      <c r="I4753" s="7"/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74"/>
        <v>0.47484999999999999</v>
      </c>
      <c r="I4754" s="7"/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74"/>
        <v>0.47494999999999998</v>
      </c>
      <c r="I4755" s="7"/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74"/>
        <v>0.47504999999999997</v>
      </c>
      <c r="I4756" s="7"/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74"/>
        <v>0.47515000000000002</v>
      </c>
      <c r="I4757" s="7"/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74"/>
        <v>0.47525000000000001</v>
      </c>
      <c r="I4758" s="7"/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74"/>
        <v>0.47534999999999999</v>
      </c>
      <c r="I4759" s="7"/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74"/>
        <v>0.47544999999999998</v>
      </c>
      <c r="I4760" s="7"/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74"/>
        <v>0.47554999999999997</v>
      </c>
      <c r="I4761" s="7"/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74"/>
        <v>0.47565000000000002</v>
      </c>
      <c r="I4762" s="7"/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74"/>
        <v>0.47575000000000001</v>
      </c>
      <c r="I4763" s="7"/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74"/>
        <v>0.47585</v>
      </c>
      <c r="I4764" s="7"/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74"/>
        <v>0.47594999999999998</v>
      </c>
      <c r="I4765" s="7"/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74"/>
        <v>0.47604999999999997</v>
      </c>
      <c r="I4766" s="7"/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74"/>
        <v>0.47615000000000002</v>
      </c>
      <c r="I4767" s="7"/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74"/>
        <v>0.47625000000000001</v>
      </c>
      <c r="I4768" s="7"/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74"/>
        <v>0.47635</v>
      </c>
      <c r="I4769" s="7"/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74"/>
        <v>0.47644999999999998</v>
      </c>
      <c r="I4770" s="7"/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74"/>
        <v>0.47654999999999997</v>
      </c>
      <c r="I4771" s="7"/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74"/>
        <v>0.47665000000000002</v>
      </c>
      <c r="I4772" s="7"/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74"/>
        <v>0.47675000000000001</v>
      </c>
      <c r="I4773" s="7"/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74"/>
        <v>0.47685</v>
      </c>
      <c r="I4774" s="7"/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74"/>
        <v>0.47694999999999999</v>
      </c>
      <c r="I4775" s="7"/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74"/>
        <v>0.47704999999999997</v>
      </c>
      <c r="I4776" s="7"/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74"/>
        <v>0.47715000000000002</v>
      </c>
      <c r="I4777" s="7"/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74"/>
        <v>0.47725000000000001</v>
      </c>
      <c r="I4778" s="7"/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74"/>
        <v>0.47735</v>
      </c>
      <c r="I4779" s="7"/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74"/>
        <v>0.47744999999999999</v>
      </c>
      <c r="I4780" s="7"/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74"/>
        <v>0.47754999999999997</v>
      </c>
      <c r="I4781" s="7"/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74"/>
        <v>0.47765000000000002</v>
      </c>
      <c r="I4782" s="7"/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74"/>
        <v>0.47775000000000001</v>
      </c>
      <c r="I4783" s="7"/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74"/>
        <v>0.47785</v>
      </c>
      <c r="I4784" s="7"/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74"/>
        <v>0.47794999999999999</v>
      </c>
      <c r="I4785" s="7"/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74"/>
        <v>0.47804999999999997</v>
      </c>
      <c r="I4786" s="7"/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74"/>
        <v>0.47815000000000002</v>
      </c>
      <c r="I4787" s="7"/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74"/>
        <v>0.47825000000000001</v>
      </c>
      <c r="I4788" s="7"/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74"/>
        <v>0.47835</v>
      </c>
      <c r="I4789" s="7"/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74"/>
        <v>0.47844999999999999</v>
      </c>
      <c r="I4790" s="7"/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74"/>
        <v>0.47854999999999998</v>
      </c>
      <c r="I4791" s="7"/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74"/>
        <v>0.47865000000000002</v>
      </c>
      <c r="I4792" s="7"/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74"/>
        <v>0.47875000000000001</v>
      </c>
      <c r="I4793" s="7"/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74"/>
        <v>0.47885</v>
      </c>
      <c r="I4794" s="7"/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74"/>
        <v>0.47894999999999999</v>
      </c>
      <c r="I4795" s="7"/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74"/>
        <v>0.47904999999999998</v>
      </c>
      <c r="I4796" s="7"/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74"/>
        <v>0.47915000000000002</v>
      </c>
      <c r="I4797" s="7"/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74"/>
        <v>0.47925000000000001</v>
      </c>
      <c r="I4798" s="7"/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74"/>
        <v>0.47935</v>
      </c>
      <c r="I4799" s="7"/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74"/>
        <v>0.47944999999999999</v>
      </c>
      <c r="I4800" s="7"/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74"/>
        <v>0.47954999999999998</v>
      </c>
      <c r="I4801" s="7"/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74"/>
        <v>0.47965000000000002</v>
      </c>
      <c r="I4802" s="7"/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74"/>
        <v>0.47975000000000001</v>
      </c>
      <c r="I4803" s="7"/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74"/>
        <v>0.47985</v>
      </c>
      <c r="I4804" s="7"/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74"/>
        <v>0.47994999999999999</v>
      </c>
      <c r="I4805" s="7"/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74"/>
        <v>0.48004999999999998</v>
      </c>
      <c r="I4806" s="7"/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75">(F4807-1/2)/COUNT($F$6:$F$10005)</f>
        <v>0.48015000000000002</v>
      </c>
      <c r="I4807" s="7"/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75"/>
        <v>0.48025000000000001</v>
      </c>
      <c r="I4808" s="7"/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75"/>
        <v>0.48035</v>
      </c>
      <c r="I4809" s="7"/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75"/>
        <v>0.48044999999999999</v>
      </c>
      <c r="I4810" s="7"/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75"/>
        <v>0.48054999999999998</v>
      </c>
      <c r="I4811" s="7"/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75"/>
        <v>0.48065000000000002</v>
      </c>
      <c r="I4812" s="7"/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75"/>
        <v>0.48075000000000001</v>
      </c>
      <c r="I4813" s="7"/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75"/>
        <v>0.48085</v>
      </c>
      <c r="I4814" s="7"/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75"/>
        <v>0.48094999999999999</v>
      </c>
      <c r="I4815" s="7"/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75"/>
        <v>0.48104999999999998</v>
      </c>
      <c r="I4816" s="7"/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75"/>
        <v>0.48115000000000002</v>
      </c>
      <c r="I4817" s="7"/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75"/>
        <v>0.48125000000000001</v>
      </c>
      <c r="I4818" s="7"/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75"/>
        <v>0.48135</v>
      </c>
      <c r="I4819" s="7"/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75"/>
        <v>0.48144999999999999</v>
      </c>
      <c r="I4820" s="7"/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75"/>
        <v>0.48154999999999998</v>
      </c>
      <c r="I4821" s="7"/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75"/>
        <v>0.48165000000000002</v>
      </c>
      <c r="I4822" s="7"/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75"/>
        <v>0.48175000000000001</v>
      </c>
      <c r="I4823" s="7"/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75"/>
        <v>0.48185</v>
      </c>
      <c r="I4824" s="7"/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75"/>
        <v>0.48194999999999999</v>
      </c>
      <c r="I4825" s="7"/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75"/>
        <v>0.48204999999999998</v>
      </c>
      <c r="I4826" s="7"/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75"/>
        <v>0.48215000000000002</v>
      </c>
      <c r="I4827" s="7"/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75"/>
        <v>0.48225000000000001</v>
      </c>
      <c r="I4828" s="7"/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75"/>
        <v>0.48235</v>
      </c>
      <c r="I4829" s="7"/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75"/>
        <v>0.48244999999999999</v>
      </c>
      <c r="I4830" s="7"/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75"/>
        <v>0.48254999999999998</v>
      </c>
      <c r="I4831" s="7"/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75"/>
        <v>0.48265000000000002</v>
      </c>
      <c r="I4832" s="7"/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75"/>
        <v>0.48275000000000001</v>
      </c>
      <c r="I4833" s="7"/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75"/>
        <v>0.48285</v>
      </c>
      <c r="I4834" s="7"/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75"/>
        <v>0.48294999999999999</v>
      </c>
      <c r="I4835" s="7"/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75"/>
        <v>0.48304999999999998</v>
      </c>
      <c r="I4836" s="7"/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75"/>
        <v>0.48315000000000002</v>
      </c>
      <c r="I4837" s="7"/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75"/>
        <v>0.48325000000000001</v>
      </c>
      <c r="I4838" s="7"/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75"/>
        <v>0.48335</v>
      </c>
      <c r="I4839" s="7"/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75"/>
        <v>0.48344999999999999</v>
      </c>
      <c r="I4840" s="7"/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75"/>
        <v>0.48354999999999998</v>
      </c>
      <c r="I4841" s="7"/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75"/>
        <v>0.48365000000000002</v>
      </c>
      <c r="I4842" s="7"/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75"/>
        <v>0.48375000000000001</v>
      </c>
      <c r="I4843" s="7"/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75"/>
        <v>0.48385</v>
      </c>
      <c r="I4844" s="7"/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75"/>
        <v>0.48394999999999999</v>
      </c>
      <c r="I4845" s="7"/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75"/>
        <v>0.48404999999999998</v>
      </c>
      <c r="I4846" s="7"/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75"/>
        <v>0.48415000000000002</v>
      </c>
      <c r="I4847" s="7"/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75"/>
        <v>0.48425000000000001</v>
      </c>
      <c r="I4848" s="7"/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75"/>
        <v>0.48435</v>
      </c>
      <c r="I4849" s="7"/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75"/>
        <v>0.48444999999999999</v>
      </c>
      <c r="I4850" s="7"/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75"/>
        <v>0.48454999999999998</v>
      </c>
      <c r="I4851" s="7"/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75"/>
        <v>0.48465000000000003</v>
      </c>
      <c r="I4852" s="7"/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75"/>
        <v>0.48475000000000001</v>
      </c>
      <c r="I4853" s="7"/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75"/>
        <v>0.48485</v>
      </c>
      <c r="I4854" s="7"/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75"/>
        <v>0.48494999999999999</v>
      </c>
      <c r="I4855" s="7"/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75"/>
        <v>0.48504999999999998</v>
      </c>
      <c r="I4856" s="7"/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75"/>
        <v>0.48515000000000003</v>
      </c>
      <c r="I4857" s="7"/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75"/>
        <v>0.48525000000000001</v>
      </c>
      <c r="I4858" s="7"/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75"/>
        <v>0.48535</v>
      </c>
      <c r="I4859" s="7"/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75"/>
        <v>0.48544999999999999</v>
      </c>
      <c r="I4860" s="7"/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75"/>
        <v>0.48554999999999998</v>
      </c>
      <c r="I4861" s="7"/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75"/>
        <v>0.48565000000000003</v>
      </c>
      <c r="I4862" s="7"/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75"/>
        <v>0.48575000000000002</v>
      </c>
      <c r="I4863" s="7"/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75"/>
        <v>0.48585</v>
      </c>
      <c r="I4864" s="7"/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75"/>
        <v>0.48594999999999999</v>
      </c>
      <c r="I4865" s="7"/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75"/>
        <v>0.48604999999999998</v>
      </c>
      <c r="I4866" s="7"/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75"/>
        <v>0.48615000000000003</v>
      </c>
      <c r="I4867" s="7"/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75"/>
        <v>0.48625000000000002</v>
      </c>
      <c r="I4868" s="7"/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75"/>
        <v>0.48635</v>
      </c>
      <c r="I4869" s="7"/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75"/>
        <v>0.48644999999999999</v>
      </c>
      <c r="I4870" s="7"/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76">(F4871-1/2)/COUNT($F$6:$F$10005)</f>
        <v>0.48654999999999998</v>
      </c>
      <c r="I4871" s="7"/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76"/>
        <v>0.48665000000000003</v>
      </c>
      <c r="I4872" s="7"/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76"/>
        <v>0.48675000000000002</v>
      </c>
      <c r="I4873" s="7"/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76"/>
        <v>0.48685</v>
      </c>
      <c r="I4874" s="7"/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76"/>
        <v>0.48694999999999999</v>
      </c>
      <c r="I4875" s="7"/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76"/>
        <v>0.48704999999999998</v>
      </c>
      <c r="I4876" s="7"/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76"/>
        <v>0.48715000000000003</v>
      </c>
      <c r="I4877" s="7"/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76"/>
        <v>0.48725000000000002</v>
      </c>
      <c r="I4878" s="7"/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76"/>
        <v>0.48735000000000001</v>
      </c>
      <c r="I4879" s="7"/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76"/>
        <v>0.48744999999999999</v>
      </c>
      <c r="I4880" s="7"/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76"/>
        <v>0.48754999999999998</v>
      </c>
      <c r="I4881" s="7"/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76"/>
        <v>0.48764999999999997</v>
      </c>
      <c r="I4882" s="7"/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76"/>
        <v>0.48775000000000002</v>
      </c>
      <c r="I4883" s="7"/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76"/>
        <v>0.48785000000000001</v>
      </c>
      <c r="I4884" s="7"/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76"/>
        <v>0.48794999999999999</v>
      </c>
      <c r="I4885" s="7"/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76"/>
        <v>0.48804999999999998</v>
      </c>
      <c r="I4886" s="7"/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76"/>
        <v>0.48814999999999997</v>
      </c>
      <c r="I4887" s="7"/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76"/>
        <v>0.48825000000000002</v>
      </c>
      <c r="I4888" s="7"/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76"/>
        <v>0.48835000000000001</v>
      </c>
      <c r="I4889" s="7"/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76"/>
        <v>0.48845</v>
      </c>
      <c r="I4890" s="7"/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76"/>
        <v>0.48854999999999998</v>
      </c>
      <c r="I4891" s="7"/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76"/>
        <v>0.48864999999999997</v>
      </c>
      <c r="I4892" s="7"/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76"/>
        <v>0.48875000000000002</v>
      </c>
      <c r="I4893" s="7"/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76"/>
        <v>0.48885000000000001</v>
      </c>
      <c r="I4894" s="7"/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76"/>
        <v>0.48895</v>
      </c>
      <c r="I4895" s="7"/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76"/>
        <v>0.48904999999999998</v>
      </c>
      <c r="I4896" s="7"/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76"/>
        <v>0.48914999999999997</v>
      </c>
      <c r="I4897" s="7"/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76"/>
        <v>0.48925000000000002</v>
      </c>
      <c r="I4898" s="7"/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76"/>
        <v>0.48935000000000001</v>
      </c>
      <c r="I4899" s="7"/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76"/>
        <v>0.48945</v>
      </c>
      <c r="I4900" s="7"/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76"/>
        <v>0.48954999999999999</v>
      </c>
      <c r="I4901" s="7"/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76"/>
        <v>0.48964999999999997</v>
      </c>
      <c r="I4902" s="7"/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76"/>
        <v>0.48975000000000002</v>
      </c>
      <c r="I4903" s="7"/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76"/>
        <v>0.48985000000000001</v>
      </c>
      <c r="I4904" s="7"/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76"/>
        <v>0.48995</v>
      </c>
      <c r="I4905" s="7"/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76"/>
        <v>0.49004999999999999</v>
      </c>
      <c r="I4906" s="7"/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76"/>
        <v>0.49014999999999997</v>
      </c>
      <c r="I4907" s="7"/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76"/>
        <v>0.49025000000000002</v>
      </c>
      <c r="I4908" s="7"/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76"/>
        <v>0.49035000000000001</v>
      </c>
      <c r="I4909" s="7"/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76"/>
        <v>0.49045</v>
      </c>
      <c r="I4910" s="7"/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76"/>
        <v>0.49054999999999999</v>
      </c>
      <c r="I4911" s="7"/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76"/>
        <v>0.49064999999999998</v>
      </c>
      <c r="I4912" s="7"/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76"/>
        <v>0.49075000000000002</v>
      </c>
      <c r="I4913" s="7"/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76"/>
        <v>0.49085000000000001</v>
      </c>
      <c r="I4914" s="7"/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76"/>
        <v>0.49095</v>
      </c>
      <c r="I4915" s="7"/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76"/>
        <v>0.49104999999999999</v>
      </c>
      <c r="I4916" s="7"/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76"/>
        <v>0.49114999999999998</v>
      </c>
      <c r="I4917" s="7"/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76"/>
        <v>0.49125000000000002</v>
      </c>
      <c r="I4918" s="7"/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76"/>
        <v>0.49135000000000001</v>
      </c>
      <c r="I4919" s="7"/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76"/>
        <v>0.49145</v>
      </c>
      <c r="I4920" s="7"/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76"/>
        <v>0.49154999999999999</v>
      </c>
      <c r="I4921" s="7"/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76"/>
        <v>0.49164999999999998</v>
      </c>
      <c r="I4922" s="7"/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76"/>
        <v>0.49175000000000002</v>
      </c>
      <c r="I4923" s="7"/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76"/>
        <v>0.49185000000000001</v>
      </c>
      <c r="I4924" s="7"/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76"/>
        <v>0.49195</v>
      </c>
      <c r="I4925" s="7"/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76"/>
        <v>0.49204999999999999</v>
      </c>
      <c r="I4926" s="7"/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76"/>
        <v>0.49214999999999998</v>
      </c>
      <c r="I4927" s="7"/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76"/>
        <v>0.49225000000000002</v>
      </c>
      <c r="I4928" s="7"/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76"/>
        <v>0.49235000000000001</v>
      </c>
      <c r="I4929" s="7"/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76"/>
        <v>0.49245</v>
      </c>
      <c r="I4930" s="7"/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76"/>
        <v>0.49254999999999999</v>
      </c>
      <c r="I4931" s="7"/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76"/>
        <v>0.49264999999999998</v>
      </c>
      <c r="I4932" s="7"/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76"/>
        <v>0.49275000000000002</v>
      </c>
      <c r="I4933" s="7"/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76"/>
        <v>0.49285000000000001</v>
      </c>
      <c r="I4934" s="7"/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77">(F4935-1/2)/COUNT($F$6:$F$10005)</f>
        <v>0.49295</v>
      </c>
      <c r="I4935" s="7"/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77"/>
        <v>0.49304999999999999</v>
      </c>
      <c r="I4936" s="7"/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77"/>
        <v>0.49314999999999998</v>
      </c>
      <c r="I4937" s="7"/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77"/>
        <v>0.49325000000000002</v>
      </c>
      <c r="I4938" s="7"/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77"/>
        <v>0.49335000000000001</v>
      </c>
      <c r="I4939" s="7"/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77"/>
        <v>0.49345</v>
      </c>
      <c r="I4940" s="7"/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77"/>
        <v>0.49354999999999999</v>
      </c>
      <c r="I4941" s="7"/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77"/>
        <v>0.49364999999999998</v>
      </c>
      <c r="I4942" s="7"/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77"/>
        <v>0.49375000000000002</v>
      </c>
      <c r="I4943" s="7"/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77"/>
        <v>0.49385000000000001</v>
      </c>
      <c r="I4944" s="7"/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77"/>
        <v>0.49395</v>
      </c>
      <c r="I4945" s="7"/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77"/>
        <v>0.49404999999999999</v>
      </c>
      <c r="I4946" s="7"/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77"/>
        <v>0.49414999999999998</v>
      </c>
      <c r="I4947" s="7"/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77"/>
        <v>0.49425000000000002</v>
      </c>
      <c r="I4948" s="7"/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77"/>
        <v>0.49435000000000001</v>
      </c>
      <c r="I4949" s="7"/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77"/>
        <v>0.49445</v>
      </c>
      <c r="I4950" s="7"/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77"/>
        <v>0.49454999999999999</v>
      </c>
      <c r="I4951" s="7"/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77"/>
        <v>0.49464999999999998</v>
      </c>
      <c r="I4952" s="7"/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77"/>
        <v>0.49475000000000002</v>
      </c>
      <c r="I4953" s="7"/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77"/>
        <v>0.49485000000000001</v>
      </c>
      <c r="I4954" s="7"/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77"/>
        <v>0.49495</v>
      </c>
      <c r="I4955" s="7"/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77"/>
        <v>0.49504999999999999</v>
      </c>
      <c r="I4956" s="7"/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77"/>
        <v>0.49514999999999998</v>
      </c>
      <c r="I4957" s="7"/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77"/>
        <v>0.49525000000000002</v>
      </c>
      <c r="I4958" s="7"/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77"/>
        <v>0.49535000000000001</v>
      </c>
      <c r="I4959" s="7"/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77"/>
        <v>0.49545</v>
      </c>
      <c r="I4960" s="7"/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77"/>
        <v>0.49554999999999999</v>
      </c>
      <c r="I4961" s="7"/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77"/>
        <v>0.49564999999999998</v>
      </c>
      <c r="I4962" s="7"/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77"/>
        <v>0.49575000000000002</v>
      </c>
      <c r="I4963" s="7"/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77"/>
        <v>0.49585000000000001</v>
      </c>
      <c r="I4964" s="7"/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77"/>
        <v>0.49595</v>
      </c>
      <c r="I4965" s="7"/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77"/>
        <v>0.49604999999999999</v>
      </c>
      <c r="I4966" s="7"/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77"/>
        <v>0.49614999999999998</v>
      </c>
      <c r="I4967" s="7"/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77"/>
        <v>0.49625000000000002</v>
      </c>
      <c r="I4968" s="7"/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77"/>
        <v>0.49635000000000001</v>
      </c>
      <c r="I4969" s="7"/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77"/>
        <v>0.49645</v>
      </c>
      <c r="I4970" s="7"/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77"/>
        <v>0.49654999999999999</v>
      </c>
      <c r="I4971" s="7"/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77"/>
        <v>0.49664999999999998</v>
      </c>
      <c r="I4972" s="7"/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77"/>
        <v>0.49675000000000002</v>
      </c>
      <c r="I4973" s="7"/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77"/>
        <v>0.49685000000000001</v>
      </c>
      <c r="I4974" s="7"/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77"/>
        <v>0.49695</v>
      </c>
      <c r="I4975" s="7"/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77"/>
        <v>0.49704999999999999</v>
      </c>
      <c r="I4976" s="7"/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77"/>
        <v>0.49714999999999998</v>
      </c>
      <c r="I4977" s="7"/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77"/>
        <v>0.49725000000000003</v>
      </c>
      <c r="I4978" s="7"/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77"/>
        <v>0.49735000000000001</v>
      </c>
      <c r="I4979" s="7"/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77"/>
        <v>0.49745</v>
      </c>
      <c r="I4980" s="7"/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77"/>
        <v>0.49754999999999999</v>
      </c>
      <c r="I4981" s="7"/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77"/>
        <v>0.49764999999999998</v>
      </c>
      <c r="I4982" s="7"/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77"/>
        <v>0.49775000000000003</v>
      </c>
      <c r="I4983" s="7"/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77"/>
        <v>0.49785000000000001</v>
      </c>
      <c r="I4984" s="7"/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77"/>
        <v>0.49795</v>
      </c>
      <c r="I4985" s="7"/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77"/>
        <v>0.49804999999999999</v>
      </c>
      <c r="I4986" s="7"/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77"/>
        <v>0.49814999999999998</v>
      </c>
      <c r="I4987" s="7"/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77"/>
        <v>0.49825000000000003</v>
      </c>
      <c r="I4988" s="7"/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77"/>
        <v>0.49835000000000002</v>
      </c>
      <c r="I4989" s="7"/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77"/>
        <v>0.49845</v>
      </c>
      <c r="I4990" s="7"/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77"/>
        <v>0.49854999999999999</v>
      </c>
      <c r="I4991" s="7"/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77"/>
        <v>0.49864999999999998</v>
      </c>
      <c r="I4992" s="7"/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77"/>
        <v>0.49875000000000003</v>
      </c>
      <c r="I4993" s="7"/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77"/>
        <v>0.49885000000000002</v>
      </c>
      <c r="I4994" s="7"/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77"/>
        <v>0.49895</v>
      </c>
      <c r="I4995" s="7"/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77"/>
        <v>0.49904999999999999</v>
      </c>
      <c r="I4996" s="7"/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77"/>
        <v>0.49914999999999998</v>
      </c>
      <c r="I4997" s="7"/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77"/>
        <v>0.49925000000000003</v>
      </c>
      <c r="I4998" s="7"/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78">(F4999-1/2)/COUNT($F$6:$F$10005)</f>
        <v>0.49935000000000002</v>
      </c>
      <c r="I4999" s="7"/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78"/>
        <v>0.49945000000000001</v>
      </c>
      <c r="I5000" s="7"/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78"/>
        <v>0.49954999999999999</v>
      </c>
      <c r="I5001" s="7"/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78"/>
        <v>0.49964999999999998</v>
      </c>
      <c r="I5002" s="7"/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78"/>
        <v>0.49975000000000003</v>
      </c>
      <c r="I5003" s="7"/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78"/>
        <v>0.49985000000000002</v>
      </c>
      <c r="I5004" s="7"/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78"/>
        <v>0.49995000000000001</v>
      </c>
      <c r="I5005" s="7"/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78"/>
        <v>0.50004999999999999</v>
      </c>
      <c r="I5006" s="7"/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78"/>
        <v>0.50014999999999998</v>
      </c>
      <c r="I5007" s="7"/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78"/>
        <v>0.50024999999999997</v>
      </c>
      <c r="I5008" s="7"/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78"/>
        <v>0.50034999999999996</v>
      </c>
      <c r="I5009" s="7"/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78"/>
        <v>0.50044999999999995</v>
      </c>
      <c r="I5010" s="7"/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78"/>
        <v>0.50055000000000005</v>
      </c>
      <c r="I5011" s="7"/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78"/>
        <v>0.50065000000000004</v>
      </c>
      <c r="I5012" s="7"/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78"/>
        <v>0.50075000000000003</v>
      </c>
      <c r="I5013" s="7"/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78"/>
        <v>0.50085000000000002</v>
      </c>
      <c r="I5014" s="7"/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78"/>
        <v>0.50095000000000001</v>
      </c>
      <c r="I5015" s="7"/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78"/>
        <v>0.50105</v>
      </c>
      <c r="I5016" s="7"/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78"/>
        <v>0.50114999999999998</v>
      </c>
      <c r="I5017" s="7"/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78"/>
        <v>0.50124999999999997</v>
      </c>
      <c r="I5018" s="7"/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78"/>
        <v>0.50134999999999996</v>
      </c>
      <c r="I5019" s="7"/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78"/>
        <v>0.50144999999999995</v>
      </c>
      <c r="I5020" s="7"/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78"/>
        <v>0.50155000000000005</v>
      </c>
      <c r="I5021" s="7"/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78"/>
        <v>0.50165000000000004</v>
      </c>
      <c r="I5022" s="7"/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78"/>
        <v>0.50175000000000003</v>
      </c>
      <c r="I5023" s="7"/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78"/>
        <v>0.50185000000000002</v>
      </c>
      <c r="I5024" s="7"/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78"/>
        <v>0.50195000000000001</v>
      </c>
      <c r="I5025" s="7"/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78"/>
        <v>0.50205</v>
      </c>
      <c r="I5026" s="7"/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78"/>
        <v>0.50214999999999999</v>
      </c>
      <c r="I5027" s="7"/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78"/>
        <v>0.50224999999999997</v>
      </c>
      <c r="I5028" s="7"/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78"/>
        <v>0.50234999999999996</v>
      </c>
      <c r="I5029" s="7"/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78"/>
        <v>0.50244999999999995</v>
      </c>
      <c r="I5030" s="7"/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78"/>
        <v>0.50255000000000005</v>
      </c>
      <c r="I5031" s="7"/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78"/>
        <v>0.50265000000000004</v>
      </c>
      <c r="I5032" s="7"/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78"/>
        <v>0.50275000000000003</v>
      </c>
      <c r="I5033" s="7"/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78"/>
        <v>0.50285000000000002</v>
      </c>
      <c r="I5034" s="7"/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78"/>
        <v>0.50295000000000001</v>
      </c>
      <c r="I5035" s="7"/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78"/>
        <v>0.50305</v>
      </c>
      <c r="I5036" s="7"/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78"/>
        <v>0.50314999999999999</v>
      </c>
      <c r="I5037" s="7"/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78"/>
        <v>0.50324999999999998</v>
      </c>
      <c r="I5038" s="7"/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78"/>
        <v>0.50334999999999996</v>
      </c>
      <c r="I5039" s="7"/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78"/>
        <v>0.50344999999999995</v>
      </c>
      <c r="I5040" s="7"/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78"/>
        <v>0.50355000000000005</v>
      </c>
      <c r="I5041" s="7"/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78"/>
        <v>0.50365000000000004</v>
      </c>
      <c r="I5042" s="7"/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78"/>
        <v>0.50375000000000003</v>
      </c>
      <c r="I5043" s="7"/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78"/>
        <v>0.50385000000000002</v>
      </c>
      <c r="I5044" s="7"/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78"/>
        <v>0.50395000000000001</v>
      </c>
      <c r="I5045" s="7"/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78"/>
        <v>0.50405</v>
      </c>
      <c r="I5046" s="7"/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78"/>
        <v>0.50414999999999999</v>
      </c>
      <c r="I5047" s="7"/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78"/>
        <v>0.50424999999999998</v>
      </c>
      <c r="I5048" s="7"/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78"/>
        <v>0.50434999999999997</v>
      </c>
      <c r="I5049" s="7"/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78"/>
        <v>0.50444999999999995</v>
      </c>
      <c r="I5050" s="7"/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78"/>
        <v>0.50455000000000005</v>
      </c>
      <c r="I5051" s="7"/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78"/>
        <v>0.50465000000000004</v>
      </c>
      <c r="I5052" s="7"/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78"/>
        <v>0.50475000000000003</v>
      </c>
      <c r="I5053" s="7"/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78"/>
        <v>0.50485000000000002</v>
      </c>
      <c r="I5054" s="7"/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78"/>
        <v>0.50495000000000001</v>
      </c>
      <c r="I5055" s="7"/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78"/>
        <v>0.50505</v>
      </c>
      <c r="I5056" s="7"/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78"/>
        <v>0.50514999999999999</v>
      </c>
      <c r="I5057" s="7"/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78"/>
        <v>0.50524999999999998</v>
      </c>
      <c r="I5058" s="7"/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78"/>
        <v>0.50534999999999997</v>
      </c>
      <c r="I5059" s="7"/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78"/>
        <v>0.50544999999999995</v>
      </c>
      <c r="I5060" s="7"/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78"/>
        <v>0.50555000000000005</v>
      </c>
      <c r="I5061" s="7"/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78"/>
        <v>0.50565000000000004</v>
      </c>
      <c r="I5062" s="7"/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79">(F5063-1/2)/COUNT($F$6:$F$10005)</f>
        <v>0.50575000000000003</v>
      </c>
      <c r="I5063" s="7"/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79"/>
        <v>0.50585000000000002</v>
      </c>
      <c r="I5064" s="7"/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79"/>
        <v>0.50595000000000001</v>
      </c>
      <c r="I5065" s="7"/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79"/>
        <v>0.50605</v>
      </c>
      <c r="I5066" s="7"/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79"/>
        <v>0.50614999999999999</v>
      </c>
      <c r="I5067" s="7"/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79"/>
        <v>0.50624999999999998</v>
      </c>
      <c r="I5068" s="7"/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79"/>
        <v>0.50634999999999997</v>
      </c>
      <c r="I5069" s="7"/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79"/>
        <v>0.50644999999999996</v>
      </c>
      <c r="I5070" s="7"/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79"/>
        <v>0.50654999999999994</v>
      </c>
      <c r="I5071" s="7"/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79"/>
        <v>0.50665000000000004</v>
      </c>
      <c r="I5072" s="7"/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79"/>
        <v>0.50675000000000003</v>
      </c>
      <c r="I5073" s="7"/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79"/>
        <v>0.50685000000000002</v>
      </c>
      <c r="I5074" s="7"/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79"/>
        <v>0.50695000000000001</v>
      </c>
      <c r="I5075" s="7"/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79"/>
        <v>0.50705</v>
      </c>
      <c r="I5076" s="7"/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79"/>
        <v>0.50714999999999999</v>
      </c>
      <c r="I5077" s="7"/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79"/>
        <v>0.50724999999999998</v>
      </c>
      <c r="I5078" s="7"/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79"/>
        <v>0.50734999999999997</v>
      </c>
      <c r="I5079" s="7"/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79"/>
        <v>0.50744999999999996</v>
      </c>
      <c r="I5080" s="7"/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79"/>
        <v>0.50754999999999995</v>
      </c>
      <c r="I5081" s="7"/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79"/>
        <v>0.50765000000000005</v>
      </c>
      <c r="I5082" s="7"/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79"/>
        <v>0.50775000000000003</v>
      </c>
      <c r="I5083" s="7"/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79"/>
        <v>0.50785000000000002</v>
      </c>
      <c r="I5084" s="7"/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79"/>
        <v>0.50795000000000001</v>
      </c>
      <c r="I5085" s="7"/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79"/>
        <v>0.50805</v>
      </c>
      <c r="I5086" s="7"/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79"/>
        <v>0.50814999999999999</v>
      </c>
      <c r="I5087" s="7"/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79"/>
        <v>0.50824999999999998</v>
      </c>
      <c r="I5088" s="7"/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79"/>
        <v>0.50834999999999997</v>
      </c>
      <c r="I5089" s="7"/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79"/>
        <v>0.50844999999999996</v>
      </c>
      <c r="I5090" s="7"/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79"/>
        <v>0.50854999999999995</v>
      </c>
      <c r="I5091" s="7"/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79"/>
        <v>0.50865000000000005</v>
      </c>
      <c r="I5092" s="7"/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79"/>
        <v>0.50875000000000004</v>
      </c>
      <c r="I5093" s="7"/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79"/>
        <v>0.50885000000000002</v>
      </c>
      <c r="I5094" s="7"/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79"/>
        <v>0.50895000000000001</v>
      </c>
      <c r="I5095" s="7"/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79"/>
        <v>0.50905</v>
      </c>
      <c r="I5096" s="7"/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79"/>
        <v>0.50914999999999999</v>
      </c>
      <c r="I5097" s="7"/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79"/>
        <v>0.50924999999999998</v>
      </c>
      <c r="I5098" s="7"/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79"/>
        <v>0.50934999999999997</v>
      </c>
      <c r="I5099" s="7"/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79"/>
        <v>0.50944999999999996</v>
      </c>
      <c r="I5100" s="7"/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79"/>
        <v>0.50954999999999995</v>
      </c>
      <c r="I5101" s="7"/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79"/>
        <v>0.50965000000000005</v>
      </c>
      <c r="I5102" s="7"/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79"/>
        <v>0.50975000000000004</v>
      </c>
      <c r="I5103" s="7"/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79"/>
        <v>0.50985000000000003</v>
      </c>
      <c r="I5104" s="7"/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79"/>
        <v>0.50995000000000001</v>
      </c>
      <c r="I5105" s="7"/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79"/>
        <v>0.51005</v>
      </c>
      <c r="I5106" s="7"/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79"/>
        <v>0.51014999999999999</v>
      </c>
      <c r="I5107" s="7"/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79"/>
        <v>0.51024999999999998</v>
      </c>
      <c r="I5108" s="7"/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79"/>
        <v>0.51034999999999997</v>
      </c>
      <c r="I5109" s="7"/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79"/>
        <v>0.51044999999999996</v>
      </c>
      <c r="I5110" s="7"/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79"/>
        <v>0.51054999999999995</v>
      </c>
      <c r="I5111" s="7"/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79"/>
        <v>0.51065000000000005</v>
      </c>
      <c r="I5112" s="7"/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79"/>
        <v>0.51075000000000004</v>
      </c>
      <c r="I5113" s="7"/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79"/>
        <v>0.51085000000000003</v>
      </c>
      <c r="I5114" s="7"/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79"/>
        <v>0.51095000000000002</v>
      </c>
      <c r="I5115" s="7"/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79"/>
        <v>0.51105</v>
      </c>
      <c r="I5116" s="7"/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79"/>
        <v>0.51114999999999999</v>
      </c>
      <c r="I5117" s="7"/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79"/>
        <v>0.51124999999999998</v>
      </c>
      <c r="I5118" s="7"/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79"/>
        <v>0.51134999999999997</v>
      </c>
      <c r="I5119" s="7"/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79"/>
        <v>0.51144999999999996</v>
      </c>
      <c r="I5120" s="7"/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79"/>
        <v>0.51154999999999995</v>
      </c>
      <c r="I5121" s="7"/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79"/>
        <v>0.51165000000000005</v>
      </c>
      <c r="I5122" s="7"/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79"/>
        <v>0.51175000000000004</v>
      </c>
      <c r="I5123" s="7"/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79"/>
        <v>0.51185000000000003</v>
      </c>
      <c r="I5124" s="7"/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79"/>
        <v>0.51195000000000002</v>
      </c>
      <c r="I5125" s="7"/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79"/>
        <v>0.51205000000000001</v>
      </c>
      <c r="I5126" s="7"/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80">(F5127-1/2)/COUNT($F$6:$F$10005)</f>
        <v>0.51214999999999999</v>
      </c>
      <c r="I5127" s="7"/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80"/>
        <v>0.51224999999999998</v>
      </c>
      <c r="I5128" s="7"/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80"/>
        <v>0.51234999999999997</v>
      </c>
      <c r="I5129" s="7"/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80"/>
        <v>0.51244999999999996</v>
      </c>
      <c r="I5130" s="7"/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80"/>
        <v>0.51254999999999995</v>
      </c>
      <c r="I5131" s="7"/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80"/>
        <v>0.51265000000000005</v>
      </c>
      <c r="I5132" s="7"/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80"/>
        <v>0.51275000000000004</v>
      </c>
      <c r="I5133" s="7"/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80"/>
        <v>0.51285000000000003</v>
      </c>
      <c r="I5134" s="7"/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80"/>
        <v>0.51295000000000002</v>
      </c>
      <c r="I5135" s="7"/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80"/>
        <v>0.51305000000000001</v>
      </c>
      <c r="I5136" s="7"/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80"/>
        <v>0.51315</v>
      </c>
      <c r="I5137" s="7"/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80"/>
        <v>0.51324999999999998</v>
      </c>
      <c r="I5138" s="7"/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80"/>
        <v>0.51334999999999997</v>
      </c>
      <c r="I5139" s="7"/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80"/>
        <v>0.51344999999999996</v>
      </c>
      <c r="I5140" s="7"/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80"/>
        <v>0.51354999999999995</v>
      </c>
      <c r="I5141" s="7"/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80"/>
        <v>0.51365000000000005</v>
      </c>
      <c r="I5142" s="7"/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80"/>
        <v>0.51375000000000004</v>
      </c>
      <c r="I5143" s="7"/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80"/>
        <v>0.51385000000000003</v>
      </c>
      <c r="I5144" s="7"/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80"/>
        <v>0.51395000000000002</v>
      </c>
      <c r="I5145" s="7"/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80"/>
        <v>0.51405000000000001</v>
      </c>
      <c r="I5146" s="7"/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80"/>
        <v>0.51415</v>
      </c>
      <c r="I5147" s="7"/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80"/>
        <v>0.51424999999999998</v>
      </c>
      <c r="I5148" s="7"/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80"/>
        <v>0.51434999999999997</v>
      </c>
      <c r="I5149" s="7"/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80"/>
        <v>0.51444999999999996</v>
      </c>
      <c r="I5150" s="7"/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80"/>
        <v>0.51454999999999995</v>
      </c>
      <c r="I5151" s="7"/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80"/>
        <v>0.51465000000000005</v>
      </c>
      <c r="I5152" s="7"/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80"/>
        <v>0.51475000000000004</v>
      </c>
      <c r="I5153" s="7"/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80"/>
        <v>0.51485000000000003</v>
      </c>
      <c r="I5154" s="7"/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80"/>
        <v>0.51495000000000002</v>
      </c>
      <c r="I5155" s="7"/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80"/>
        <v>0.51505000000000001</v>
      </c>
      <c r="I5156" s="7"/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80"/>
        <v>0.51515</v>
      </c>
      <c r="I5157" s="7"/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80"/>
        <v>0.51524999999999999</v>
      </c>
      <c r="I5158" s="7"/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80"/>
        <v>0.51534999999999997</v>
      </c>
      <c r="I5159" s="7"/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80"/>
        <v>0.51544999999999996</v>
      </c>
      <c r="I5160" s="7"/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80"/>
        <v>0.51554999999999995</v>
      </c>
      <c r="I5161" s="7"/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80"/>
        <v>0.51565000000000005</v>
      </c>
      <c r="I5162" s="7"/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80"/>
        <v>0.51575000000000004</v>
      </c>
      <c r="I5163" s="7"/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80"/>
        <v>0.51585000000000003</v>
      </c>
      <c r="I5164" s="7"/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80"/>
        <v>0.51595000000000002</v>
      </c>
      <c r="I5165" s="7"/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80"/>
        <v>0.51605000000000001</v>
      </c>
      <c r="I5166" s="7"/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80"/>
        <v>0.51615</v>
      </c>
      <c r="I5167" s="7"/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80"/>
        <v>0.51624999999999999</v>
      </c>
      <c r="I5168" s="7"/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80"/>
        <v>0.51634999999999998</v>
      </c>
      <c r="I5169" s="7"/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80"/>
        <v>0.51644999999999996</v>
      </c>
      <c r="I5170" s="7"/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80"/>
        <v>0.51654999999999995</v>
      </c>
      <c r="I5171" s="7"/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80"/>
        <v>0.51665000000000005</v>
      </c>
      <c r="I5172" s="7"/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80"/>
        <v>0.51675000000000004</v>
      </c>
      <c r="I5173" s="7"/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80"/>
        <v>0.51685000000000003</v>
      </c>
      <c r="I5174" s="7"/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80"/>
        <v>0.51695000000000002</v>
      </c>
      <c r="I5175" s="7"/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80"/>
        <v>0.51705000000000001</v>
      </c>
      <c r="I5176" s="7"/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80"/>
        <v>0.51715</v>
      </c>
      <c r="I5177" s="7"/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80"/>
        <v>0.51724999999999999</v>
      </c>
      <c r="I5178" s="7"/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80"/>
        <v>0.51734999999999998</v>
      </c>
      <c r="I5179" s="7"/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80"/>
        <v>0.51744999999999997</v>
      </c>
      <c r="I5180" s="7"/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80"/>
        <v>0.51754999999999995</v>
      </c>
      <c r="I5181" s="7"/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80"/>
        <v>0.51765000000000005</v>
      </c>
      <c r="I5182" s="7"/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80"/>
        <v>0.51775000000000004</v>
      </c>
      <c r="I5183" s="7"/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80"/>
        <v>0.51785000000000003</v>
      </c>
      <c r="I5184" s="7"/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80"/>
        <v>0.51795000000000002</v>
      </c>
      <c r="I5185" s="7"/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80"/>
        <v>0.51805000000000001</v>
      </c>
      <c r="I5186" s="7"/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80"/>
        <v>0.51815</v>
      </c>
      <c r="I5187" s="7"/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80"/>
        <v>0.51824999999999999</v>
      </c>
      <c r="I5188" s="7"/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80"/>
        <v>0.51834999999999998</v>
      </c>
      <c r="I5189" s="7"/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80"/>
        <v>0.51844999999999997</v>
      </c>
      <c r="I5190" s="7"/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81">(F5191-1/2)/COUNT($F$6:$F$10005)</f>
        <v>0.51854999999999996</v>
      </c>
      <c r="I5191" s="7"/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81"/>
        <v>0.51865000000000006</v>
      </c>
      <c r="I5192" s="7"/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81"/>
        <v>0.51875000000000004</v>
      </c>
      <c r="I5193" s="7"/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81"/>
        <v>0.51885000000000003</v>
      </c>
      <c r="I5194" s="7"/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81"/>
        <v>0.51895000000000002</v>
      </c>
      <c r="I5195" s="7"/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81"/>
        <v>0.51905000000000001</v>
      </c>
      <c r="I5196" s="7"/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81"/>
        <v>0.51915</v>
      </c>
      <c r="I5197" s="7"/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81"/>
        <v>0.51924999999999999</v>
      </c>
      <c r="I5198" s="7"/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81"/>
        <v>0.51934999999999998</v>
      </c>
      <c r="I5199" s="7"/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81"/>
        <v>0.51944999999999997</v>
      </c>
      <c r="I5200" s="7"/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81"/>
        <v>0.51954999999999996</v>
      </c>
      <c r="I5201" s="7"/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81"/>
        <v>0.51964999999999995</v>
      </c>
      <c r="I5202" s="7"/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81"/>
        <v>0.51975000000000005</v>
      </c>
      <c r="I5203" s="7"/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81"/>
        <v>0.51985000000000003</v>
      </c>
      <c r="I5204" s="7"/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81"/>
        <v>0.51995000000000002</v>
      </c>
      <c r="I5205" s="7"/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81"/>
        <v>0.52005000000000001</v>
      </c>
      <c r="I5206" s="7"/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81"/>
        <v>0.52015</v>
      </c>
      <c r="I5207" s="7"/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81"/>
        <v>0.52024999999999999</v>
      </c>
      <c r="I5208" s="7"/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81"/>
        <v>0.52034999999999998</v>
      </c>
      <c r="I5209" s="7"/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81"/>
        <v>0.52044999999999997</v>
      </c>
      <c r="I5210" s="7"/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81"/>
        <v>0.52054999999999996</v>
      </c>
      <c r="I5211" s="7"/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81"/>
        <v>0.52064999999999995</v>
      </c>
      <c r="I5212" s="7"/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81"/>
        <v>0.52075000000000005</v>
      </c>
      <c r="I5213" s="7"/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81"/>
        <v>0.52085000000000004</v>
      </c>
      <c r="I5214" s="7"/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81"/>
        <v>0.52095000000000002</v>
      </c>
      <c r="I5215" s="7"/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81"/>
        <v>0.52105000000000001</v>
      </c>
      <c r="I5216" s="7"/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81"/>
        <v>0.52115</v>
      </c>
      <c r="I5217" s="7"/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81"/>
        <v>0.52124999999999999</v>
      </c>
      <c r="I5218" s="7"/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81"/>
        <v>0.52134999999999998</v>
      </c>
      <c r="I5219" s="7"/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81"/>
        <v>0.52144999999999997</v>
      </c>
      <c r="I5220" s="7"/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81"/>
        <v>0.52154999999999996</v>
      </c>
      <c r="I5221" s="7"/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81"/>
        <v>0.52164999999999995</v>
      </c>
      <c r="I5222" s="7"/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81"/>
        <v>0.52175000000000005</v>
      </c>
      <c r="I5223" s="7"/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81"/>
        <v>0.52185000000000004</v>
      </c>
      <c r="I5224" s="7"/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81"/>
        <v>0.52195000000000003</v>
      </c>
      <c r="I5225" s="7"/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81"/>
        <v>0.52205000000000001</v>
      </c>
      <c r="I5226" s="7"/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81"/>
        <v>0.52215</v>
      </c>
      <c r="I5227" s="7"/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81"/>
        <v>0.52224999999999999</v>
      </c>
      <c r="I5228" s="7"/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81"/>
        <v>0.52234999999999998</v>
      </c>
      <c r="I5229" s="7"/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81"/>
        <v>0.52244999999999997</v>
      </c>
      <c r="I5230" s="7"/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81"/>
        <v>0.52254999999999996</v>
      </c>
      <c r="I5231" s="7"/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81"/>
        <v>0.52264999999999995</v>
      </c>
      <c r="I5232" s="7"/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81"/>
        <v>0.52275000000000005</v>
      </c>
      <c r="I5233" s="7"/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81"/>
        <v>0.52285000000000004</v>
      </c>
      <c r="I5234" s="7"/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81"/>
        <v>0.52295000000000003</v>
      </c>
      <c r="I5235" s="7"/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81"/>
        <v>0.52305000000000001</v>
      </c>
      <c r="I5236" s="7"/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81"/>
        <v>0.52315</v>
      </c>
      <c r="I5237" s="7"/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81"/>
        <v>0.52324999999999999</v>
      </c>
      <c r="I5238" s="7"/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81"/>
        <v>0.52334999999999998</v>
      </c>
      <c r="I5239" s="7"/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81"/>
        <v>0.52344999999999997</v>
      </c>
      <c r="I5240" s="7"/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81"/>
        <v>0.52354999999999996</v>
      </c>
      <c r="I5241" s="7"/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81"/>
        <v>0.52364999999999995</v>
      </c>
      <c r="I5242" s="7"/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81"/>
        <v>0.52375000000000005</v>
      </c>
      <c r="I5243" s="7"/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81"/>
        <v>0.52385000000000004</v>
      </c>
      <c r="I5244" s="7"/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81"/>
        <v>0.52395000000000003</v>
      </c>
      <c r="I5245" s="7"/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81"/>
        <v>0.52405000000000002</v>
      </c>
      <c r="I5246" s="7"/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81"/>
        <v>0.52415</v>
      </c>
      <c r="I5247" s="7"/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81"/>
        <v>0.52424999999999999</v>
      </c>
      <c r="I5248" s="7"/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81"/>
        <v>0.52434999999999998</v>
      </c>
      <c r="I5249" s="7"/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81"/>
        <v>0.52444999999999997</v>
      </c>
      <c r="I5250" s="7"/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81"/>
        <v>0.52454999999999996</v>
      </c>
      <c r="I5251" s="7"/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81"/>
        <v>0.52464999999999995</v>
      </c>
      <c r="I5252" s="7"/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81"/>
        <v>0.52475000000000005</v>
      </c>
      <c r="I5253" s="7"/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81"/>
        <v>0.52485000000000004</v>
      </c>
      <c r="I5254" s="7"/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82">(F5255-1/2)/COUNT($F$6:$F$10005)</f>
        <v>0.52495000000000003</v>
      </c>
      <c r="I5255" s="7"/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82"/>
        <v>0.52505000000000002</v>
      </c>
      <c r="I5256" s="7"/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82"/>
        <v>0.52515000000000001</v>
      </c>
      <c r="I5257" s="7"/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82"/>
        <v>0.52524999999999999</v>
      </c>
      <c r="I5258" s="7"/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82"/>
        <v>0.52534999999999998</v>
      </c>
      <c r="I5259" s="7"/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82"/>
        <v>0.52544999999999997</v>
      </c>
      <c r="I5260" s="7"/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82"/>
        <v>0.52554999999999996</v>
      </c>
      <c r="I5261" s="7"/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82"/>
        <v>0.52564999999999995</v>
      </c>
      <c r="I5262" s="7"/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82"/>
        <v>0.52575000000000005</v>
      </c>
      <c r="I5263" s="7"/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82"/>
        <v>0.52585000000000004</v>
      </c>
      <c r="I5264" s="7"/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82"/>
        <v>0.52595000000000003</v>
      </c>
      <c r="I5265" s="7"/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82"/>
        <v>0.52605000000000002</v>
      </c>
      <c r="I5266" s="7"/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82"/>
        <v>0.52615000000000001</v>
      </c>
      <c r="I5267" s="7"/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82"/>
        <v>0.52625</v>
      </c>
      <c r="I5268" s="7"/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82"/>
        <v>0.52634999999999998</v>
      </c>
      <c r="I5269" s="7"/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82"/>
        <v>0.52644999999999997</v>
      </c>
      <c r="I5270" s="7"/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82"/>
        <v>0.52654999999999996</v>
      </c>
      <c r="I5271" s="7"/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82"/>
        <v>0.52664999999999995</v>
      </c>
      <c r="I5272" s="7"/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82"/>
        <v>0.52675000000000005</v>
      </c>
      <c r="I5273" s="7"/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82"/>
        <v>0.52685000000000004</v>
      </c>
      <c r="I5274" s="7"/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82"/>
        <v>0.52695000000000003</v>
      </c>
      <c r="I5275" s="7"/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82"/>
        <v>0.52705000000000002</v>
      </c>
      <c r="I5276" s="7"/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82"/>
        <v>0.52715000000000001</v>
      </c>
      <c r="I5277" s="7"/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82"/>
        <v>0.52725</v>
      </c>
      <c r="I5278" s="7"/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82"/>
        <v>0.52734999999999999</v>
      </c>
      <c r="I5279" s="7"/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82"/>
        <v>0.52744999999999997</v>
      </c>
      <c r="I5280" s="7"/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82"/>
        <v>0.52754999999999996</v>
      </c>
      <c r="I5281" s="7"/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82"/>
        <v>0.52764999999999995</v>
      </c>
      <c r="I5282" s="7"/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82"/>
        <v>0.52775000000000005</v>
      </c>
      <c r="I5283" s="7"/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82"/>
        <v>0.52785000000000004</v>
      </c>
      <c r="I5284" s="7"/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82"/>
        <v>0.52795000000000003</v>
      </c>
      <c r="I5285" s="7"/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82"/>
        <v>0.52805000000000002</v>
      </c>
      <c r="I5286" s="7"/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82"/>
        <v>0.52815000000000001</v>
      </c>
      <c r="I5287" s="7"/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82"/>
        <v>0.52825</v>
      </c>
      <c r="I5288" s="7"/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82"/>
        <v>0.52834999999999999</v>
      </c>
      <c r="I5289" s="7"/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82"/>
        <v>0.52844999999999998</v>
      </c>
      <c r="I5290" s="7"/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82"/>
        <v>0.52854999999999996</v>
      </c>
      <c r="I5291" s="7"/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82"/>
        <v>0.52864999999999995</v>
      </c>
      <c r="I5292" s="7"/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82"/>
        <v>0.52875000000000005</v>
      </c>
      <c r="I5293" s="7"/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82"/>
        <v>0.52885000000000004</v>
      </c>
      <c r="I5294" s="7"/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82"/>
        <v>0.52895000000000003</v>
      </c>
      <c r="I5295" s="7"/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82"/>
        <v>0.52905000000000002</v>
      </c>
      <c r="I5296" s="7"/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82"/>
        <v>0.52915000000000001</v>
      </c>
      <c r="I5297" s="7"/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82"/>
        <v>0.52925</v>
      </c>
      <c r="I5298" s="7"/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82"/>
        <v>0.52934999999999999</v>
      </c>
      <c r="I5299" s="7"/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82"/>
        <v>0.52944999999999998</v>
      </c>
      <c r="I5300" s="7"/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82"/>
        <v>0.52954999999999997</v>
      </c>
      <c r="I5301" s="7"/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82"/>
        <v>0.52964999999999995</v>
      </c>
      <c r="I5302" s="7"/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82"/>
        <v>0.52975000000000005</v>
      </c>
      <c r="I5303" s="7"/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82"/>
        <v>0.52985000000000004</v>
      </c>
      <c r="I5304" s="7"/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82"/>
        <v>0.52995000000000003</v>
      </c>
      <c r="I5305" s="7"/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82"/>
        <v>0.53005000000000002</v>
      </c>
      <c r="I5306" s="7"/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82"/>
        <v>0.53015000000000001</v>
      </c>
      <c r="I5307" s="7"/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82"/>
        <v>0.53025</v>
      </c>
      <c r="I5308" s="7"/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82"/>
        <v>0.53034999999999999</v>
      </c>
      <c r="I5309" s="7"/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82"/>
        <v>0.53044999999999998</v>
      </c>
      <c r="I5310" s="7"/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82"/>
        <v>0.53054999999999997</v>
      </c>
      <c r="I5311" s="7"/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82"/>
        <v>0.53064999999999996</v>
      </c>
      <c r="I5312" s="7"/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82"/>
        <v>0.53075000000000006</v>
      </c>
      <c r="I5313" s="7"/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82"/>
        <v>0.53085000000000004</v>
      </c>
      <c r="I5314" s="7"/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82"/>
        <v>0.53095000000000003</v>
      </c>
      <c r="I5315" s="7"/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82"/>
        <v>0.53105000000000002</v>
      </c>
      <c r="I5316" s="7"/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82"/>
        <v>0.53115000000000001</v>
      </c>
      <c r="I5317" s="7"/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82"/>
        <v>0.53125</v>
      </c>
      <c r="I5318" s="7"/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83">(F5319-1/2)/COUNT($F$6:$F$10005)</f>
        <v>0.53134999999999999</v>
      </c>
      <c r="I5319" s="7"/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83"/>
        <v>0.53144999999999998</v>
      </c>
      <c r="I5320" s="7"/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83"/>
        <v>0.53154999999999997</v>
      </c>
      <c r="I5321" s="7"/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83"/>
        <v>0.53164999999999996</v>
      </c>
      <c r="I5322" s="7"/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83"/>
        <v>0.53174999999999994</v>
      </c>
      <c r="I5323" s="7"/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83"/>
        <v>0.53185000000000004</v>
      </c>
      <c r="I5324" s="7"/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83"/>
        <v>0.53195000000000003</v>
      </c>
      <c r="I5325" s="7"/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83"/>
        <v>0.53205000000000002</v>
      </c>
      <c r="I5326" s="7"/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83"/>
        <v>0.53215000000000001</v>
      </c>
      <c r="I5327" s="7"/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83"/>
        <v>0.53225</v>
      </c>
      <c r="I5328" s="7"/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83"/>
        <v>0.53234999999999999</v>
      </c>
      <c r="I5329" s="7"/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83"/>
        <v>0.53244999999999998</v>
      </c>
      <c r="I5330" s="7"/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83"/>
        <v>0.53254999999999997</v>
      </c>
      <c r="I5331" s="7"/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83"/>
        <v>0.53264999999999996</v>
      </c>
      <c r="I5332" s="7"/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83"/>
        <v>0.53274999999999995</v>
      </c>
      <c r="I5333" s="7"/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83"/>
        <v>0.53285000000000005</v>
      </c>
      <c r="I5334" s="7"/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83"/>
        <v>0.53295000000000003</v>
      </c>
      <c r="I5335" s="7"/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83"/>
        <v>0.53305000000000002</v>
      </c>
      <c r="I5336" s="7"/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83"/>
        <v>0.53315000000000001</v>
      </c>
      <c r="I5337" s="7"/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83"/>
        <v>0.53325</v>
      </c>
      <c r="I5338" s="7"/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83"/>
        <v>0.53334999999999999</v>
      </c>
      <c r="I5339" s="7"/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83"/>
        <v>0.53344999999999998</v>
      </c>
      <c r="I5340" s="7"/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83"/>
        <v>0.53354999999999997</v>
      </c>
      <c r="I5341" s="7"/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83"/>
        <v>0.53364999999999996</v>
      </c>
      <c r="I5342" s="7"/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83"/>
        <v>0.53374999999999995</v>
      </c>
      <c r="I5343" s="7"/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83"/>
        <v>0.53385000000000005</v>
      </c>
      <c r="I5344" s="7"/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83"/>
        <v>0.53395000000000004</v>
      </c>
      <c r="I5345" s="7"/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83"/>
        <v>0.53405000000000002</v>
      </c>
      <c r="I5346" s="7"/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83"/>
        <v>0.53415000000000001</v>
      </c>
      <c r="I5347" s="7"/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83"/>
        <v>0.53425</v>
      </c>
      <c r="I5348" s="7"/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83"/>
        <v>0.53434999999999999</v>
      </c>
      <c r="I5349" s="7"/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83"/>
        <v>0.53444999999999998</v>
      </c>
      <c r="I5350" s="7"/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83"/>
        <v>0.53454999999999997</v>
      </c>
      <c r="I5351" s="7"/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83"/>
        <v>0.53464999999999996</v>
      </c>
      <c r="I5352" s="7"/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83"/>
        <v>0.53474999999999995</v>
      </c>
      <c r="I5353" s="7"/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83"/>
        <v>0.53485000000000005</v>
      </c>
      <c r="I5354" s="7"/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83"/>
        <v>0.53495000000000004</v>
      </c>
      <c r="I5355" s="7"/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83"/>
        <v>0.53505000000000003</v>
      </c>
      <c r="I5356" s="7"/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83"/>
        <v>0.53515000000000001</v>
      </c>
      <c r="I5357" s="7"/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83"/>
        <v>0.53525</v>
      </c>
      <c r="I5358" s="7"/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83"/>
        <v>0.53534999999999999</v>
      </c>
      <c r="I5359" s="7"/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83"/>
        <v>0.53544999999999998</v>
      </c>
      <c r="I5360" s="7"/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83"/>
        <v>0.53554999999999997</v>
      </c>
      <c r="I5361" s="7"/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83"/>
        <v>0.53564999999999996</v>
      </c>
      <c r="I5362" s="7"/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83"/>
        <v>0.53574999999999995</v>
      </c>
      <c r="I5363" s="7"/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83"/>
        <v>0.53585000000000005</v>
      </c>
      <c r="I5364" s="7"/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83"/>
        <v>0.53595000000000004</v>
      </c>
      <c r="I5365" s="7"/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83"/>
        <v>0.53605000000000003</v>
      </c>
      <c r="I5366" s="7"/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83"/>
        <v>0.53615000000000002</v>
      </c>
      <c r="I5367" s="7"/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83"/>
        <v>0.53625</v>
      </c>
      <c r="I5368" s="7"/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83"/>
        <v>0.53634999999999999</v>
      </c>
      <c r="I5369" s="7"/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83"/>
        <v>0.53644999999999998</v>
      </c>
      <c r="I5370" s="7"/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83"/>
        <v>0.53654999999999997</v>
      </c>
      <c r="I5371" s="7"/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83"/>
        <v>0.53664999999999996</v>
      </c>
      <c r="I5372" s="7"/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83"/>
        <v>0.53674999999999995</v>
      </c>
      <c r="I5373" s="7"/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83"/>
        <v>0.53685000000000005</v>
      </c>
      <c r="I5374" s="7"/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83"/>
        <v>0.53695000000000004</v>
      </c>
      <c r="I5375" s="7"/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83"/>
        <v>0.53705000000000003</v>
      </c>
      <c r="I5376" s="7"/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83"/>
        <v>0.53715000000000002</v>
      </c>
      <c r="I5377" s="7"/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83"/>
        <v>0.53725000000000001</v>
      </c>
      <c r="I5378" s="7"/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83"/>
        <v>0.53734999999999999</v>
      </c>
      <c r="I5379" s="7"/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83"/>
        <v>0.53744999999999998</v>
      </c>
      <c r="I5380" s="7"/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83"/>
        <v>0.53754999999999997</v>
      </c>
      <c r="I5381" s="7"/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83"/>
        <v>0.53764999999999996</v>
      </c>
      <c r="I5382" s="7"/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84">(F5383-1/2)/COUNT($F$6:$F$10005)</f>
        <v>0.53774999999999995</v>
      </c>
      <c r="I5383" s="7"/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84"/>
        <v>0.53785000000000005</v>
      </c>
      <c r="I5384" s="7"/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84"/>
        <v>0.53795000000000004</v>
      </c>
      <c r="I5385" s="7"/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84"/>
        <v>0.53805000000000003</v>
      </c>
      <c r="I5386" s="7"/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84"/>
        <v>0.53815000000000002</v>
      </c>
      <c r="I5387" s="7"/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84"/>
        <v>0.53825000000000001</v>
      </c>
      <c r="I5388" s="7"/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84"/>
        <v>0.53835</v>
      </c>
      <c r="I5389" s="7"/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84"/>
        <v>0.53844999999999998</v>
      </c>
      <c r="I5390" s="7"/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84"/>
        <v>0.53854999999999997</v>
      </c>
      <c r="I5391" s="7"/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84"/>
        <v>0.53864999999999996</v>
      </c>
      <c r="I5392" s="7"/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84"/>
        <v>0.53874999999999995</v>
      </c>
      <c r="I5393" s="7"/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84"/>
        <v>0.53885000000000005</v>
      </c>
      <c r="I5394" s="7"/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84"/>
        <v>0.53895000000000004</v>
      </c>
      <c r="I5395" s="7"/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84"/>
        <v>0.53905000000000003</v>
      </c>
      <c r="I5396" s="7"/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84"/>
        <v>0.53915000000000002</v>
      </c>
      <c r="I5397" s="7"/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84"/>
        <v>0.53925000000000001</v>
      </c>
      <c r="I5398" s="7"/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84"/>
        <v>0.53935</v>
      </c>
      <c r="I5399" s="7"/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84"/>
        <v>0.53944999999999999</v>
      </c>
      <c r="I5400" s="7"/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84"/>
        <v>0.53954999999999997</v>
      </c>
      <c r="I5401" s="7"/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84"/>
        <v>0.53964999999999996</v>
      </c>
      <c r="I5402" s="7"/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84"/>
        <v>0.53974999999999995</v>
      </c>
      <c r="I5403" s="7"/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84"/>
        <v>0.53985000000000005</v>
      </c>
      <c r="I5404" s="7"/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84"/>
        <v>0.53995000000000004</v>
      </c>
      <c r="I5405" s="7"/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84"/>
        <v>0.54005000000000003</v>
      </c>
      <c r="I5406" s="7"/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84"/>
        <v>0.54015000000000002</v>
      </c>
      <c r="I5407" s="7"/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84"/>
        <v>0.54025000000000001</v>
      </c>
      <c r="I5408" s="7"/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84"/>
        <v>0.54035</v>
      </c>
      <c r="I5409" s="7"/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84"/>
        <v>0.54044999999999999</v>
      </c>
      <c r="I5410" s="7"/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84"/>
        <v>0.54054999999999997</v>
      </c>
      <c r="I5411" s="7"/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84"/>
        <v>0.54064999999999996</v>
      </c>
      <c r="I5412" s="7"/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84"/>
        <v>0.54074999999999995</v>
      </c>
      <c r="I5413" s="7"/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84"/>
        <v>0.54085000000000005</v>
      </c>
      <c r="I5414" s="7"/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84"/>
        <v>0.54095000000000004</v>
      </c>
      <c r="I5415" s="7"/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84"/>
        <v>0.54105000000000003</v>
      </c>
      <c r="I5416" s="7"/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84"/>
        <v>0.54115000000000002</v>
      </c>
      <c r="I5417" s="7"/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84"/>
        <v>0.54125000000000001</v>
      </c>
      <c r="I5418" s="7"/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84"/>
        <v>0.54135</v>
      </c>
      <c r="I5419" s="7"/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84"/>
        <v>0.54144999999999999</v>
      </c>
      <c r="I5420" s="7"/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84"/>
        <v>0.54154999999999998</v>
      </c>
      <c r="I5421" s="7"/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84"/>
        <v>0.54164999999999996</v>
      </c>
      <c r="I5422" s="7"/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84"/>
        <v>0.54174999999999995</v>
      </c>
      <c r="I5423" s="7"/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84"/>
        <v>0.54185000000000005</v>
      </c>
      <c r="I5424" s="7"/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84"/>
        <v>0.54195000000000004</v>
      </c>
      <c r="I5425" s="7"/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84"/>
        <v>0.54205000000000003</v>
      </c>
      <c r="I5426" s="7"/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84"/>
        <v>0.54215000000000002</v>
      </c>
      <c r="I5427" s="7"/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84"/>
        <v>0.54225000000000001</v>
      </c>
      <c r="I5428" s="7"/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84"/>
        <v>0.54235</v>
      </c>
      <c r="I5429" s="7"/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84"/>
        <v>0.54244999999999999</v>
      </c>
      <c r="I5430" s="7"/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84"/>
        <v>0.54254999999999998</v>
      </c>
      <c r="I5431" s="7"/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84"/>
        <v>0.54264999999999997</v>
      </c>
      <c r="I5432" s="7"/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84"/>
        <v>0.54274999999999995</v>
      </c>
      <c r="I5433" s="7"/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84"/>
        <v>0.54285000000000005</v>
      </c>
      <c r="I5434" s="7"/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84"/>
        <v>0.54295000000000004</v>
      </c>
      <c r="I5435" s="7"/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84"/>
        <v>0.54305000000000003</v>
      </c>
      <c r="I5436" s="7"/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84"/>
        <v>0.54315000000000002</v>
      </c>
      <c r="I5437" s="7"/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84"/>
        <v>0.54325000000000001</v>
      </c>
      <c r="I5438" s="7"/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84"/>
        <v>0.54335</v>
      </c>
      <c r="I5439" s="7"/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84"/>
        <v>0.54344999999999999</v>
      </c>
      <c r="I5440" s="7"/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84"/>
        <v>0.54354999999999998</v>
      </c>
      <c r="I5441" s="7"/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84"/>
        <v>0.54364999999999997</v>
      </c>
      <c r="I5442" s="7"/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84"/>
        <v>0.54374999999999996</v>
      </c>
      <c r="I5443" s="7"/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84"/>
        <v>0.54384999999999994</v>
      </c>
      <c r="I5444" s="7"/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84"/>
        <v>0.54395000000000004</v>
      </c>
      <c r="I5445" s="7"/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84"/>
        <v>0.54405000000000003</v>
      </c>
      <c r="I5446" s="7"/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85">(F5447-1/2)/COUNT($F$6:$F$10005)</f>
        <v>0.54415000000000002</v>
      </c>
      <c r="I5447" s="7"/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85"/>
        <v>0.54425000000000001</v>
      </c>
      <c r="I5448" s="7"/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85"/>
        <v>0.54435</v>
      </c>
      <c r="I5449" s="7"/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85"/>
        <v>0.54444999999999999</v>
      </c>
      <c r="I5450" s="7"/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85"/>
        <v>0.54454999999999998</v>
      </c>
      <c r="I5451" s="7"/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85"/>
        <v>0.54464999999999997</v>
      </c>
      <c r="I5452" s="7"/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85"/>
        <v>0.54474999999999996</v>
      </c>
      <c r="I5453" s="7"/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85"/>
        <v>0.54484999999999995</v>
      </c>
      <c r="I5454" s="7"/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85"/>
        <v>0.54495000000000005</v>
      </c>
      <c r="I5455" s="7"/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85"/>
        <v>0.54505000000000003</v>
      </c>
      <c r="I5456" s="7"/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85"/>
        <v>0.54515000000000002</v>
      </c>
      <c r="I5457" s="7"/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85"/>
        <v>0.54525000000000001</v>
      </c>
      <c r="I5458" s="7"/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85"/>
        <v>0.54535</v>
      </c>
      <c r="I5459" s="7"/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85"/>
        <v>0.54544999999999999</v>
      </c>
      <c r="I5460" s="7"/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85"/>
        <v>0.54554999999999998</v>
      </c>
      <c r="I5461" s="7"/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85"/>
        <v>0.54564999999999997</v>
      </c>
      <c r="I5462" s="7"/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85"/>
        <v>0.54574999999999996</v>
      </c>
      <c r="I5463" s="7"/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85"/>
        <v>0.54584999999999995</v>
      </c>
      <c r="I5464" s="7"/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85"/>
        <v>0.54595000000000005</v>
      </c>
      <c r="I5465" s="7"/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85"/>
        <v>0.54605000000000004</v>
      </c>
      <c r="I5466" s="7"/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85"/>
        <v>0.54615000000000002</v>
      </c>
      <c r="I5467" s="7"/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85"/>
        <v>0.54625000000000001</v>
      </c>
      <c r="I5468" s="7"/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85"/>
        <v>0.54635</v>
      </c>
      <c r="I5469" s="7"/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85"/>
        <v>0.54644999999999999</v>
      </c>
      <c r="I5470" s="7"/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85"/>
        <v>0.54654999999999998</v>
      </c>
      <c r="I5471" s="7"/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85"/>
        <v>0.54664999999999997</v>
      </c>
      <c r="I5472" s="7"/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85"/>
        <v>0.54674999999999996</v>
      </c>
      <c r="I5473" s="7"/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85"/>
        <v>0.54684999999999995</v>
      </c>
      <c r="I5474" s="7"/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85"/>
        <v>0.54695000000000005</v>
      </c>
      <c r="I5475" s="7"/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85"/>
        <v>0.54705000000000004</v>
      </c>
      <c r="I5476" s="7"/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85"/>
        <v>0.54715000000000003</v>
      </c>
      <c r="I5477" s="7"/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85"/>
        <v>0.54725000000000001</v>
      </c>
      <c r="I5478" s="7"/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85"/>
        <v>0.54735</v>
      </c>
      <c r="I5479" s="7"/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85"/>
        <v>0.54744999999999999</v>
      </c>
      <c r="I5480" s="7"/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85"/>
        <v>0.54754999999999998</v>
      </c>
      <c r="I5481" s="7"/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85"/>
        <v>0.54764999999999997</v>
      </c>
      <c r="I5482" s="7"/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85"/>
        <v>0.54774999999999996</v>
      </c>
      <c r="I5483" s="7"/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85"/>
        <v>0.54784999999999995</v>
      </c>
      <c r="I5484" s="7"/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85"/>
        <v>0.54795000000000005</v>
      </c>
      <c r="I5485" s="7"/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85"/>
        <v>0.54805000000000004</v>
      </c>
      <c r="I5486" s="7"/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85"/>
        <v>0.54815000000000003</v>
      </c>
      <c r="I5487" s="7"/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85"/>
        <v>0.54825000000000002</v>
      </c>
      <c r="I5488" s="7"/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85"/>
        <v>0.54835</v>
      </c>
      <c r="I5489" s="7"/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85"/>
        <v>0.54844999999999999</v>
      </c>
      <c r="I5490" s="7"/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85"/>
        <v>0.54854999999999998</v>
      </c>
      <c r="I5491" s="7"/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85"/>
        <v>0.54864999999999997</v>
      </c>
      <c r="I5492" s="7"/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85"/>
        <v>0.54874999999999996</v>
      </c>
      <c r="I5493" s="7"/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85"/>
        <v>0.54884999999999995</v>
      </c>
      <c r="I5494" s="7"/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85"/>
        <v>0.54895000000000005</v>
      </c>
      <c r="I5495" s="7"/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85"/>
        <v>0.54905000000000004</v>
      </c>
      <c r="I5496" s="7"/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85"/>
        <v>0.54915000000000003</v>
      </c>
      <c r="I5497" s="7"/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85"/>
        <v>0.54925000000000002</v>
      </c>
      <c r="I5498" s="7"/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85"/>
        <v>0.54935</v>
      </c>
      <c r="I5499" s="7"/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85"/>
        <v>0.54944999999999999</v>
      </c>
      <c r="I5500" s="7"/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85"/>
        <v>0.54954999999999998</v>
      </c>
      <c r="I5501" s="7"/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85"/>
        <v>0.54964999999999997</v>
      </c>
      <c r="I5502" s="7"/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85"/>
        <v>0.54974999999999996</v>
      </c>
      <c r="I5503" s="7"/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85"/>
        <v>0.54984999999999995</v>
      </c>
      <c r="I5504" s="7"/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85"/>
        <v>0.54995000000000005</v>
      </c>
      <c r="I5505" s="7"/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85"/>
        <v>0.55005000000000004</v>
      </c>
      <c r="I5506" s="7"/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85"/>
        <v>0.55015000000000003</v>
      </c>
      <c r="I5507" s="7"/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85"/>
        <v>0.55025000000000002</v>
      </c>
      <c r="I5508" s="7"/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85"/>
        <v>0.55035000000000001</v>
      </c>
      <c r="I5509" s="7"/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85"/>
        <v>0.55044999999999999</v>
      </c>
      <c r="I5510" s="7"/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86">(F5511-1/2)/COUNT($F$6:$F$10005)</f>
        <v>0.55054999999999998</v>
      </c>
      <c r="I5511" s="7"/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86"/>
        <v>0.55064999999999997</v>
      </c>
      <c r="I5512" s="7"/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86"/>
        <v>0.55074999999999996</v>
      </c>
      <c r="I5513" s="7"/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86"/>
        <v>0.55084999999999995</v>
      </c>
      <c r="I5514" s="7"/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86"/>
        <v>0.55095000000000005</v>
      </c>
      <c r="I5515" s="7"/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86"/>
        <v>0.55105000000000004</v>
      </c>
      <c r="I5516" s="7"/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86"/>
        <v>0.55115000000000003</v>
      </c>
      <c r="I5517" s="7"/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86"/>
        <v>0.55125000000000002</v>
      </c>
      <c r="I5518" s="7"/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86"/>
        <v>0.55135000000000001</v>
      </c>
      <c r="I5519" s="7"/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86"/>
        <v>0.55145</v>
      </c>
      <c r="I5520" s="7"/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86"/>
        <v>0.55154999999999998</v>
      </c>
      <c r="I5521" s="7"/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86"/>
        <v>0.55164999999999997</v>
      </c>
      <c r="I5522" s="7"/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86"/>
        <v>0.55174999999999996</v>
      </c>
      <c r="I5523" s="7"/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86"/>
        <v>0.55184999999999995</v>
      </c>
      <c r="I5524" s="7"/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86"/>
        <v>0.55195000000000005</v>
      </c>
      <c r="I5525" s="7"/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86"/>
        <v>0.55205000000000004</v>
      </c>
      <c r="I5526" s="7"/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86"/>
        <v>0.55215000000000003</v>
      </c>
      <c r="I5527" s="7"/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86"/>
        <v>0.55225000000000002</v>
      </c>
      <c r="I5528" s="7"/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86"/>
        <v>0.55235000000000001</v>
      </c>
      <c r="I5529" s="7"/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86"/>
        <v>0.55245</v>
      </c>
      <c r="I5530" s="7"/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86"/>
        <v>0.55254999999999999</v>
      </c>
      <c r="I5531" s="7"/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86"/>
        <v>0.55264999999999997</v>
      </c>
      <c r="I5532" s="7"/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86"/>
        <v>0.55274999999999996</v>
      </c>
      <c r="I5533" s="7"/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86"/>
        <v>0.55284999999999995</v>
      </c>
      <c r="I5534" s="7"/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86"/>
        <v>0.55295000000000005</v>
      </c>
      <c r="I5535" s="7"/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86"/>
        <v>0.55305000000000004</v>
      </c>
      <c r="I5536" s="7"/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86"/>
        <v>0.55315000000000003</v>
      </c>
      <c r="I5537" s="7"/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86"/>
        <v>0.55325000000000002</v>
      </c>
      <c r="I5538" s="7"/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86"/>
        <v>0.55335000000000001</v>
      </c>
      <c r="I5539" s="7"/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86"/>
        <v>0.55345</v>
      </c>
      <c r="I5540" s="7"/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86"/>
        <v>0.55354999999999999</v>
      </c>
      <c r="I5541" s="7"/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86"/>
        <v>0.55364999999999998</v>
      </c>
      <c r="I5542" s="7"/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86"/>
        <v>0.55374999999999996</v>
      </c>
      <c r="I5543" s="7"/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86"/>
        <v>0.55384999999999995</v>
      </c>
      <c r="I5544" s="7"/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86"/>
        <v>0.55395000000000005</v>
      </c>
      <c r="I5545" s="7"/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86"/>
        <v>0.55405000000000004</v>
      </c>
      <c r="I5546" s="7"/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86"/>
        <v>0.55415000000000003</v>
      </c>
      <c r="I5547" s="7"/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86"/>
        <v>0.55425000000000002</v>
      </c>
      <c r="I5548" s="7"/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86"/>
        <v>0.55435000000000001</v>
      </c>
      <c r="I5549" s="7"/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86"/>
        <v>0.55445</v>
      </c>
      <c r="I5550" s="7"/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86"/>
        <v>0.55454999999999999</v>
      </c>
      <c r="I5551" s="7"/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86"/>
        <v>0.55464999999999998</v>
      </c>
      <c r="I5552" s="7"/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86"/>
        <v>0.55474999999999997</v>
      </c>
      <c r="I5553" s="7"/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86"/>
        <v>0.55484999999999995</v>
      </c>
      <c r="I5554" s="7"/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86"/>
        <v>0.55495000000000005</v>
      </c>
      <c r="I5555" s="7"/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86"/>
        <v>0.55505000000000004</v>
      </c>
      <c r="I5556" s="7"/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86"/>
        <v>0.55515000000000003</v>
      </c>
      <c r="I5557" s="7"/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86"/>
        <v>0.55525000000000002</v>
      </c>
      <c r="I5558" s="7"/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86"/>
        <v>0.55535000000000001</v>
      </c>
      <c r="I5559" s="7"/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86"/>
        <v>0.55545</v>
      </c>
      <c r="I5560" s="7"/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86"/>
        <v>0.55554999999999999</v>
      </c>
      <c r="I5561" s="7"/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86"/>
        <v>0.55564999999999998</v>
      </c>
      <c r="I5562" s="7"/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86"/>
        <v>0.55574999999999997</v>
      </c>
      <c r="I5563" s="7"/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86"/>
        <v>0.55584999999999996</v>
      </c>
      <c r="I5564" s="7"/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86"/>
        <v>0.55595000000000006</v>
      </c>
      <c r="I5565" s="7"/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86"/>
        <v>0.55605000000000004</v>
      </c>
      <c r="I5566" s="7"/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86"/>
        <v>0.55615000000000003</v>
      </c>
      <c r="I5567" s="7"/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86"/>
        <v>0.55625000000000002</v>
      </c>
      <c r="I5568" s="7"/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86"/>
        <v>0.55635000000000001</v>
      </c>
      <c r="I5569" s="7"/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86"/>
        <v>0.55645</v>
      </c>
      <c r="I5570" s="7"/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86"/>
        <v>0.55654999999999999</v>
      </c>
      <c r="I5571" s="7"/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86"/>
        <v>0.55664999999999998</v>
      </c>
      <c r="I5572" s="7"/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86"/>
        <v>0.55674999999999997</v>
      </c>
      <c r="I5573" s="7"/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86"/>
        <v>0.55684999999999996</v>
      </c>
      <c r="I5574" s="7"/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87">(F5575-1/2)/COUNT($F$6:$F$10005)</f>
        <v>0.55694999999999995</v>
      </c>
      <c r="I5575" s="7"/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87"/>
        <v>0.55705000000000005</v>
      </c>
      <c r="I5576" s="7"/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87"/>
        <v>0.55715000000000003</v>
      </c>
      <c r="I5577" s="7"/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87"/>
        <v>0.55725000000000002</v>
      </c>
      <c r="I5578" s="7"/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87"/>
        <v>0.55735000000000001</v>
      </c>
      <c r="I5579" s="7"/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87"/>
        <v>0.55745</v>
      </c>
      <c r="I5580" s="7"/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87"/>
        <v>0.55754999999999999</v>
      </c>
      <c r="I5581" s="7"/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87"/>
        <v>0.55764999999999998</v>
      </c>
      <c r="I5582" s="7"/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87"/>
        <v>0.55774999999999997</v>
      </c>
      <c r="I5583" s="7"/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87"/>
        <v>0.55784999999999996</v>
      </c>
      <c r="I5584" s="7"/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87"/>
        <v>0.55794999999999995</v>
      </c>
      <c r="I5585" s="7"/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87"/>
        <v>0.55805000000000005</v>
      </c>
      <c r="I5586" s="7"/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87"/>
        <v>0.55815000000000003</v>
      </c>
      <c r="I5587" s="7"/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87"/>
        <v>0.55825000000000002</v>
      </c>
      <c r="I5588" s="7"/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87"/>
        <v>0.55835000000000001</v>
      </c>
      <c r="I5589" s="7"/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87"/>
        <v>0.55845</v>
      </c>
      <c r="I5590" s="7"/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87"/>
        <v>0.55854999999999999</v>
      </c>
      <c r="I5591" s="7"/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87"/>
        <v>0.55864999999999998</v>
      </c>
      <c r="I5592" s="7"/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87"/>
        <v>0.55874999999999997</v>
      </c>
      <c r="I5593" s="7"/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87"/>
        <v>0.55884999999999996</v>
      </c>
      <c r="I5594" s="7"/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87"/>
        <v>0.55894999999999995</v>
      </c>
      <c r="I5595" s="7"/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87"/>
        <v>0.55905000000000005</v>
      </c>
      <c r="I5596" s="7"/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87"/>
        <v>0.55915000000000004</v>
      </c>
      <c r="I5597" s="7"/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87"/>
        <v>0.55925000000000002</v>
      </c>
      <c r="I5598" s="7"/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87"/>
        <v>0.55935000000000001</v>
      </c>
      <c r="I5599" s="7"/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87"/>
        <v>0.55945</v>
      </c>
      <c r="I5600" s="7"/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87"/>
        <v>0.55954999999999999</v>
      </c>
      <c r="I5601" s="7"/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87"/>
        <v>0.55964999999999998</v>
      </c>
      <c r="I5602" s="7"/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87"/>
        <v>0.55974999999999997</v>
      </c>
      <c r="I5603" s="7"/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87"/>
        <v>0.55984999999999996</v>
      </c>
      <c r="I5604" s="7"/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87"/>
        <v>0.55994999999999995</v>
      </c>
      <c r="I5605" s="7"/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87"/>
        <v>0.56005000000000005</v>
      </c>
      <c r="I5606" s="7"/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87"/>
        <v>0.56015000000000004</v>
      </c>
      <c r="I5607" s="7"/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87"/>
        <v>0.56025000000000003</v>
      </c>
      <c r="I5608" s="7"/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87"/>
        <v>0.56035000000000001</v>
      </c>
      <c r="I5609" s="7"/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87"/>
        <v>0.56045</v>
      </c>
      <c r="I5610" s="7"/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87"/>
        <v>0.56054999999999999</v>
      </c>
      <c r="I5611" s="7"/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87"/>
        <v>0.56064999999999998</v>
      </c>
      <c r="I5612" s="7"/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87"/>
        <v>0.56074999999999997</v>
      </c>
      <c r="I5613" s="7"/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87"/>
        <v>0.56084999999999996</v>
      </c>
      <c r="I5614" s="7"/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87"/>
        <v>0.56094999999999995</v>
      </c>
      <c r="I5615" s="7"/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87"/>
        <v>0.56105000000000005</v>
      </c>
      <c r="I5616" s="7"/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87"/>
        <v>0.56115000000000004</v>
      </c>
      <c r="I5617" s="7"/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87"/>
        <v>0.56125000000000003</v>
      </c>
      <c r="I5618" s="7"/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87"/>
        <v>0.56135000000000002</v>
      </c>
      <c r="I5619" s="7"/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87"/>
        <v>0.56145</v>
      </c>
      <c r="I5620" s="7"/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87"/>
        <v>0.56154999999999999</v>
      </c>
      <c r="I5621" s="7"/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87"/>
        <v>0.56164999999999998</v>
      </c>
      <c r="I5622" s="7"/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87"/>
        <v>0.56174999999999997</v>
      </c>
      <c r="I5623" s="7"/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87"/>
        <v>0.56184999999999996</v>
      </c>
      <c r="I5624" s="7"/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87"/>
        <v>0.56194999999999995</v>
      </c>
      <c r="I5625" s="7"/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87"/>
        <v>0.56205000000000005</v>
      </c>
      <c r="I5626" s="7"/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87"/>
        <v>0.56215000000000004</v>
      </c>
      <c r="I5627" s="7"/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87"/>
        <v>0.56225000000000003</v>
      </c>
      <c r="I5628" s="7"/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87"/>
        <v>0.56235000000000002</v>
      </c>
      <c r="I5629" s="7"/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87"/>
        <v>0.56245000000000001</v>
      </c>
      <c r="I5630" s="7"/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87"/>
        <v>0.56254999999999999</v>
      </c>
      <c r="I5631" s="7"/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87"/>
        <v>0.56264999999999998</v>
      </c>
      <c r="I5632" s="7"/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87"/>
        <v>0.56274999999999997</v>
      </c>
      <c r="I5633" s="7"/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87"/>
        <v>0.56284999999999996</v>
      </c>
      <c r="I5634" s="7"/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87"/>
        <v>0.56294999999999995</v>
      </c>
      <c r="I5635" s="7"/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87"/>
        <v>0.56305000000000005</v>
      </c>
      <c r="I5636" s="7"/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87"/>
        <v>0.56315000000000004</v>
      </c>
      <c r="I5637" s="7"/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87"/>
        <v>0.56325000000000003</v>
      </c>
      <c r="I5638" s="7"/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88">(F5639-1/2)/COUNT($F$6:$F$10005)</f>
        <v>0.56335000000000002</v>
      </c>
      <c r="I5639" s="7"/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88"/>
        <v>0.56345000000000001</v>
      </c>
      <c r="I5640" s="7"/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88"/>
        <v>0.56355</v>
      </c>
      <c r="I5641" s="7"/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88"/>
        <v>0.56364999999999998</v>
      </c>
      <c r="I5642" s="7"/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88"/>
        <v>0.56374999999999997</v>
      </c>
      <c r="I5643" s="7"/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88"/>
        <v>0.56384999999999996</v>
      </c>
      <c r="I5644" s="7"/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88"/>
        <v>0.56394999999999995</v>
      </c>
      <c r="I5645" s="7"/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88"/>
        <v>0.56405000000000005</v>
      </c>
      <c r="I5646" s="7"/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88"/>
        <v>0.56415000000000004</v>
      </c>
      <c r="I5647" s="7"/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88"/>
        <v>0.56425000000000003</v>
      </c>
      <c r="I5648" s="7"/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88"/>
        <v>0.56435000000000002</v>
      </c>
      <c r="I5649" s="7"/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88"/>
        <v>0.56445000000000001</v>
      </c>
      <c r="I5650" s="7"/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88"/>
        <v>0.56455</v>
      </c>
      <c r="I5651" s="7"/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88"/>
        <v>0.56464999999999999</v>
      </c>
      <c r="I5652" s="7"/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88"/>
        <v>0.56474999999999997</v>
      </c>
      <c r="I5653" s="7"/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88"/>
        <v>0.56484999999999996</v>
      </c>
      <c r="I5654" s="7"/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88"/>
        <v>0.56494999999999995</v>
      </c>
      <c r="I5655" s="7"/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88"/>
        <v>0.56505000000000005</v>
      </c>
      <c r="I5656" s="7"/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88"/>
        <v>0.56515000000000004</v>
      </c>
      <c r="I5657" s="7"/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88"/>
        <v>0.56525000000000003</v>
      </c>
      <c r="I5658" s="7"/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88"/>
        <v>0.56535000000000002</v>
      </c>
      <c r="I5659" s="7"/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88"/>
        <v>0.56545000000000001</v>
      </c>
      <c r="I5660" s="7"/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88"/>
        <v>0.56555</v>
      </c>
      <c r="I5661" s="7"/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88"/>
        <v>0.56564999999999999</v>
      </c>
      <c r="I5662" s="7"/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88"/>
        <v>0.56574999999999998</v>
      </c>
      <c r="I5663" s="7"/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88"/>
        <v>0.56584999999999996</v>
      </c>
      <c r="I5664" s="7"/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88"/>
        <v>0.56594999999999995</v>
      </c>
      <c r="I5665" s="7"/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88"/>
        <v>0.56605000000000005</v>
      </c>
      <c r="I5666" s="7"/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88"/>
        <v>0.56615000000000004</v>
      </c>
      <c r="I5667" s="7"/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88"/>
        <v>0.56625000000000003</v>
      </c>
      <c r="I5668" s="7"/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88"/>
        <v>0.56635000000000002</v>
      </c>
      <c r="I5669" s="7"/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88"/>
        <v>0.56645000000000001</v>
      </c>
      <c r="I5670" s="7"/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88"/>
        <v>0.56655</v>
      </c>
      <c r="I5671" s="7"/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88"/>
        <v>0.56664999999999999</v>
      </c>
      <c r="I5672" s="7"/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88"/>
        <v>0.56674999999999998</v>
      </c>
      <c r="I5673" s="7"/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88"/>
        <v>0.56684999999999997</v>
      </c>
      <c r="I5674" s="7"/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88"/>
        <v>0.56694999999999995</v>
      </c>
      <c r="I5675" s="7"/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88"/>
        <v>0.56705000000000005</v>
      </c>
      <c r="I5676" s="7"/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88"/>
        <v>0.56715000000000004</v>
      </c>
      <c r="I5677" s="7"/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88"/>
        <v>0.56725000000000003</v>
      </c>
      <c r="I5678" s="7"/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88"/>
        <v>0.56735000000000002</v>
      </c>
      <c r="I5679" s="7"/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88"/>
        <v>0.56745000000000001</v>
      </c>
      <c r="I5680" s="7"/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88"/>
        <v>0.56755</v>
      </c>
      <c r="I5681" s="7"/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88"/>
        <v>0.56764999999999999</v>
      </c>
      <c r="I5682" s="7"/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88"/>
        <v>0.56774999999999998</v>
      </c>
      <c r="I5683" s="7"/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88"/>
        <v>0.56784999999999997</v>
      </c>
      <c r="I5684" s="7"/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88"/>
        <v>0.56794999999999995</v>
      </c>
      <c r="I5685" s="7"/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88"/>
        <v>0.56805000000000005</v>
      </c>
      <c r="I5686" s="7"/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88"/>
        <v>0.56815000000000004</v>
      </c>
      <c r="I5687" s="7"/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88"/>
        <v>0.56825000000000003</v>
      </c>
      <c r="I5688" s="7"/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88"/>
        <v>0.56835000000000002</v>
      </c>
      <c r="I5689" s="7"/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88"/>
        <v>0.56845000000000001</v>
      </c>
      <c r="I5690" s="7"/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88"/>
        <v>0.56855</v>
      </c>
      <c r="I5691" s="7"/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88"/>
        <v>0.56864999999999999</v>
      </c>
      <c r="I5692" s="7"/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88"/>
        <v>0.56874999999999998</v>
      </c>
      <c r="I5693" s="7"/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88"/>
        <v>0.56884999999999997</v>
      </c>
      <c r="I5694" s="7"/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88"/>
        <v>0.56894999999999996</v>
      </c>
      <c r="I5695" s="7"/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88"/>
        <v>0.56904999999999994</v>
      </c>
      <c r="I5696" s="7"/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88"/>
        <v>0.56915000000000004</v>
      </c>
      <c r="I5697" s="7"/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88"/>
        <v>0.56925000000000003</v>
      </c>
      <c r="I5698" s="7"/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88"/>
        <v>0.56935000000000002</v>
      </c>
      <c r="I5699" s="7"/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88"/>
        <v>0.56945000000000001</v>
      </c>
      <c r="I5700" s="7"/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88"/>
        <v>0.56955</v>
      </c>
      <c r="I5701" s="7"/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88"/>
        <v>0.56964999999999999</v>
      </c>
      <c r="I5702" s="7"/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89">(F5703-1/2)/COUNT($F$6:$F$10005)</f>
        <v>0.56974999999999998</v>
      </c>
      <c r="I5703" s="7"/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89"/>
        <v>0.56984999999999997</v>
      </c>
      <c r="I5704" s="7"/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89"/>
        <v>0.56994999999999996</v>
      </c>
      <c r="I5705" s="7"/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89"/>
        <v>0.57004999999999995</v>
      </c>
      <c r="I5706" s="7"/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89"/>
        <v>0.57015000000000005</v>
      </c>
      <c r="I5707" s="7"/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89"/>
        <v>0.57025000000000003</v>
      </c>
      <c r="I5708" s="7"/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89"/>
        <v>0.57035000000000002</v>
      </c>
      <c r="I5709" s="7"/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89"/>
        <v>0.57045000000000001</v>
      </c>
      <c r="I5710" s="7"/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89"/>
        <v>0.57055</v>
      </c>
      <c r="I5711" s="7"/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89"/>
        <v>0.57064999999999999</v>
      </c>
      <c r="I5712" s="7"/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89"/>
        <v>0.57074999999999998</v>
      </c>
      <c r="I5713" s="7"/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89"/>
        <v>0.57084999999999997</v>
      </c>
      <c r="I5714" s="7"/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89"/>
        <v>0.57094999999999996</v>
      </c>
      <c r="I5715" s="7"/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89"/>
        <v>0.57104999999999995</v>
      </c>
      <c r="I5716" s="7"/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89"/>
        <v>0.57115000000000005</v>
      </c>
      <c r="I5717" s="7"/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89"/>
        <v>0.57125000000000004</v>
      </c>
      <c r="I5718" s="7"/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89"/>
        <v>0.57135000000000002</v>
      </c>
      <c r="I5719" s="7"/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89"/>
        <v>0.57145000000000001</v>
      </c>
      <c r="I5720" s="7"/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89"/>
        <v>0.57155</v>
      </c>
      <c r="I5721" s="7"/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89"/>
        <v>0.57164999999999999</v>
      </c>
      <c r="I5722" s="7"/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89"/>
        <v>0.57174999999999998</v>
      </c>
      <c r="I5723" s="7"/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89"/>
        <v>0.57184999999999997</v>
      </c>
      <c r="I5724" s="7"/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89"/>
        <v>0.57194999999999996</v>
      </c>
      <c r="I5725" s="7"/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89"/>
        <v>0.57204999999999995</v>
      </c>
      <c r="I5726" s="7"/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89"/>
        <v>0.57215000000000005</v>
      </c>
      <c r="I5727" s="7"/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89"/>
        <v>0.57225000000000004</v>
      </c>
      <c r="I5728" s="7"/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89"/>
        <v>0.57235000000000003</v>
      </c>
      <c r="I5729" s="7"/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89"/>
        <v>0.57245000000000001</v>
      </c>
      <c r="I5730" s="7"/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89"/>
        <v>0.57255</v>
      </c>
      <c r="I5731" s="7"/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89"/>
        <v>0.57264999999999999</v>
      </c>
      <c r="I5732" s="7"/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89"/>
        <v>0.57274999999999998</v>
      </c>
      <c r="I5733" s="7"/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89"/>
        <v>0.57284999999999997</v>
      </c>
      <c r="I5734" s="7"/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89"/>
        <v>0.57294999999999996</v>
      </c>
      <c r="I5735" s="7"/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89"/>
        <v>0.57304999999999995</v>
      </c>
      <c r="I5736" s="7"/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89"/>
        <v>0.57315000000000005</v>
      </c>
      <c r="I5737" s="7"/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89"/>
        <v>0.57325000000000004</v>
      </c>
      <c r="I5738" s="7"/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89"/>
        <v>0.57335000000000003</v>
      </c>
      <c r="I5739" s="7"/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89"/>
        <v>0.57345000000000002</v>
      </c>
      <c r="I5740" s="7"/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89"/>
        <v>0.57355</v>
      </c>
      <c r="I5741" s="7"/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89"/>
        <v>0.57364999999999999</v>
      </c>
      <c r="I5742" s="7"/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89"/>
        <v>0.57374999999999998</v>
      </c>
      <c r="I5743" s="7"/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89"/>
        <v>0.57384999999999997</v>
      </c>
      <c r="I5744" s="7"/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89"/>
        <v>0.57394999999999996</v>
      </c>
      <c r="I5745" s="7"/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89"/>
        <v>0.57404999999999995</v>
      </c>
      <c r="I5746" s="7"/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89"/>
        <v>0.57415000000000005</v>
      </c>
      <c r="I5747" s="7"/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89"/>
        <v>0.57425000000000004</v>
      </c>
      <c r="I5748" s="7"/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89"/>
        <v>0.57435000000000003</v>
      </c>
      <c r="I5749" s="7"/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89"/>
        <v>0.57445000000000002</v>
      </c>
      <c r="I5750" s="7"/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89"/>
        <v>0.57455000000000001</v>
      </c>
      <c r="I5751" s="7"/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89"/>
        <v>0.57464999999999999</v>
      </c>
      <c r="I5752" s="7"/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89"/>
        <v>0.57474999999999998</v>
      </c>
      <c r="I5753" s="7"/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89"/>
        <v>0.57484999999999997</v>
      </c>
      <c r="I5754" s="7"/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89"/>
        <v>0.57494999999999996</v>
      </c>
      <c r="I5755" s="7"/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89"/>
        <v>0.57504999999999995</v>
      </c>
      <c r="I5756" s="7"/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89"/>
        <v>0.57515000000000005</v>
      </c>
      <c r="I5757" s="7"/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89"/>
        <v>0.57525000000000004</v>
      </c>
      <c r="I5758" s="7"/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89"/>
        <v>0.57535000000000003</v>
      </c>
      <c r="I5759" s="7"/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89"/>
        <v>0.57545000000000002</v>
      </c>
      <c r="I5760" s="7"/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89"/>
        <v>0.57555000000000001</v>
      </c>
      <c r="I5761" s="7"/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89"/>
        <v>0.57565</v>
      </c>
      <c r="I5762" s="7"/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89"/>
        <v>0.57574999999999998</v>
      </c>
      <c r="I5763" s="7"/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89"/>
        <v>0.57584999999999997</v>
      </c>
      <c r="I5764" s="7"/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89"/>
        <v>0.57594999999999996</v>
      </c>
      <c r="I5765" s="7"/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89"/>
        <v>0.57604999999999995</v>
      </c>
      <c r="I5766" s="7"/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90">(F5767-1/2)/COUNT($F$6:$F$10005)</f>
        <v>0.57615000000000005</v>
      </c>
      <c r="I5767" s="7"/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90"/>
        <v>0.57625000000000004</v>
      </c>
      <c r="I5768" s="7"/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90"/>
        <v>0.57635000000000003</v>
      </c>
      <c r="I5769" s="7"/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90"/>
        <v>0.57645000000000002</v>
      </c>
      <c r="I5770" s="7"/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90"/>
        <v>0.57655000000000001</v>
      </c>
      <c r="I5771" s="7"/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90"/>
        <v>0.57665</v>
      </c>
      <c r="I5772" s="7"/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90"/>
        <v>0.57674999999999998</v>
      </c>
      <c r="I5773" s="7"/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90"/>
        <v>0.57684999999999997</v>
      </c>
      <c r="I5774" s="7"/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90"/>
        <v>0.57694999999999996</v>
      </c>
      <c r="I5775" s="7"/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90"/>
        <v>0.57704999999999995</v>
      </c>
      <c r="I5776" s="7"/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90"/>
        <v>0.57715000000000005</v>
      </c>
      <c r="I5777" s="7"/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90"/>
        <v>0.57725000000000004</v>
      </c>
      <c r="I5778" s="7"/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90"/>
        <v>0.57735000000000003</v>
      </c>
      <c r="I5779" s="7"/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90"/>
        <v>0.57745000000000002</v>
      </c>
      <c r="I5780" s="7"/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90"/>
        <v>0.57755000000000001</v>
      </c>
      <c r="I5781" s="7"/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90"/>
        <v>0.57765</v>
      </c>
      <c r="I5782" s="7"/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90"/>
        <v>0.57774999999999999</v>
      </c>
      <c r="I5783" s="7"/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90"/>
        <v>0.57784999999999997</v>
      </c>
      <c r="I5784" s="7"/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90"/>
        <v>0.57794999999999996</v>
      </c>
      <c r="I5785" s="7"/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90"/>
        <v>0.57804999999999995</v>
      </c>
      <c r="I5786" s="7"/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90"/>
        <v>0.57815000000000005</v>
      </c>
      <c r="I5787" s="7"/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90"/>
        <v>0.57825000000000004</v>
      </c>
      <c r="I5788" s="7"/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90"/>
        <v>0.57835000000000003</v>
      </c>
      <c r="I5789" s="7"/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90"/>
        <v>0.57845000000000002</v>
      </c>
      <c r="I5790" s="7"/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90"/>
        <v>0.57855000000000001</v>
      </c>
      <c r="I5791" s="7"/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90"/>
        <v>0.57865</v>
      </c>
      <c r="I5792" s="7"/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90"/>
        <v>0.57874999999999999</v>
      </c>
      <c r="I5793" s="7"/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90"/>
        <v>0.57884999999999998</v>
      </c>
      <c r="I5794" s="7"/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90"/>
        <v>0.57894999999999996</v>
      </c>
      <c r="I5795" s="7"/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90"/>
        <v>0.57904999999999995</v>
      </c>
      <c r="I5796" s="7"/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90"/>
        <v>0.57915000000000005</v>
      </c>
      <c r="I5797" s="7"/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90"/>
        <v>0.57925000000000004</v>
      </c>
      <c r="I5798" s="7"/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90"/>
        <v>0.57935000000000003</v>
      </c>
      <c r="I5799" s="7"/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90"/>
        <v>0.57945000000000002</v>
      </c>
      <c r="I5800" s="7"/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90"/>
        <v>0.57955000000000001</v>
      </c>
      <c r="I5801" s="7"/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90"/>
        <v>0.57965</v>
      </c>
      <c r="I5802" s="7"/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90"/>
        <v>0.57974999999999999</v>
      </c>
      <c r="I5803" s="7"/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90"/>
        <v>0.57984999999999998</v>
      </c>
      <c r="I5804" s="7"/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90"/>
        <v>0.57994999999999997</v>
      </c>
      <c r="I5805" s="7"/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90"/>
        <v>0.58004999999999995</v>
      </c>
      <c r="I5806" s="7"/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90"/>
        <v>0.58015000000000005</v>
      </c>
      <c r="I5807" s="7"/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90"/>
        <v>0.58025000000000004</v>
      </c>
      <c r="I5808" s="7"/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90"/>
        <v>0.58035000000000003</v>
      </c>
      <c r="I5809" s="7"/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90"/>
        <v>0.58045000000000002</v>
      </c>
      <c r="I5810" s="7"/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90"/>
        <v>0.58055000000000001</v>
      </c>
      <c r="I5811" s="7"/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90"/>
        <v>0.58065</v>
      </c>
      <c r="I5812" s="7"/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90"/>
        <v>0.58074999999999999</v>
      </c>
      <c r="I5813" s="7"/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90"/>
        <v>0.58084999999999998</v>
      </c>
      <c r="I5814" s="7"/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90"/>
        <v>0.58094999999999997</v>
      </c>
      <c r="I5815" s="7"/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90"/>
        <v>0.58104999999999996</v>
      </c>
      <c r="I5816" s="7"/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90"/>
        <v>0.58115000000000006</v>
      </c>
      <c r="I5817" s="7"/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90"/>
        <v>0.58125000000000004</v>
      </c>
      <c r="I5818" s="7"/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90"/>
        <v>0.58135000000000003</v>
      </c>
      <c r="I5819" s="7"/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90"/>
        <v>0.58145000000000002</v>
      </c>
      <c r="I5820" s="7"/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90"/>
        <v>0.58155000000000001</v>
      </c>
      <c r="I5821" s="7"/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90"/>
        <v>0.58165</v>
      </c>
      <c r="I5822" s="7"/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90"/>
        <v>0.58174999999999999</v>
      </c>
      <c r="I5823" s="7"/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90"/>
        <v>0.58184999999999998</v>
      </c>
      <c r="I5824" s="7"/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90"/>
        <v>0.58194999999999997</v>
      </c>
      <c r="I5825" s="7"/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90"/>
        <v>0.58204999999999996</v>
      </c>
      <c r="I5826" s="7"/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90"/>
        <v>0.58214999999999995</v>
      </c>
      <c r="I5827" s="7"/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90"/>
        <v>0.58225000000000005</v>
      </c>
      <c r="I5828" s="7"/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90"/>
        <v>0.58235000000000003</v>
      </c>
      <c r="I5829" s="7"/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90"/>
        <v>0.58245000000000002</v>
      </c>
      <c r="I5830" s="7"/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91">(F5831-1/2)/COUNT($F$6:$F$10005)</f>
        <v>0.58255000000000001</v>
      </c>
      <c r="I5831" s="7"/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91"/>
        <v>0.58265</v>
      </c>
      <c r="I5832" s="7"/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91"/>
        <v>0.58274999999999999</v>
      </c>
      <c r="I5833" s="7"/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91"/>
        <v>0.58284999999999998</v>
      </c>
      <c r="I5834" s="7"/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91"/>
        <v>0.58294999999999997</v>
      </c>
      <c r="I5835" s="7"/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91"/>
        <v>0.58304999999999996</v>
      </c>
      <c r="I5836" s="7"/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91"/>
        <v>0.58314999999999995</v>
      </c>
      <c r="I5837" s="7"/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91"/>
        <v>0.58325000000000005</v>
      </c>
      <c r="I5838" s="7"/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91"/>
        <v>0.58335000000000004</v>
      </c>
      <c r="I5839" s="7"/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91"/>
        <v>0.58345000000000002</v>
      </c>
      <c r="I5840" s="7"/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91"/>
        <v>0.58355000000000001</v>
      </c>
      <c r="I5841" s="7"/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91"/>
        <v>0.58365</v>
      </c>
      <c r="I5842" s="7"/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91"/>
        <v>0.58374999999999999</v>
      </c>
      <c r="I5843" s="7"/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91"/>
        <v>0.58384999999999998</v>
      </c>
      <c r="I5844" s="7"/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91"/>
        <v>0.58394999999999997</v>
      </c>
      <c r="I5845" s="7"/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91"/>
        <v>0.58404999999999996</v>
      </c>
      <c r="I5846" s="7"/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91"/>
        <v>0.58414999999999995</v>
      </c>
      <c r="I5847" s="7"/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91"/>
        <v>0.58425000000000005</v>
      </c>
      <c r="I5848" s="7"/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91"/>
        <v>0.58435000000000004</v>
      </c>
      <c r="I5849" s="7"/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91"/>
        <v>0.58445000000000003</v>
      </c>
      <c r="I5850" s="7"/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91"/>
        <v>0.58455000000000001</v>
      </c>
      <c r="I5851" s="7"/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91"/>
        <v>0.58465</v>
      </c>
      <c r="I5852" s="7"/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91"/>
        <v>0.58474999999999999</v>
      </c>
      <c r="I5853" s="7"/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91"/>
        <v>0.58484999999999998</v>
      </c>
      <c r="I5854" s="7"/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91"/>
        <v>0.58494999999999997</v>
      </c>
      <c r="I5855" s="7"/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91"/>
        <v>0.58504999999999996</v>
      </c>
      <c r="I5856" s="7"/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91"/>
        <v>0.58514999999999995</v>
      </c>
      <c r="I5857" s="7"/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91"/>
        <v>0.58525000000000005</v>
      </c>
      <c r="I5858" s="7"/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91"/>
        <v>0.58535000000000004</v>
      </c>
      <c r="I5859" s="7"/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91"/>
        <v>0.58545000000000003</v>
      </c>
      <c r="I5860" s="7"/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91"/>
        <v>0.58555000000000001</v>
      </c>
      <c r="I5861" s="7"/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91"/>
        <v>0.58565</v>
      </c>
      <c r="I5862" s="7"/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91"/>
        <v>0.58574999999999999</v>
      </c>
      <c r="I5863" s="7"/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91"/>
        <v>0.58584999999999998</v>
      </c>
      <c r="I5864" s="7"/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91"/>
        <v>0.58594999999999997</v>
      </c>
      <c r="I5865" s="7"/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91"/>
        <v>0.58604999999999996</v>
      </c>
      <c r="I5866" s="7"/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91"/>
        <v>0.58614999999999995</v>
      </c>
      <c r="I5867" s="7"/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91"/>
        <v>0.58625000000000005</v>
      </c>
      <c r="I5868" s="7"/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91"/>
        <v>0.58635000000000004</v>
      </c>
      <c r="I5869" s="7"/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91"/>
        <v>0.58645000000000003</v>
      </c>
      <c r="I5870" s="7"/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91"/>
        <v>0.58655000000000002</v>
      </c>
      <c r="I5871" s="7"/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91"/>
        <v>0.58665</v>
      </c>
      <c r="I5872" s="7"/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91"/>
        <v>0.58674999999999999</v>
      </c>
      <c r="I5873" s="7"/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91"/>
        <v>0.58684999999999998</v>
      </c>
      <c r="I5874" s="7"/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91"/>
        <v>0.58694999999999997</v>
      </c>
      <c r="I5875" s="7"/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91"/>
        <v>0.58704999999999996</v>
      </c>
      <c r="I5876" s="7"/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91"/>
        <v>0.58714999999999995</v>
      </c>
      <c r="I5877" s="7"/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91"/>
        <v>0.58725000000000005</v>
      </c>
      <c r="I5878" s="7"/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91"/>
        <v>0.58735000000000004</v>
      </c>
      <c r="I5879" s="7"/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91"/>
        <v>0.58745000000000003</v>
      </c>
      <c r="I5880" s="7"/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91"/>
        <v>0.58755000000000002</v>
      </c>
      <c r="I5881" s="7"/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91"/>
        <v>0.58765000000000001</v>
      </c>
      <c r="I5882" s="7"/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91"/>
        <v>0.58774999999999999</v>
      </c>
      <c r="I5883" s="7"/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91"/>
        <v>0.58784999999999998</v>
      </c>
      <c r="I5884" s="7"/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91"/>
        <v>0.58794999999999997</v>
      </c>
      <c r="I5885" s="7"/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91"/>
        <v>0.58804999999999996</v>
      </c>
      <c r="I5886" s="7"/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91"/>
        <v>0.58814999999999995</v>
      </c>
      <c r="I5887" s="7"/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91"/>
        <v>0.58825000000000005</v>
      </c>
      <c r="I5888" s="7"/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91"/>
        <v>0.58835000000000004</v>
      </c>
      <c r="I5889" s="7"/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91"/>
        <v>0.58845000000000003</v>
      </c>
      <c r="I5890" s="7"/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91"/>
        <v>0.58855000000000002</v>
      </c>
      <c r="I5891" s="7"/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91"/>
        <v>0.58865000000000001</v>
      </c>
      <c r="I5892" s="7"/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91"/>
        <v>0.58875</v>
      </c>
      <c r="I5893" s="7"/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91"/>
        <v>0.58884999999999998</v>
      </c>
      <c r="I5894" s="7"/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92">(F5895-1/2)/COUNT($F$6:$F$10005)</f>
        <v>0.58894999999999997</v>
      </c>
      <c r="I5895" s="7"/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92"/>
        <v>0.58904999999999996</v>
      </c>
      <c r="I5896" s="7"/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92"/>
        <v>0.58914999999999995</v>
      </c>
      <c r="I5897" s="7"/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92"/>
        <v>0.58925000000000005</v>
      </c>
      <c r="I5898" s="7"/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92"/>
        <v>0.58935000000000004</v>
      </c>
      <c r="I5899" s="7"/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92"/>
        <v>0.58945000000000003</v>
      </c>
      <c r="I5900" s="7"/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92"/>
        <v>0.58955000000000002</v>
      </c>
      <c r="I5901" s="7"/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92"/>
        <v>0.58965000000000001</v>
      </c>
      <c r="I5902" s="7"/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92"/>
        <v>0.58975</v>
      </c>
      <c r="I5903" s="7"/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92"/>
        <v>0.58984999999999999</v>
      </c>
      <c r="I5904" s="7"/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92"/>
        <v>0.58994999999999997</v>
      </c>
      <c r="I5905" s="7"/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92"/>
        <v>0.59004999999999996</v>
      </c>
      <c r="I5906" s="7"/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92"/>
        <v>0.59014999999999995</v>
      </c>
      <c r="I5907" s="7"/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92"/>
        <v>0.59025000000000005</v>
      </c>
      <c r="I5908" s="7"/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92"/>
        <v>0.59035000000000004</v>
      </c>
      <c r="I5909" s="7"/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92"/>
        <v>0.59045000000000003</v>
      </c>
      <c r="I5910" s="7"/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92"/>
        <v>0.59055000000000002</v>
      </c>
      <c r="I5911" s="7"/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92"/>
        <v>0.59065000000000001</v>
      </c>
      <c r="I5912" s="7"/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92"/>
        <v>0.59075</v>
      </c>
      <c r="I5913" s="7"/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92"/>
        <v>0.59084999999999999</v>
      </c>
      <c r="I5914" s="7"/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92"/>
        <v>0.59094999999999998</v>
      </c>
      <c r="I5915" s="7"/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92"/>
        <v>0.59104999999999996</v>
      </c>
      <c r="I5916" s="7"/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92"/>
        <v>0.59114999999999995</v>
      </c>
      <c r="I5917" s="7"/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92"/>
        <v>0.59125000000000005</v>
      </c>
      <c r="I5918" s="7"/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92"/>
        <v>0.59135000000000004</v>
      </c>
      <c r="I5919" s="7"/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92"/>
        <v>0.59145000000000003</v>
      </c>
      <c r="I5920" s="7"/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92"/>
        <v>0.59155000000000002</v>
      </c>
      <c r="I5921" s="7"/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92"/>
        <v>0.59165000000000001</v>
      </c>
      <c r="I5922" s="7"/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92"/>
        <v>0.59175</v>
      </c>
      <c r="I5923" s="7"/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92"/>
        <v>0.59184999999999999</v>
      </c>
      <c r="I5924" s="7"/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92"/>
        <v>0.59194999999999998</v>
      </c>
      <c r="I5925" s="7"/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92"/>
        <v>0.59204999999999997</v>
      </c>
      <c r="I5926" s="7"/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92"/>
        <v>0.59214999999999995</v>
      </c>
      <c r="I5927" s="7"/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92"/>
        <v>0.59225000000000005</v>
      </c>
      <c r="I5928" s="7"/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92"/>
        <v>0.59235000000000004</v>
      </c>
      <c r="I5929" s="7"/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92"/>
        <v>0.59245000000000003</v>
      </c>
      <c r="I5930" s="7"/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92"/>
        <v>0.59255000000000002</v>
      </c>
      <c r="I5931" s="7"/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92"/>
        <v>0.59265000000000001</v>
      </c>
      <c r="I5932" s="7"/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92"/>
        <v>0.59275</v>
      </c>
      <c r="I5933" s="7"/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92"/>
        <v>0.59284999999999999</v>
      </c>
      <c r="I5934" s="7"/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92"/>
        <v>0.59294999999999998</v>
      </c>
      <c r="I5935" s="7"/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92"/>
        <v>0.59304999999999997</v>
      </c>
      <c r="I5936" s="7"/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92"/>
        <v>0.59314999999999996</v>
      </c>
      <c r="I5937" s="7"/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92"/>
        <v>0.59325000000000006</v>
      </c>
      <c r="I5938" s="7"/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92"/>
        <v>0.59335000000000004</v>
      </c>
      <c r="I5939" s="7"/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92"/>
        <v>0.59345000000000003</v>
      </c>
      <c r="I5940" s="7"/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92"/>
        <v>0.59355000000000002</v>
      </c>
      <c r="I5941" s="7"/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92"/>
        <v>0.59365000000000001</v>
      </c>
      <c r="I5942" s="7"/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92"/>
        <v>0.59375</v>
      </c>
      <c r="I5943" s="7"/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92"/>
        <v>0.59384999999999999</v>
      </c>
      <c r="I5944" s="7"/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92"/>
        <v>0.59394999999999998</v>
      </c>
      <c r="I5945" s="7"/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92"/>
        <v>0.59404999999999997</v>
      </c>
      <c r="I5946" s="7"/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92"/>
        <v>0.59414999999999996</v>
      </c>
      <c r="I5947" s="7"/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92"/>
        <v>0.59424999999999994</v>
      </c>
      <c r="I5948" s="7"/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92"/>
        <v>0.59435000000000004</v>
      </c>
      <c r="I5949" s="7"/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92"/>
        <v>0.59445000000000003</v>
      </c>
      <c r="I5950" s="7"/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92"/>
        <v>0.59455000000000002</v>
      </c>
      <c r="I5951" s="7"/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92"/>
        <v>0.59465000000000001</v>
      </c>
      <c r="I5952" s="7"/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92"/>
        <v>0.59475</v>
      </c>
      <c r="I5953" s="7"/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92"/>
        <v>0.59484999999999999</v>
      </c>
      <c r="I5954" s="7"/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92"/>
        <v>0.59494999999999998</v>
      </c>
      <c r="I5955" s="7"/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92"/>
        <v>0.59504999999999997</v>
      </c>
      <c r="I5956" s="7"/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92"/>
        <v>0.59514999999999996</v>
      </c>
      <c r="I5957" s="7"/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92"/>
        <v>0.59524999999999995</v>
      </c>
      <c r="I5958" s="7"/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93">(F5959-1/2)/COUNT($F$6:$F$10005)</f>
        <v>0.59535000000000005</v>
      </c>
      <c r="I5959" s="7"/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93"/>
        <v>0.59545000000000003</v>
      </c>
      <c r="I5960" s="7"/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93"/>
        <v>0.59555000000000002</v>
      </c>
      <c r="I5961" s="7"/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93"/>
        <v>0.59565000000000001</v>
      </c>
      <c r="I5962" s="7"/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93"/>
        <v>0.59575</v>
      </c>
      <c r="I5963" s="7"/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93"/>
        <v>0.59584999999999999</v>
      </c>
      <c r="I5964" s="7"/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93"/>
        <v>0.59594999999999998</v>
      </c>
      <c r="I5965" s="7"/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93"/>
        <v>0.59604999999999997</v>
      </c>
      <c r="I5966" s="7"/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93"/>
        <v>0.59614999999999996</v>
      </c>
      <c r="I5967" s="7"/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93"/>
        <v>0.59624999999999995</v>
      </c>
      <c r="I5968" s="7"/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93"/>
        <v>0.59635000000000005</v>
      </c>
      <c r="I5969" s="7"/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93"/>
        <v>0.59645000000000004</v>
      </c>
      <c r="I5970" s="7"/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93"/>
        <v>0.59655000000000002</v>
      </c>
      <c r="I5971" s="7"/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93"/>
        <v>0.59665000000000001</v>
      </c>
      <c r="I5972" s="7"/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93"/>
        <v>0.59675</v>
      </c>
      <c r="I5973" s="7"/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93"/>
        <v>0.59684999999999999</v>
      </c>
      <c r="I5974" s="7"/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93"/>
        <v>0.59694999999999998</v>
      </c>
      <c r="I5975" s="7"/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93"/>
        <v>0.59704999999999997</v>
      </c>
      <c r="I5976" s="7"/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93"/>
        <v>0.59714999999999996</v>
      </c>
      <c r="I5977" s="7"/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93"/>
        <v>0.59724999999999995</v>
      </c>
      <c r="I5978" s="7"/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93"/>
        <v>0.59735000000000005</v>
      </c>
      <c r="I5979" s="7"/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93"/>
        <v>0.59745000000000004</v>
      </c>
      <c r="I5980" s="7"/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93"/>
        <v>0.59755000000000003</v>
      </c>
      <c r="I5981" s="7"/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93"/>
        <v>0.59765000000000001</v>
      </c>
      <c r="I5982" s="7"/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93"/>
        <v>0.59775</v>
      </c>
      <c r="I5983" s="7"/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93"/>
        <v>0.59784999999999999</v>
      </c>
      <c r="I5984" s="7"/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93"/>
        <v>0.59794999999999998</v>
      </c>
      <c r="I5985" s="7"/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93"/>
        <v>0.59804999999999997</v>
      </c>
      <c r="I5986" s="7"/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93"/>
        <v>0.59814999999999996</v>
      </c>
      <c r="I5987" s="7"/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93"/>
        <v>0.59824999999999995</v>
      </c>
      <c r="I5988" s="7"/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93"/>
        <v>0.59835000000000005</v>
      </c>
      <c r="I5989" s="7"/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93"/>
        <v>0.59845000000000004</v>
      </c>
      <c r="I5990" s="7"/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93"/>
        <v>0.59855000000000003</v>
      </c>
      <c r="I5991" s="7"/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93"/>
        <v>0.59865000000000002</v>
      </c>
      <c r="I5992" s="7"/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93"/>
        <v>0.59875</v>
      </c>
      <c r="I5993" s="7"/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93"/>
        <v>0.59884999999999999</v>
      </c>
      <c r="I5994" s="7"/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93"/>
        <v>0.59894999999999998</v>
      </c>
      <c r="I5995" s="7"/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93"/>
        <v>0.59904999999999997</v>
      </c>
      <c r="I5996" s="7"/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93"/>
        <v>0.59914999999999996</v>
      </c>
      <c r="I5997" s="7"/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93"/>
        <v>0.59924999999999995</v>
      </c>
      <c r="I5998" s="7"/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93"/>
        <v>0.59935000000000005</v>
      </c>
      <c r="I5999" s="7"/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93"/>
        <v>0.59945000000000004</v>
      </c>
      <c r="I6000" s="7"/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93"/>
        <v>0.59955000000000003</v>
      </c>
      <c r="I6001" s="7"/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93"/>
        <v>0.59965000000000002</v>
      </c>
      <c r="I6002" s="7"/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93"/>
        <v>0.59975000000000001</v>
      </c>
      <c r="I6003" s="7"/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93"/>
        <v>0.59984999999999999</v>
      </c>
      <c r="I6004" s="7"/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93"/>
        <v>0.59994999999999998</v>
      </c>
      <c r="I6005" s="7"/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93"/>
        <v>0.60004999999999997</v>
      </c>
      <c r="I6006" s="7"/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93"/>
        <v>0.60014999999999996</v>
      </c>
      <c r="I6007" s="7"/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93"/>
        <v>0.60024999999999995</v>
      </c>
      <c r="I6008" s="7"/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93"/>
        <v>0.60035000000000005</v>
      </c>
      <c r="I6009" s="7"/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93"/>
        <v>0.60045000000000004</v>
      </c>
      <c r="I6010" s="7"/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93"/>
        <v>0.60055000000000003</v>
      </c>
      <c r="I6011" s="7"/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93"/>
        <v>0.60065000000000002</v>
      </c>
      <c r="I6012" s="7"/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93"/>
        <v>0.60075000000000001</v>
      </c>
      <c r="I6013" s="7"/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93"/>
        <v>0.60085</v>
      </c>
      <c r="I6014" s="7"/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93"/>
        <v>0.60094999999999998</v>
      </c>
      <c r="I6015" s="7"/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93"/>
        <v>0.60104999999999997</v>
      </c>
      <c r="I6016" s="7"/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93"/>
        <v>0.60114999999999996</v>
      </c>
      <c r="I6017" s="7"/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93"/>
        <v>0.60124999999999995</v>
      </c>
      <c r="I6018" s="7"/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93"/>
        <v>0.60135000000000005</v>
      </c>
      <c r="I6019" s="7"/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93"/>
        <v>0.60145000000000004</v>
      </c>
      <c r="I6020" s="7"/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93"/>
        <v>0.60155000000000003</v>
      </c>
      <c r="I6021" s="7"/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93"/>
        <v>0.60165000000000002</v>
      </c>
      <c r="I6022" s="7"/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94">(F6023-1/2)/COUNT($F$6:$F$10005)</f>
        <v>0.60175000000000001</v>
      </c>
      <c r="I6023" s="7"/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94"/>
        <v>0.60185</v>
      </c>
      <c r="I6024" s="7"/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94"/>
        <v>0.60194999999999999</v>
      </c>
      <c r="I6025" s="7"/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94"/>
        <v>0.60204999999999997</v>
      </c>
      <c r="I6026" s="7"/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94"/>
        <v>0.60214999999999996</v>
      </c>
      <c r="I6027" s="7"/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94"/>
        <v>0.60224999999999995</v>
      </c>
      <c r="I6028" s="7"/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94"/>
        <v>0.60235000000000005</v>
      </c>
      <c r="I6029" s="7"/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94"/>
        <v>0.60245000000000004</v>
      </c>
      <c r="I6030" s="7"/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94"/>
        <v>0.60255000000000003</v>
      </c>
      <c r="I6031" s="7"/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94"/>
        <v>0.60265000000000002</v>
      </c>
      <c r="I6032" s="7"/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94"/>
        <v>0.60275000000000001</v>
      </c>
      <c r="I6033" s="7"/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94"/>
        <v>0.60285</v>
      </c>
      <c r="I6034" s="7"/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94"/>
        <v>0.60294999999999999</v>
      </c>
      <c r="I6035" s="7"/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94"/>
        <v>0.60304999999999997</v>
      </c>
      <c r="I6036" s="7"/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94"/>
        <v>0.60314999999999996</v>
      </c>
      <c r="I6037" s="7"/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94"/>
        <v>0.60324999999999995</v>
      </c>
      <c r="I6038" s="7"/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94"/>
        <v>0.60335000000000005</v>
      </c>
      <c r="I6039" s="7"/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94"/>
        <v>0.60345000000000004</v>
      </c>
      <c r="I6040" s="7"/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94"/>
        <v>0.60355000000000003</v>
      </c>
      <c r="I6041" s="7"/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94"/>
        <v>0.60365000000000002</v>
      </c>
      <c r="I6042" s="7"/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94"/>
        <v>0.60375000000000001</v>
      </c>
      <c r="I6043" s="7"/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94"/>
        <v>0.60385</v>
      </c>
      <c r="I6044" s="7"/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94"/>
        <v>0.60394999999999999</v>
      </c>
      <c r="I6045" s="7"/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94"/>
        <v>0.60404999999999998</v>
      </c>
      <c r="I6046" s="7"/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94"/>
        <v>0.60414999999999996</v>
      </c>
      <c r="I6047" s="7"/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94"/>
        <v>0.60424999999999995</v>
      </c>
      <c r="I6048" s="7"/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94"/>
        <v>0.60435000000000005</v>
      </c>
      <c r="I6049" s="7"/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94"/>
        <v>0.60445000000000004</v>
      </c>
      <c r="I6050" s="7"/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94"/>
        <v>0.60455000000000003</v>
      </c>
      <c r="I6051" s="7"/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94"/>
        <v>0.60465000000000002</v>
      </c>
      <c r="I6052" s="7"/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94"/>
        <v>0.60475000000000001</v>
      </c>
      <c r="I6053" s="7"/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94"/>
        <v>0.60485</v>
      </c>
      <c r="I6054" s="7"/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94"/>
        <v>0.60494999999999999</v>
      </c>
      <c r="I6055" s="7"/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94"/>
        <v>0.60504999999999998</v>
      </c>
      <c r="I6056" s="7"/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94"/>
        <v>0.60514999999999997</v>
      </c>
      <c r="I6057" s="7"/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94"/>
        <v>0.60524999999999995</v>
      </c>
      <c r="I6058" s="7"/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94"/>
        <v>0.60535000000000005</v>
      </c>
      <c r="I6059" s="7"/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94"/>
        <v>0.60545000000000004</v>
      </c>
      <c r="I6060" s="7"/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94"/>
        <v>0.60555000000000003</v>
      </c>
      <c r="I6061" s="7"/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94"/>
        <v>0.60565000000000002</v>
      </c>
      <c r="I6062" s="7"/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94"/>
        <v>0.60575000000000001</v>
      </c>
      <c r="I6063" s="7"/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94"/>
        <v>0.60585</v>
      </c>
      <c r="I6064" s="7"/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94"/>
        <v>0.60594999999999999</v>
      </c>
      <c r="I6065" s="7"/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94"/>
        <v>0.60604999999999998</v>
      </c>
      <c r="I6066" s="7"/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94"/>
        <v>0.60614999999999997</v>
      </c>
      <c r="I6067" s="7"/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94"/>
        <v>0.60624999999999996</v>
      </c>
      <c r="I6068" s="7"/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94"/>
        <v>0.60634999999999994</v>
      </c>
      <c r="I6069" s="7"/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94"/>
        <v>0.60645000000000004</v>
      </c>
      <c r="I6070" s="7"/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94"/>
        <v>0.60655000000000003</v>
      </c>
      <c r="I6071" s="7"/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94"/>
        <v>0.60665000000000002</v>
      </c>
      <c r="I6072" s="7"/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94"/>
        <v>0.60675000000000001</v>
      </c>
      <c r="I6073" s="7"/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94"/>
        <v>0.60685</v>
      </c>
      <c r="I6074" s="7"/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94"/>
        <v>0.60694999999999999</v>
      </c>
      <c r="I6075" s="7"/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94"/>
        <v>0.60704999999999998</v>
      </c>
      <c r="I6076" s="7"/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94"/>
        <v>0.60714999999999997</v>
      </c>
      <c r="I6077" s="7"/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94"/>
        <v>0.60724999999999996</v>
      </c>
      <c r="I6078" s="7"/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94"/>
        <v>0.60734999999999995</v>
      </c>
      <c r="I6079" s="7"/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94"/>
        <v>0.60745000000000005</v>
      </c>
      <c r="I6080" s="7"/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94"/>
        <v>0.60755000000000003</v>
      </c>
      <c r="I6081" s="7"/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94"/>
        <v>0.60765000000000002</v>
      </c>
      <c r="I6082" s="7"/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94"/>
        <v>0.60775000000000001</v>
      </c>
      <c r="I6083" s="7"/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94"/>
        <v>0.60785</v>
      </c>
      <c r="I6084" s="7"/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94"/>
        <v>0.60794999999999999</v>
      </c>
      <c r="I6085" s="7"/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94"/>
        <v>0.60804999999999998</v>
      </c>
      <c r="I6086" s="7"/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95">(F6087-1/2)/COUNT($F$6:$F$10005)</f>
        <v>0.60814999999999997</v>
      </c>
      <c r="I6087" s="7"/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95"/>
        <v>0.60824999999999996</v>
      </c>
      <c r="I6088" s="7"/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95"/>
        <v>0.60834999999999995</v>
      </c>
      <c r="I6089" s="7"/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95"/>
        <v>0.60845000000000005</v>
      </c>
      <c r="I6090" s="7"/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95"/>
        <v>0.60855000000000004</v>
      </c>
      <c r="I6091" s="7"/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95"/>
        <v>0.60865000000000002</v>
      </c>
      <c r="I6092" s="7"/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95"/>
        <v>0.60875000000000001</v>
      </c>
      <c r="I6093" s="7"/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95"/>
        <v>0.60885</v>
      </c>
      <c r="I6094" s="7"/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95"/>
        <v>0.60894999999999999</v>
      </c>
      <c r="I6095" s="7"/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95"/>
        <v>0.60904999999999998</v>
      </c>
      <c r="I6096" s="7"/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95"/>
        <v>0.60914999999999997</v>
      </c>
      <c r="I6097" s="7"/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95"/>
        <v>0.60924999999999996</v>
      </c>
      <c r="I6098" s="7"/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95"/>
        <v>0.60934999999999995</v>
      </c>
      <c r="I6099" s="7"/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95"/>
        <v>0.60945000000000005</v>
      </c>
      <c r="I6100" s="7"/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95"/>
        <v>0.60955000000000004</v>
      </c>
      <c r="I6101" s="7"/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95"/>
        <v>0.60965000000000003</v>
      </c>
      <c r="I6102" s="7"/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95"/>
        <v>0.60975000000000001</v>
      </c>
      <c r="I6103" s="7"/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95"/>
        <v>0.60985</v>
      </c>
      <c r="I6104" s="7"/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95"/>
        <v>0.60994999999999999</v>
      </c>
      <c r="I6105" s="7"/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95"/>
        <v>0.61004999999999998</v>
      </c>
      <c r="I6106" s="7"/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95"/>
        <v>0.61014999999999997</v>
      </c>
      <c r="I6107" s="7"/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95"/>
        <v>0.61024999999999996</v>
      </c>
      <c r="I6108" s="7"/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95"/>
        <v>0.61034999999999995</v>
      </c>
      <c r="I6109" s="7"/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95"/>
        <v>0.61045000000000005</v>
      </c>
      <c r="I6110" s="7"/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95"/>
        <v>0.61055000000000004</v>
      </c>
      <c r="I6111" s="7"/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95"/>
        <v>0.61065000000000003</v>
      </c>
      <c r="I6112" s="7"/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95"/>
        <v>0.61075000000000002</v>
      </c>
      <c r="I6113" s="7"/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95"/>
        <v>0.61085</v>
      </c>
      <c r="I6114" s="7"/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95"/>
        <v>0.61094999999999999</v>
      </c>
      <c r="I6115" s="7"/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95"/>
        <v>0.61104999999999998</v>
      </c>
      <c r="I6116" s="7"/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95"/>
        <v>0.61114999999999997</v>
      </c>
      <c r="I6117" s="7"/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95"/>
        <v>0.61124999999999996</v>
      </c>
      <c r="I6118" s="7"/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95"/>
        <v>0.61134999999999995</v>
      </c>
      <c r="I6119" s="7"/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95"/>
        <v>0.61145000000000005</v>
      </c>
      <c r="I6120" s="7"/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95"/>
        <v>0.61155000000000004</v>
      </c>
      <c r="I6121" s="7"/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95"/>
        <v>0.61165000000000003</v>
      </c>
      <c r="I6122" s="7"/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95"/>
        <v>0.61175000000000002</v>
      </c>
      <c r="I6123" s="7"/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95"/>
        <v>0.61185</v>
      </c>
      <c r="I6124" s="7"/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95"/>
        <v>0.61194999999999999</v>
      </c>
      <c r="I6125" s="7"/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95"/>
        <v>0.61204999999999998</v>
      </c>
      <c r="I6126" s="7"/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95"/>
        <v>0.61214999999999997</v>
      </c>
      <c r="I6127" s="7"/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95"/>
        <v>0.61224999999999996</v>
      </c>
      <c r="I6128" s="7"/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95"/>
        <v>0.61234999999999995</v>
      </c>
      <c r="I6129" s="7"/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95"/>
        <v>0.61245000000000005</v>
      </c>
      <c r="I6130" s="7"/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95"/>
        <v>0.61255000000000004</v>
      </c>
      <c r="I6131" s="7"/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95"/>
        <v>0.61265000000000003</v>
      </c>
      <c r="I6132" s="7"/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95"/>
        <v>0.61275000000000002</v>
      </c>
      <c r="I6133" s="7"/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95"/>
        <v>0.61285000000000001</v>
      </c>
      <c r="I6134" s="7"/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95"/>
        <v>0.61294999999999999</v>
      </c>
      <c r="I6135" s="7"/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95"/>
        <v>0.61304999999999998</v>
      </c>
      <c r="I6136" s="7"/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95"/>
        <v>0.61314999999999997</v>
      </c>
      <c r="I6137" s="7"/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95"/>
        <v>0.61324999999999996</v>
      </c>
      <c r="I6138" s="7"/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95"/>
        <v>0.61334999999999995</v>
      </c>
      <c r="I6139" s="7"/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95"/>
        <v>0.61345000000000005</v>
      </c>
      <c r="I6140" s="7"/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95"/>
        <v>0.61355000000000004</v>
      </c>
      <c r="I6141" s="7"/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95"/>
        <v>0.61365000000000003</v>
      </c>
      <c r="I6142" s="7"/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95"/>
        <v>0.61375000000000002</v>
      </c>
      <c r="I6143" s="7"/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95"/>
        <v>0.61385000000000001</v>
      </c>
      <c r="I6144" s="7"/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95"/>
        <v>0.61395</v>
      </c>
      <c r="I6145" s="7"/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95"/>
        <v>0.61404999999999998</v>
      </c>
      <c r="I6146" s="7"/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95"/>
        <v>0.61414999999999997</v>
      </c>
      <c r="I6147" s="7"/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95"/>
        <v>0.61424999999999996</v>
      </c>
      <c r="I6148" s="7"/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95"/>
        <v>0.61434999999999995</v>
      </c>
      <c r="I6149" s="7"/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95"/>
        <v>0.61445000000000005</v>
      </c>
      <c r="I6150" s="7"/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96">(F6151-1/2)/COUNT($F$6:$F$10005)</f>
        <v>0.61455000000000004</v>
      </c>
      <c r="I6151" s="7"/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96"/>
        <v>0.61465000000000003</v>
      </c>
      <c r="I6152" s="7"/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96"/>
        <v>0.61475000000000002</v>
      </c>
      <c r="I6153" s="7"/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96"/>
        <v>0.61485000000000001</v>
      </c>
      <c r="I6154" s="7"/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96"/>
        <v>0.61495</v>
      </c>
      <c r="I6155" s="7"/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96"/>
        <v>0.61504999999999999</v>
      </c>
      <c r="I6156" s="7"/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96"/>
        <v>0.61514999999999997</v>
      </c>
      <c r="I6157" s="7"/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96"/>
        <v>0.61524999999999996</v>
      </c>
      <c r="I6158" s="7"/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96"/>
        <v>0.61534999999999995</v>
      </c>
      <c r="I6159" s="7"/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96"/>
        <v>0.61545000000000005</v>
      </c>
      <c r="I6160" s="7"/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96"/>
        <v>0.61555000000000004</v>
      </c>
      <c r="I6161" s="7"/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96"/>
        <v>0.61565000000000003</v>
      </c>
      <c r="I6162" s="7"/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96"/>
        <v>0.61575000000000002</v>
      </c>
      <c r="I6163" s="7"/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96"/>
        <v>0.61585000000000001</v>
      </c>
      <c r="I6164" s="7"/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96"/>
        <v>0.61595</v>
      </c>
      <c r="I6165" s="7"/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96"/>
        <v>0.61604999999999999</v>
      </c>
      <c r="I6166" s="7"/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96"/>
        <v>0.61614999999999998</v>
      </c>
      <c r="I6167" s="7"/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96"/>
        <v>0.61624999999999996</v>
      </c>
      <c r="I6168" s="7"/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96"/>
        <v>0.61634999999999995</v>
      </c>
      <c r="I6169" s="7"/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96"/>
        <v>0.61645000000000005</v>
      </c>
      <c r="I6170" s="7"/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96"/>
        <v>0.61655000000000004</v>
      </c>
      <c r="I6171" s="7"/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96"/>
        <v>0.61665000000000003</v>
      </c>
      <c r="I6172" s="7"/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96"/>
        <v>0.61675000000000002</v>
      </c>
      <c r="I6173" s="7"/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96"/>
        <v>0.61685000000000001</v>
      </c>
      <c r="I6174" s="7"/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96"/>
        <v>0.61695</v>
      </c>
      <c r="I6175" s="7"/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96"/>
        <v>0.61704999999999999</v>
      </c>
      <c r="I6176" s="7"/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96"/>
        <v>0.61714999999999998</v>
      </c>
      <c r="I6177" s="7"/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96"/>
        <v>0.61724999999999997</v>
      </c>
      <c r="I6178" s="7"/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96"/>
        <v>0.61734999999999995</v>
      </c>
      <c r="I6179" s="7"/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96"/>
        <v>0.61745000000000005</v>
      </c>
      <c r="I6180" s="7"/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96"/>
        <v>0.61755000000000004</v>
      </c>
      <c r="I6181" s="7"/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96"/>
        <v>0.61765000000000003</v>
      </c>
      <c r="I6182" s="7"/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96"/>
        <v>0.61775000000000002</v>
      </c>
      <c r="I6183" s="7"/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96"/>
        <v>0.61785000000000001</v>
      </c>
      <c r="I6184" s="7"/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96"/>
        <v>0.61795</v>
      </c>
      <c r="I6185" s="7"/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96"/>
        <v>0.61804999999999999</v>
      </c>
      <c r="I6186" s="7"/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96"/>
        <v>0.61814999999999998</v>
      </c>
      <c r="I6187" s="7"/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96"/>
        <v>0.61824999999999997</v>
      </c>
      <c r="I6188" s="7"/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96"/>
        <v>0.61834999999999996</v>
      </c>
      <c r="I6189" s="7"/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96"/>
        <v>0.61845000000000006</v>
      </c>
      <c r="I6190" s="7"/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96"/>
        <v>0.61855000000000004</v>
      </c>
      <c r="I6191" s="7"/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96"/>
        <v>0.61865000000000003</v>
      </c>
      <c r="I6192" s="7"/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96"/>
        <v>0.61875000000000002</v>
      </c>
      <c r="I6193" s="7"/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96"/>
        <v>0.61885000000000001</v>
      </c>
      <c r="I6194" s="7"/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96"/>
        <v>0.61895</v>
      </c>
      <c r="I6195" s="7"/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96"/>
        <v>0.61904999999999999</v>
      </c>
      <c r="I6196" s="7"/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96"/>
        <v>0.61914999999999998</v>
      </c>
      <c r="I6197" s="7"/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96"/>
        <v>0.61924999999999997</v>
      </c>
      <c r="I6198" s="7"/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96"/>
        <v>0.61934999999999996</v>
      </c>
      <c r="I6199" s="7"/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96"/>
        <v>0.61944999999999995</v>
      </c>
      <c r="I6200" s="7"/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96"/>
        <v>0.61955000000000005</v>
      </c>
      <c r="I6201" s="7"/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96"/>
        <v>0.61965000000000003</v>
      </c>
      <c r="I6202" s="7"/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96"/>
        <v>0.61975000000000002</v>
      </c>
      <c r="I6203" s="7"/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96"/>
        <v>0.61985000000000001</v>
      </c>
      <c r="I6204" s="7"/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96"/>
        <v>0.61995</v>
      </c>
      <c r="I6205" s="7"/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96"/>
        <v>0.62004999999999999</v>
      </c>
      <c r="I6206" s="7"/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96"/>
        <v>0.62014999999999998</v>
      </c>
      <c r="I6207" s="7"/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96"/>
        <v>0.62024999999999997</v>
      </c>
      <c r="I6208" s="7"/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96"/>
        <v>0.62034999999999996</v>
      </c>
      <c r="I6209" s="7"/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96"/>
        <v>0.62044999999999995</v>
      </c>
      <c r="I6210" s="7"/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96"/>
        <v>0.62055000000000005</v>
      </c>
      <c r="I6211" s="7"/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96"/>
        <v>0.62065000000000003</v>
      </c>
      <c r="I6212" s="7"/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96"/>
        <v>0.62075000000000002</v>
      </c>
      <c r="I6213" s="7"/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96"/>
        <v>0.62085000000000001</v>
      </c>
      <c r="I6214" s="7"/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97">(F6215-1/2)/COUNT($F$6:$F$10005)</f>
        <v>0.62095</v>
      </c>
      <c r="I6215" s="7"/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97"/>
        <v>0.62104999999999999</v>
      </c>
      <c r="I6216" s="7"/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97"/>
        <v>0.62114999999999998</v>
      </c>
      <c r="I6217" s="7"/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97"/>
        <v>0.62124999999999997</v>
      </c>
      <c r="I6218" s="7"/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97"/>
        <v>0.62134999999999996</v>
      </c>
      <c r="I6219" s="7"/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97"/>
        <v>0.62144999999999995</v>
      </c>
      <c r="I6220" s="7"/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97"/>
        <v>0.62155000000000005</v>
      </c>
      <c r="I6221" s="7"/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97"/>
        <v>0.62165000000000004</v>
      </c>
      <c r="I6222" s="7"/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97"/>
        <v>0.62175000000000002</v>
      </c>
      <c r="I6223" s="7"/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97"/>
        <v>0.62185000000000001</v>
      </c>
      <c r="I6224" s="7"/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97"/>
        <v>0.62195</v>
      </c>
      <c r="I6225" s="7"/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97"/>
        <v>0.62204999999999999</v>
      </c>
      <c r="I6226" s="7"/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97"/>
        <v>0.62214999999999998</v>
      </c>
      <c r="I6227" s="7"/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97"/>
        <v>0.62224999999999997</v>
      </c>
      <c r="I6228" s="7"/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97"/>
        <v>0.62234999999999996</v>
      </c>
      <c r="I6229" s="7"/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97"/>
        <v>0.62244999999999995</v>
      </c>
      <c r="I6230" s="7"/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97"/>
        <v>0.62255000000000005</v>
      </c>
      <c r="I6231" s="7"/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97"/>
        <v>0.62265000000000004</v>
      </c>
      <c r="I6232" s="7"/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97"/>
        <v>0.62275000000000003</v>
      </c>
      <c r="I6233" s="7"/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97"/>
        <v>0.62285000000000001</v>
      </c>
      <c r="I6234" s="7"/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97"/>
        <v>0.62295</v>
      </c>
      <c r="I6235" s="7"/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97"/>
        <v>0.62304999999999999</v>
      </c>
      <c r="I6236" s="7"/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97"/>
        <v>0.62314999999999998</v>
      </c>
      <c r="I6237" s="7"/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97"/>
        <v>0.62324999999999997</v>
      </c>
      <c r="I6238" s="7"/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97"/>
        <v>0.62334999999999996</v>
      </c>
      <c r="I6239" s="7"/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97"/>
        <v>0.62344999999999995</v>
      </c>
      <c r="I6240" s="7"/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97"/>
        <v>0.62355000000000005</v>
      </c>
      <c r="I6241" s="7"/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97"/>
        <v>0.62365000000000004</v>
      </c>
      <c r="I6242" s="7"/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97"/>
        <v>0.62375000000000003</v>
      </c>
      <c r="I6243" s="7"/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97"/>
        <v>0.62385000000000002</v>
      </c>
      <c r="I6244" s="7"/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97"/>
        <v>0.62395</v>
      </c>
      <c r="I6245" s="7"/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97"/>
        <v>0.62404999999999999</v>
      </c>
      <c r="I6246" s="7"/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97"/>
        <v>0.62414999999999998</v>
      </c>
      <c r="I6247" s="7"/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97"/>
        <v>0.62424999999999997</v>
      </c>
      <c r="I6248" s="7"/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97"/>
        <v>0.62434999999999996</v>
      </c>
      <c r="I6249" s="7"/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97"/>
        <v>0.62444999999999995</v>
      </c>
      <c r="I6250" s="7"/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97"/>
        <v>0.62455000000000005</v>
      </c>
      <c r="I6251" s="7"/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97"/>
        <v>0.62465000000000004</v>
      </c>
      <c r="I6252" s="7"/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97"/>
        <v>0.62475000000000003</v>
      </c>
      <c r="I6253" s="7"/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97"/>
        <v>0.62485000000000002</v>
      </c>
      <c r="I6254" s="7"/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97"/>
        <v>0.62495000000000001</v>
      </c>
      <c r="I6255" s="7"/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97"/>
        <v>0.62504999999999999</v>
      </c>
      <c r="I6256" s="7"/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97"/>
        <v>0.62514999999999998</v>
      </c>
      <c r="I6257" s="7"/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97"/>
        <v>0.62524999999999997</v>
      </c>
      <c r="I6258" s="7"/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97"/>
        <v>0.62534999999999996</v>
      </c>
      <c r="I6259" s="7"/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97"/>
        <v>0.62544999999999995</v>
      </c>
      <c r="I6260" s="7"/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97"/>
        <v>0.62555000000000005</v>
      </c>
      <c r="I6261" s="7"/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97"/>
        <v>0.62565000000000004</v>
      </c>
      <c r="I6262" s="7"/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97"/>
        <v>0.62575000000000003</v>
      </c>
      <c r="I6263" s="7"/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97"/>
        <v>0.62585000000000002</v>
      </c>
      <c r="I6264" s="7"/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97"/>
        <v>0.62595000000000001</v>
      </c>
      <c r="I6265" s="7"/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97"/>
        <v>0.62605</v>
      </c>
      <c r="I6266" s="7"/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97"/>
        <v>0.62614999999999998</v>
      </c>
      <c r="I6267" s="7"/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97"/>
        <v>0.62624999999999997</v>
      </c>
      <c r="I6268" s="7"/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97"/>
        <v>0.62634999999999996</v>
      </c>
      <c r="I6269" s="7"/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97"/>
        <v>0.62644999999999995</v>
      </c>
      <c r="I6270" s="7"/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97"/>
        <v>0.62655000000000005</v>
      </c>
      <c r="I6271" s="7"/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97"/>
        <v>0.62665000000000004</v>
      </c>
      <c r="I6272" s="7"/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97"/>
        <v>0.62675000000000003</v>
      </c>
      <c r="I6273" s="7"/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97"/>
        <v>0.62685000000000002</v>
      </c>
      <c r="I6274" s="7"/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97"/>
        <v>0.62695000000000001</v>
      </c>
      <c r="I6275" s="7"/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97"/>
        <v>0.62705</v>
      </c>
      <c r="I6276" s="7"/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97"/>
        <v>0.62714999999999999</v>
      </c>
      <c r="I6277" s="7"/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97"/>
        <v>0.62724999999999997</v>
      </c>
      <c r="I6278" s="7"/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98">(F6279-1/2)/COUNT($F$6:$F$10005)</f>
        <v>0.62734999999999996</v>
      </c>
      <c r="I6279" s="7"/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98"/>
        <v>0.62744999999999995</v>
      </c>
      <c r="I6280" s="7"/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98"/>
        <v>0.62755000000000005</v>
      </c>
      <c r="I6281" s="7"/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98"/>
        <v>0.62765000000000004</v>
      </c>
      <c r="I6282" s="7"/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98"/>
        <v>0.62775000000000003</v>
      </c>
      <c r="I6283" s="7"/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98"/>
        <v>0.62785000000000002</v>
      </c>
      <c r="I6284" s="7"/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98"/>
        <v>0.62795000000000001</v>
      </c>
      <c r="I6285" s="7"/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98"/>
        <v>0.62805</v>
      </c>
      <c r="I6286" s="7"/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98"/>
        <v>0.62814999999999999</v>
      </c>
      <c r="I6287" s="7"/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98"/>
        <v>0.62824999999999998</v>
      </c>
      <c r="I6288" s="7"/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98"/>
        <v>0.62834999999999996</v>
      </c>
      <c r="I6289" s="7"/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98"/>
        <v>0.62844999999999995</v>
      </c>
      <c r="I6290" s="7"/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98"/>
        <v>0.62855000000000005</v>
      </c>
      <c r="I6291" s="7"/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98"/>
        <v>0.62865000000000004</v>
      </c>
      <c r="I6292" s="7"/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98"/>
        <v>0.62875000000000003</v>
      </c>
      <c r="I6293" s="7"/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98"/>
        <v>0.62885000000000002</v>
      </c>
      <c r="I6294" s="7"/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98"/>
        <v>0.62895000000000001</v>
      </c>
      <c r="I6295" s="7"/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98"/>
        <v>0.62905</v>
      </c>
      <c r="I6296" s="7"/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98"/>
        <v>0.62914999999999999</v>
      </c>
      <c r="I6297" s="7"/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98"/>
        <v>0.62924999999999998</v>
      </c>
      <c r="I6298" s="7"/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98"/>
        <v>0.62934999999999997</v>
      </c>
      <c r="I6299" s="7"/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98"/>
        <v>0.62944999999999995</v>
      </c>
      <c r="I6300" s="7"/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98"/>
        <v>0.62955000000000005</v>
      </c>
      <c r="I6301" s="7"/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98"/>
        <v>0.62965000000000004</v>
      </c>
      <c r="I6302" s="7"/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98"/>
        <v>0.62975000000000003</v>
      </c>
      <c r="I6303" s="7"/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98"/>
        <v>0.62985000000000002</v>
      </c>
      <c r="I6304" s="7"/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98"/>
        <v>0.62995000000000001</v>
      </c>
      <c r="I6305" s="7"/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98"/>
        <v>0.63005</v>
      </c>
      <c r="I6306" s="7"/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98"/>
        <v>0.63014999999999999</v>
      </c>
      <c r="I6307" s="7"/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98"/>
        <v>0.63024999999999998</v>
      </c>
      <c r="I6308" s="7"/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98"/>
        <v>0.63034999999999997</v>
      </c>
      <c r="I6309" s="7"/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98"/>
        <v>0.63044999999999995</v>
      </c>
      <c r="I6310" s="7"/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98"/>
        <v>0.63055000000000005</v>
      </c>
      <c r="I6311" s="7"/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98"/>
        <v>0.63065000000000004</v>
      </c>
      <c r="I6312" s="7"/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98"/>
        <v>0.63075000000000003</v>
      </c>
      <c r="I6313" s="7"/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98"/>
        <v>0.63085000000000002</v>
      </c>
      <c r="I6314" s="7"/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98"/>
        <v>0.63095000000000001</v>
      </c>
      <c r="I6315" s="7"/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98"/>
        <v>0.63105</v>
      </c>
      <c r="I6316" s="7"/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98"/>
        <v>0.63114999999999999</v>
      </c>
      <c r="I6317" s="7"/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98"/>
        <v>0.63124999999999998</v>
      </c>
      <c r="I6318" s="7"/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98"/>
        <v>0.63134999999999997</v>
      </c>
      <c r="I6319" s="7"/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98"/>
        <v>0.63144999999999996</v>
      </c>
      <c r="I6320" s="7"/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98"/>
        <v>0.63154999999999994</v>
      </c>
      <c r="I6321" s="7"/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98"/>
        <v>0.63165000000000004</v>
      </c>
      <c r="I6322" s="7"/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98"/>
        <v>0.63175000000000003</v>
      </c>
      <c r="I6323" s="7"/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98"/>
        <v>0.63185000000000002</v>
      </c>
      <c r="I6324" s="7"/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98"/>
        <v>0.63195000000000001</v>
      </c>
      <c r="I6325" s="7"/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98"/>
        <v>0.63205</v>
      </c>
      <c r="I6326" s="7"/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98"/>
        <v>0.63214999999999999</v>
      </c>
      <c r="I6327" s="7"/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98"/>
        <v>0.63224999999999998</v>
      </c>
      <c r="I6328" s="7"/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98"/>
        <v>0.63234999999999997</v>
      </c>
      <c r="I6329" s="7"/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98"/>
        <v>0.63244999999999996</v>
      </c>
      <c r="I6330" s="7"/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98"/>
        <v>0.63254999999999995</v>
      </c>
      <c r="I6331" s="7"/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98"/>
        <v>0.63265000000000005</v>
      </c>
      <c r="I6332" s="7"/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98"/>
        <v>0.63275000000000003</v>
      </c>
      <c r="I6333" s="7"/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98"/>
        <v>0.63285000000000002</v>
      </c>
      <c r="I6334" s="7"/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98"/>
        <v>0.63295000000000001</v>
      </c>
      <c r="I6335" s="7"/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98"/>
        <v>0.63305</v>
      </c>
      <c r="I6336" s="7"/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98"/>
        <v>0.63314999999999999</v>
      </c>
      <c r="I6337" s="7"/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98"/>
        <v>0.63324999999999998</v>
      </c>
      <c r="I6338" s="7"/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98"/>
        <v>0.63334999999999997</v>
      </c>
      <c r="I6339" s="7"/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98"/>
        <v>0.63344999999999996</v>
      </c>
      <c r="I6340" s="7"/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98"/>
        <v>0.63354999999999995</v>
      </c>
      <c r="I6341" s="7"/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98"/>
        <v>0.63365000000000005</v>
      </c>
      <c r="I6342" s="7"/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99">(F6343-1/2)/COUNT($F$6:$F$10005)</f>
        <v>0.63375000000000004</v>
      </c>
      <c r="I6343" s="7"/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99"/>
        <v>0.63385000000000002</v>
      </c>
      <c r="I6344" s="7"/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99"/>
        <v>0.63395000000000001</v>
      </c>
      <c r="I6345" s="7"/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99"/>
        <v>0.63405</v>
      </c>
      <c r="I6346" s="7"/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99"/>
        <v>0.63414999999999999</v>
      </c>
      <c r="I6347" s="7"/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99"/>
        <v>0.63424999999999998</v>
      </c>
      <c r="I6348" s="7"/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99"/>
        <v>0.63434999999999997</v>
      </c>
      <c r="I6349" s="7"/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99"/>
        <v>0.63444999999999996</v>
      </c>
      <c r="I6350" s="7"/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99"/>
        <v>0.63454999999999995</v>
      </c>
      <c r="I6351" s="7"/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99"/>
        <v>0.63465000000000005</v>
      </c>
      <c r="I6352" s="7"/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99"/>
        <v>0.63475000000000004</v>
      </c>
      <c r="I6353" s="7"/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99"/>
        <v>0.63485000000000003</v>
      </c>
      <c r="I6354" s="7"/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99"/>
        <v>0.63495000000000001</v>
      </c>
      <c r="I6355" s="7"/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99"/>
        <v>0.63505</v>
      </c>
      <c r="I6356" s="7"/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99"/>
        <v>0.63514999999999999</v>
      </c>
      <c r="I6357" s="7"/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99"/>
        <v>0.63524999999999998</v>
      </c>
      <c r="I6358" s="7"/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99"/>
        <v>0.63534999999999997</v>
      </c>
      <c r="I6359" s="7"/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99"/>
        <v>0.63544999999999996</v>
      </c>
      <c r="I6360" s="7"/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99"/>
        <v>0.63554999999999995</v>
      </c>
      <c r="I6361" s="7"/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99"/>
        <v>0.63565000000000005</v>
      </c>
      <c r="I6362" s="7"/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99"/>
        <v>0.63575000000000004</v>
      </c>
      <c r="I6363" s="7"/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99"/>
        <v>0.63585000000000003</v>
      </c>
      <c r="I6364" s="7"/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99"/>
        <v>0.63595000000000002</v>
      </c>
      <c r="I6365" s="7"/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99"/>
        <v>0.63605</v>
      </c>
      <c r="I6366" s="7"/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99"/>
        <v>0.63614999999999999</v>
      </c>
      <c r="I6367" s="7"/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99"/>
        <v>0.63624999999999998</v>
      </c>
      <c r="I6368" s="7"/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99"/>
        <v>0.63634999999999997</v>
      </c>
      <c r="I6369" s="7"/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99"/>
        <v>0.63644999999999996</v>
      </c>
      <c r="I6370" s="7"/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99"/>
        <v>0.63654999999999995</v>
      </c>
      <c r="I6371" s="7"/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99"/>
        <v>0.63665000000000005</v>
      </c>
      <c r="I6372" s="7"/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99"/>
        <v>0.63675000000000004</v>
      </c>
      <c r="I6373" s="7"/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99"/>
        <v>0.63685000000000003</v>
      </c>
      <c r="I6374" s="7"/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99"/>
        <v>0.63695000000000002</v>
      </c>
      <c r="I6375" s="7"/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99"/>
        <v>0.63705000000000001</v>
      </c>
      <c r="I6376" s="7"/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99"/>
        <v>0.63714999999999999</v>
      </c>
      <c r="I6377" s="7"/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99"/>
        <v>0.63724999999999998</v>
      </c>
      <c r="I6378" s="7"/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99"/>
        <v>0.63734999999999997</v>
      </c>
      <c r="I6379" s="7"/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99"/>
        <v>0.63744999999999996</v>
      </c>
      <c r="I6380" s="7"/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99"/>
        <v>0.63754999999999995</v>
      </c>
      <c r="I6381" s="7"/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99"/>
        <v>0.63765000000000005</v>
      </c>
      <c r="I6382" s="7"/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99"/>
        <v>0.63775000000000004</v>
      </c>
      <c r="I6383" s="7"/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99"/>
        <v>0.63785000000000003</v>
      </c>
      <c r="I6384" s="7"/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99"/>
        <v>0.63795000000000002</v>
      </c>
      <c r="I6385" s="7"/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99"/>
        <v>0.63805000000000001</v>
      </c>
      <c r="I6386" s="7"/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99"/>
        <v>0.63815</v>
      </c>
      <c r="I6387" s="7"/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99"/>
        <v>0.63824999999999998</v>
      </c>
      <c r="I6388" s="7"/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99"/>
        <v>0.63834999999999997</v>
      </c>
      <c r="I6389" s="7"/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99"/>
        <v>0.63844999999999996</v>
      </c>
      <c r="I6390" s="7"/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99"/>
        <v>0.63854999999999995</v>
      </c>
      <c r="I6391" s="7"/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99"/>
        <v>0.63865000000000005</v>
      </c>
      <c r="I6392" s="7"/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99"/>
        <v>0.63875000000000004</v>
      </c>
      <c r="I6393" s="7"/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99"/>
        <v>0.63885000000000003</v>
      </c>
      <c r="I6394" s="7"/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99"/>
        <v>0.63895000000000002</v>
      </c>
      <c r="I6395" s="7"/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99"/>
        <v>0.63905000000000001</v>
      </c>
      <c r="I6396" s="7"/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99"/>
        <v>0.63915</v>
      </c>
      <c r="I6397" s="7"/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99"/>
        <v>0.63924999999999998</v>
      </c>
      <c r="I6398" s="7"/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99"/>
        <v>0.63934999999999997</v>
      </c>
      <c r="I6399" s="7"/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99"/>
        <v>0.63944999999999996</v>
      </c>
      <c r="I6400" s="7"/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99"/>
        <v>0.63954999999999995</v>
      </c>
      <c r="I6401" s="7"/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99"/>
        <v>0.63965000000000005</v>
      </c>
      <c r="I6402" s="7"/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99"/>
        <v>0.63975000000000004</v>
      </c>
      <c r="I6403" s="7"/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99"/>
        <v>0.63985000000000003</v>
      </c>
      <c r="I6404" s="7"/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99"/>
        <v>0.63995000000000002</v>
      </c>
      <c r="I6405" s="7"/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99"/>
        <v>0.64005000000000001</v>
      </c>
      <c r="I6406" s="7"/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100">(F6407-1/2)/COUNT($F$6:$F$10005)</f>
        <v>0.64015</v>
      </c>
      <c r="I6407" s="7"/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100"/>
        <v>0.64024999999999999</v>
      </c>
      <c r="I6408" s="7"/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100"/>
        <v>0.64034999999999997</v>
      </c>
      <c r="I6409" s="7"/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100"/>
        <v>0.64044999999999996</v>
      </c>
      <c r="I6410" s="7"/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100"/>
        <v>0.64054999999999995</v>
      </c>
      <c r="I6411" s="7"/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100"/>
        <v>0.64065000000000005</v>
      </c>
      <c r="I6412" s="7"/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100"/>
        <v>0.64075000000000004</v>
      </c>
      <c r="I6413" s="7"/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100"/>
        <v>0.64085000000000003</v>
      </c>
      <c r="I6414" s="7"/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100"/>
        <v>0.64095000000000002</v>
      </c>
      <c r="I6415" s="7"/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100"/>
        <v>0.64105000000000001</v>
      </c>
      <c r="I6416" s="7"/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100"/>
        <v>0.64115</v>
      </c>
      <c r="I6417" s="7"/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100"/>
        <v>0.64124999999999999</v>
      </c>
      <c r="I6418" s="7"/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100"/>
        <v>0.64134999999999998</v>
      </c>
      <c r="I6419" s="7"/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100"/>
        <v>0.64144999999999996</v>
      </c>
      <c r="I6420" s="7"/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100"/>
        <v>0.64154999999999995</v>
      </c>
      <c r="I6421" s="7"/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100"/>
        <v>0.64165000000000005</v>
      </c>
      <c r="I6422" s="7"/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100"/>
        <v>0.64175000000000004</v>
      </c>
      <c r="I6423" s="7"/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100"/>
        <v>0.64185000000000003</v>
      </c>
      <c r="I6424" s="7"/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100"/>
        <v>0.64195000000000002</v>
      </c>
      <c r="I6425" s="7"/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100"/>
        <v>0.64205000000000001</v>
      </c>
      <c r="I6426" s="7"/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100"/>
        <v>0.64215</v>
      </c>
      <c r="I6427" s="7"/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100"/>
        <v>0.64224999999999999</v>
      </c>
      <c r="I6428" s="7"/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100"/>
        <v>0.64234999999999998</v>
      </c>
      <c r="I6429" s="7"/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100"/>
        <v>0.64244999999999997</v>
      </c>
      <c r="I6430" s="7"/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100"/>
        <v>0.64254999999999995</v>
      </c>
      <c r="I6431" s="7"/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100"/>
        <v>0.64265000000000005</v>
      </c>
      <c r="I6432" s="7"/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100"/>
        <v>0.64275000000000004</v>
      </c>
      <c r="I6433" s="7"/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100"/>
        <v>0.64285000000000003</v>
      </c>
      <c r="I6434" s="7"/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100"/>
        <v>0.64295000000000002</v>
      </c>
      <c r="I6435" s="7"/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100"/>
        <v>0.64305000000000001</v>
      </c>
      <c r="I6436" s="7"/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100"/>
        <v>0.64315</v>
      </c>
      <c r="I6437" s="7"/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100"/>
        <v>0.64324999999999999</v>
      </c>
      <c r="I6438" s="7"/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100"/>
        <v>0.64334999999999998</v>
      </c>
      <c r="I6439" s="7"/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100"/>
        <v>0.64344999999999997</v>
      </c>
      <c r="I6440" s="7"/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100"/>
        <v>0.64354999999999996</v>
      </c>
      <c r="I6441" s="7"/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100"/>
        <v>0.64365000000000006</v>
      </c>
      <c r="I6442" s="7"/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100"/>
        <v>0.64375000000000004</v>
      </c>
      <c r="I6443" s="7"/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100"/>
        <v>0.64385000000000003</v>
      </c>
      <c r="I6444" s="7"/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100"/>
        <v>0.64395000000000002</v>
      </c>
      <c r="I6445" s="7"/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100"/>
        <v>0.64405000000000001</v>
      </c>
      <c r="I6446" s="7"/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100"/>
        <v>0.64415</v>
      </c>
      <c r="I6447" s="7"/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100"/>
        <v>0.64424999999999999</v>
      </c>
      <c r="I6448" s="7"/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100"/>
        <v>0.64434999999999998</v>
      </c>
      <c r="I6449" s="7"/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100"/>
        <v>0.64444999999999997</v>
      </c>
      <c r="I6450" s="7"/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100"/>
        <v>0.64454999999999996</v>
      </c>
      <c r="I6451" s="7"/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100"/>
        <v>0.64464999999999995</v>
      </c>
      <c r="I6452" s="7"/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100"/>
        <v>0.64475000000000005</v>
      </c>
      <c r="I6453" s="7"/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100"/>
        <v>0.64485000000000003</v>
      </c>
      <c r="I6454" s="7"/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100"/>
        <v>0.64495000000000002</v>
      </c>
      <c r="I6455" s="7"/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100"/>
        <v>0.64505000000000001</v>
      </c>
      <c r="I6456" s="7"/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100"/>
        <v>0.64515</v>
      </c>
      <c r="I6457" s="7"/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100"/>
        <v>0.64524999999999999</v>
      </c>
      <c r="I6458" s="7"/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100"/>
        <v>0.64534999999999998</v>
      </c>
      <c r="I6459" s="7"/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100"/>
        <v>0.64544999999999997</v>
      </c>
      <c r="I6460" s="7"/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100"/>
        <v>0.64554999999999996</v>
      </c>
      <c r="I6461" s="7"/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100"/>
        <v>0.64564999999999995</v>
      </c>
      <c r="I6462" s="7"/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100"/>
        <v>0.64575000000000005</v>
      </c>
      <c r="I6463" s="7"/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100"/>
        <v>0.64585000000000004</v>
      </c>
      <c r="I6464" s="7"/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100"/>
        <v>0.64595000000000002</v>
      </c>
      <c r="I6465" s="7"/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100"/>
        <v>0.64605000000000001</v>
      </c>
      <c r="I6466" s="7"/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100"/>
        <v>0.64615</v>
      </c>
      <c r="I6467" s="7"/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100"/>
        <v>0.64624999999999999</v>
      </c>
      <c r="I6468" s="7"/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100"/>
        <v>0.64634999999999998</v>
      </c>
      <c r="I6469" s="7"/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100"/>
        <v>0.64644999999999997</v>
      </c>
      <c r="I6470" s="7"/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101">(F6471-1/2)/COUNT($F$6:$F$10005)</f>
        <v>0.64654999999999996</v>
      </c>
      <c r="I6471" s="7"/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101"/>
        <v>0.64664999999999995</v>
      </c>
      <c r="I6472" s="7"/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101"/>
        <v>0.64675000000000005</v>
      </c>
      <c r="I6473" s="7"/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101"/>
        <v>0.64685000000000004</v>
      </c>
      <c r="I6474" s="7"/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101"/>
        <v>0.64695000000000003</v>
      </c>
      <c r="I6475" s="7"/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101"/>
        <v>0.64705000000000001</v>
      </c>
      <c r="I6476" s="7"/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101"/>
        <v>0.64715</v>
      </c>
      <c r="I6477" s="7"/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101"/>
        <v>0.64724999999999999</v>
      </c>
      <c r="I6478" s="7"/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101"/>
        <v>0.64734999999999998</v>
      </c>
      <c r="I6479" s="7"/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101"/>
        <v>0.64744999999999997</v>
      </c>
      <c r="I6480" s="7"/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101"/>
        <v>0.64754999999999996</v>
      </c>
      <c r="I6481" s="7"/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101"/>
        <v>0.64764999999999995</v>
      </c>
      <c r="I6482" s="7"/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101"/>
        <v>0.64775000000000005</v>
      </c>
      <c r="I6483" s="7"/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101"/>
        <v>0.64785000000000004</v>
      </c>
      <c r="I6484" s="7"/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101"/>
        <v>0.64795000000000003</v>
      </c>
      <c r="I6485" s="7"/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101"/>
        <v>0.64805000000000001</v>
      </c>
      <c r="I6486" s="7"/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101"/>
        <v>0.64815</v>
      </c>
      <c r="I6487" s="7"/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101"/>
        <v>0.64824999999999999</v>
      </c>
      <c r="I6488" s="7"/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101"/>
        <v>0.64834999999999998</v>
      </c>
      <c r="I6489" s="7"/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101"/>
        <v>0.64844999999999997</v>
      </c>
      <c r="I6490" s="7"/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101"/>
        <v>0.64854999999999996</v>
      </c>
      <c r="I6491" s="7"/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101"/>
        <v>0.64864999999999995</v>
      </c>
      <c r="I6492" s="7"/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101"/>
        <v>0.64875000000000005</v>
      </c>
      <c r="I6493" s="7"/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101"/>
        <v>0.64885000000000004</v>
      </c>
      <c r="I6494" s="7"/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101"/>
        <v>0.64895000000000003</v>
      </c>
      <c r="I6495" s="7"/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101"/>
        <v>0.64905000000000002</v>
      </c>
      <c r="I6496" s="7"/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101"/>
        <v>0.64915</v>
      </c>
      <c r="I6497" s="7"/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101"/>
        <v>0.64924999999999999</v>
      </c>
      <c r="I6498" s="7"/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101"/>
        <v>0.64934999999999998</v>
      </c>
      <c r="I6499" s="7"/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101"/>
        <v>0.64944999999999997</v>
      </c>
      <c r="I6500" s="7"/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101"/>
        <v>0.64954999999999996</v>
      </c>
      <c r="I6501" s="7"/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101"/>
        <v>0.64964999999999995</v>
      </c>
      <c r="I6502" s="7"/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101"/>
        <v>0.64975000000000005</v>
      </c>
      <c r="I6503" s="7"/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101"/>
        <v>0.64985000000000004</v>
      </c>
      <c r="I6504" s="7"/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101"/>
        <v>0.64995000000000003</v>
      </c>
      <c r="I6505" s="7"/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101"/>
        <v>0.65005000000000002</v>
      </c>
      <c r="I6506" s="7"/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101"/>
        <v>0.65015000000000001</v>
      </c>
      <c r="I6507" s="7"/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101"/>
        <v>0.65024999999999999</v>
      </c>
      <c r="I6508" s="7"/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101"/>
        <v>0.65034999999999998</v>
      </c>
      <c r="I6509" s="7"/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101"/>
        <v>0.65044999999999997</v>
      </c>
      <c r="I6510" s="7"/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101"/>
        <v>0.65054999999999996</v>
      </c>
      <c r="I6511" s="7"/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101"/>
        <v>0.65064999999999995</v>
      </c>
      <c r="I6512" s="7"/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101"/>
        <v>0.65075000000000005</v>
      </c>
      <c r="I6513" s="7"/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101"/>
        <v>0.65085000000000004</v>
      </c>
      <c r="I6514" s="7"/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101"/>
        <v>0.65095000000000003</v>
      </c>
      <c r="I6515" s="7"/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101"/>
        <v>0.65105000000000002</v>
      </c>
      <c r="I6516" s="7"/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101"/>
        <v>0.65115000000000001</v>
      </c>
      <c r="I6517" s="7"/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101"/>
        <v>0.65125</v>
      </c>
      <c r="I6518" s="7"/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101"/>
        <v>0.65134999999999998</v>
      </c>
      <c r="I6519" s="7"/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101"/>
        <v>0.65144999999999997</v>
      </c>
      <c r="I6520" s="7"/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101"/>
        <v>0.65154999999999996</v>
      </c>
      <c r="I6521" s="7"/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101"/>
        <v>0.65164999999999995</v>
      </c>
      <c r="I6522" s="7"/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101"/>
        <v>0.65175000000000005</v>
      </c>
      <c r="I6523" s="7"/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101"/>
        <v>0.65185000000000004</v>
      </c>
      <c r="I6524" s="7"/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101"/>
        <v>0.65195000000000003</v>
      </c>
      <c r="I6525" s="7"/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101"/>
        <v>0.65205000000000002</v>
      </c>
      <c r="I6526" s="7"/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101"/>
        <v>0.65215000000000001</v>
      </c>
      <c r="I6527" s="7"/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101"/>
        <v>0.65225</v>
      </c>
      <c r="I6528" s="7"/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101"/>
        <v>0.65234999999999999</v>
      </c>
      <c r="I6529" s="7"/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101"/>
        <v>0.65244999999999997</v>
      </c>
      <c r="I6530" s="7"/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101"/>
        <v>0.65254999999999996</v>
      </c>
      <c r="I6531" s="7"/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101"/>
        <v>0.65264999999999995</v>
      </c>
      <c r="I6532" s="7"/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101"/>
        <v>0.65275000000000005</v>
      </c>
      <c r="I6533" s="7"/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101"/>
        <v>0.65285000000000004</v>
      </c>
      <c r="I6534" s="7"/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102">(F6535-1/2)/COUNT($F$6:$F$10005)</f>
        <v>0.65295000000000003</v>
      </c>
      <c r="I6535" s="7"/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102"/>
        <v>0.65305000000000002</v>
      </c>
      <c r="I6536" s="7"/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102"/>
        <v>0.65315000000000001</v>
      </c>
      <c r="I6537" s="7"/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102"/>
        <v>0.65325</v>
      </c>
      <c r="I6538" s="7"/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102"/>
        <v>0.65334999999999999</v>
      </c>
      <c r="I6539" s="7"/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102"/>
        <v>0.65344999999999998</v>
      </c>
      <c r="I6540" s="7"/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102"/>
        <v>0.65354999999999996</v>
      </c>
      <c r="I6541" s="7"/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102"/>
        <v>0.65364999999999995</v>
      </c>
      <c r="I6542" s="7"/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102"/>
        <v>0.65375000000000005</v>
      </c>
      <c r="I6543" s="7"/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102"/>
        <v>0.65385000000000004</v>
      </c>
      <c r="I6544" s="7"/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102"/>
        <v>0.65395000000000003</v>
      </c>
      <c r="I6545" s="7"/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102"/>
        <v>0.65405000000000002</v>
      </c>
      <c r="I6546" s="7"/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102"/>
        <v>0.65415000000000001</v>
      </c>
      <c r="I6547" s="7"/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102"/>
        <v>0.65425</v>
      </c>
      <c r="I6548" s="7"/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102"/>
        <v>0.65434999999999999</v>
      </c>
      <c r="I6549" s="7"/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102"/>
        <v>0.65444999999999998</v>
      </c>
      <c r="I6550" s="7"/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102"/>
        <v>0.65454999999999997</v>
      </c>
      <c r="I6551" s="7"/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102"/>
        <v>0.65464999999999995</v>
      </c>
      <c r="I6552" s="7"/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102"/>
        <v>0.65475000000000005</v>
      </c>
      <c r="I6553" s="7"/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102"/>
        <v>0.65485000000000004</v>
      </c>
      <c r="I6554" s="7"/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102"/>
        <v>0.65495000000000003</v>
      </c>
      <c r="I6555" s="7"/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102"/>
        <v>0.65505000000000002</v>
      </c>
      <c r="I6556" s="7"/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102"/>
        <v>0.65515000000000001</v>
      </c>
      <c r="I6557" s="7"/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102"/>
        <v>0.65525</v>
      </c>
      <c r="I6558" s="7"/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102"/>
        <v>0.65534999999999999</v>
      </c>
      <c r="I6559" s="7"/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102"/>
        <v>0.65544999999999998</v>
      </c>
      <c r="I6560" s="7"/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102"/>
        <v>0.65554999999999997</v>
      </c>
      <c r="I6561" s="7"/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102"/>
        <v>0.65564999999999996</v>
      </c>
      <c r="I6562" s="7"/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102"/>
        <v>0.65575000000000006</v>
      </c>
      <c r="I6563" s="7"/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102"/>
        <v>0.65585000000000004</v>
      </c>
      <c r="I6564" s="7"/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102"/>
        <v>0.65595000000000003</v>
      </c>
      <c r="I6565" s="7"/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102"/>
        <v>0.65605000000000002</v>
      </c>
      <c r="I6566" s="7"/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102"/>
        <v>0.65615000000000001</v>
      </c>
      <c r="I6567" s="7"/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102"/>
        <v>0.65625</v>
      </c>
      <c r="I6568" s="7"/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102"/>
        <v>0.65634999999999999</v>
      </c>
      <c r="I6569" s="7"/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102"/>
        <v>0.65644999999999998</v>
      </c>
      <c r="I6570" s="7"/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102"/>
        <v>0.65654999999999997</v>
      </c>
      <c r="I6571" s="7"/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102"/>
        <v>0.65664999999999996</v>
      </c>
      <c r="I6572" s="7"/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102"/>
        <v>0.65674999999999994</v>
      </c>
      <c r="I6573" s="7"/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102"/>
        <v>0.65685000000000004</v>
      </c>
      <c r="I6574" s="7"/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102"/>
        <v>0.65695000000000003</v>
      </c>
      <c r="I6575" s="7"/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102"/>
        <v>0.65705000000000002</v>
      </c>
      <c r="I6576" s="7"/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102"/>
        <v>0.65715000000000001</v>
      </c>
      <c r="I6577" s="7"/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102"/>
        <v>0.65725</v>
      </c>
      <c r="I6578" s="7"/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102"/>
        <v>0.65734999999999999</v>
      </c>
      <c r="I6579" s="7"/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102"/>
        <v>0.65744999999999998</v>
      </c>
      <c r="I6580" s="7"/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102"/>
        <v>0.65754999999999997</v>
      </c>
      <c r="I6581" s="7"/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102"/>
        <v>0.65764999999999996</v>
      </c>
      <c r="I6582" s="7"/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102"/>
        <v>0.65774999999999995</v>
      </c>
      <c r="I6583" s="7"/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102"/>
        <v>0.65785000000000005</v>
      </c>
      <c r="I6584" s="7"/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102"/>
        <v>0.65795000000000003</v>
      </c>
      <c r="I6585" s="7"/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102"/>
        <v>0.65805000000000002</v>
      </c>
      <c r="I6586" s="7"/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102"/>
        <v>0.65815000000000001</v>
      </c>
      <c r="I6587" s="7"/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102"/>
        <v>0.65825</v>
      </c>
      <c r="I6588" s="7"/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102"/>
        <v>0.65834999999999999</v>
      </c>
      <c r="I6589" s="7"/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102"/>
        <v>0.65844999999999998</v>
      </c>
      <c r="I6590" s="7"/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102"/>
        <v>0.65854999999999997</v>
      </c>
      <c r="I6591" s="7"/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102"/>
        <v>0.65864999999999996</v>
      </c>
      <c r="I6592" s="7"/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102"/>
        <v>0.65874999999999995</v>
      </c>
      <c r="I6593" s="7"/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102"/>
        <v>0.65885000000000005</v>
      </c>
      <c r="I6594" s="7"/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102"/>
        <v>0.65895000000000004</v>
      </c>
      <c r="I6595" s="7"/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102"/>
        <v>0.65905000000000002</v>
      </c>
      <c r="I6596" s="7"/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102"/>
        <v>0.65915000000000001</v>
      </c>
      <c r="I6597" s="7"/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102"/>
        <v>0.65925</v>
      </c>
      <c r="I6598" s="7"/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103">(F6599-1/2)/COUNT($F$6:$F$10005)</f>
        <v>0.65934999999999999</v>
      </c>
      <c r="I6599" s="7"/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103"/>
        <v>0.65944999999999998</v>
      </c>
      <c r="I6600" s="7"/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103"/>
        <v>0.65954999999999997</v>
      </c>
      <c r="I6601" s="7"/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103"/>
        <v>0.65964999999999996</v>
      </c>
      <c r="I6602" s="7"/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103"/>
        <v>0.65974999999999995</v>
      </c>
      <c r="I6603" s="7"/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103"/>
        <v>0.65985000000000005</v>
      </c>
      <c r="I6604" s="7"/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103"/>
        <v>0.65995000000000004</v>
      </c>
      <c r="I6605" s="7"/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103"/>
        <v>0.66005000000000003</v>
      </c>
      <c r="I6606" s="7"/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103"/>
        <v>0.66015000000000001</v>
      </c>
      <c r="I6607" s="7"/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103"/>
        <v>0.66025</v>
      </c>
      <c r="I6608" s="7"/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103"/>
        <v>0.66034999999999999</v>
      </c>
      <c r="I6609" s="7"/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103"/>
        <v>0.66044999999999998</v>
      </c>
      <c r="I6610" s="7"/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103"/>
        <v>0.66054999999999997</v>
      </c>
      <c r="I6611" s="7"/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103"/>
        <v>0.66064999999999996</v>
      </c>
      <c r="I6612" s="7"/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103"/>
        <v>0.66074999999999995</v>
      </c>
      <c r="I6613" s="7"/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103"/>
        <v>0.66085000000000005</v>
      </c>
      <c r="I6614" s="7"/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103"/>
        <v>0.66095000000000004</v>
      </c>
      <c r="I6615" s="7"/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103"/>
        <v>0.66105000000000003</v>
      </c>
      <c r="I6616" s="7"/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103"/>
        <v>0.66115000000000002</v>
      </c>
      <c r="I6617" s="7"/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103"/>
        <v>0.66125</v>
      </c>
      <c r="I6618" s="7"/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103"/>
        <v>0.66134999999999999</v>
      </c>
      <c r="I6619" s="7"/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103"/>
        <v>0.66144999999999998</v>
      </c>
      <c r="I6620" s="7"/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103"/>
        <v>0.66154999999999997</v>
      </c>
      <c r="I6621" s="7"/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103"/>
        <v>0.66164999999999996</v>
      </c>
      <c r="I6622" s="7"/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103"/>
        <v>0.66174999999999995</v>
      </c>
      <c r="I6623" s="7"/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103"/>
        <v>0.66185000000000005</v>
      </c>
      <c r="I6624" s="7"/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103"/>
        <v>0.66195000000000004</v>
      </c>
      <c r="I6625" s="7"/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103"/>
        <v>0.66205000000000003</v>
      </c>
      <c r="I6626" s="7"/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103"/>
        <v>0.66215000000000002</v>
      </c>
      <c r="I6627" s="7"/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103"/>
        <v>0.66225000000000001</v>
      </c>
      <c r="I6628" s="7"/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103"/>
        <v>0.66234999999999999</v>
      </c>
      <c r="I6629" s="7"/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103"/>
        <v>0.66244999999999998</v>
      </c>
      <c r="I6630" s="7"/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103"/>
        <v>0.66254999999999997</v>
      </c>
      <c r="I6631" s="7"/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103"/>
        <v>0.66264999999999996</v>
      </c>
      <c r="I6632" s="7"/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103"/>
        <v>0.66274999999999995</v>
      </c>
      <c r="I6633" s="7"/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103"/>
        <v>0.66285000000000005</v>
      </c>
      <c r="I6634" s="7"/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103"/>
        <v>0.66295000000000004</v>
      </c>
      <c r="I6635" s="7"/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103"/>
        <v>0.66305000000000003</v>
      </c>
      <c r="I6636" s="7"/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103"/>
        <v>0.66315000000000002</v>
      </c>
      <c r="I6637" s="7"/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103"/>
        <v>0.66325000000000001</v>
      </c>
      <c r="I6638" s="7"/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103"/>
        <v>0.66335</v>
      </c>
      <c r="I6639" s="7"/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103"/>
        <v>0.66344999999999998</v>
      </c>
      <c r="I6640" s="7"/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103"/>
        <v>0.66354999999999997</v>
      </c>
      <c r="I6641" s="7"/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103"/>
        <v>0.66364999999999996</v>
      </c>
      <c r="I6642" s="7"/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103"/>
        <v>0.66374999999999995</v>
      </c>
      <c r="I6643" s="7"/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103"/>
        <v>0.66385000000000005</v>
      </c>
      <c r="I6644" s="7"/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103"/>
        <v>0.66395000000000004</v>
      </c>
      <c r="I6645" s="7"/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103"/>
        <v>0.66405000000000003</v>
      </c>
      <c r="I6646" s="7"/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103"/>
        <v>0.66415000000000002</v>
      </c>
      <c r="I6647" s="7"/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103"/>
        <v>0.66425000000000001</v>
      </c>
      <c r="I6648" s="7"/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103"/>
        <v>0.66435</v>
      </c>
      <c r="I6649" s="7"/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103"/>
        <v>0.66444999999999999</v>
      </c>
      <c r="I6650" s="7"/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103"/>
        <v>0.66454999999999997</v>
      </c>
      <c r="I6651" s="7"/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103"/>
        <v>0.66464999999999996</v>
      </c>
      <c r="I6652" s="7"/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103"/>
        <v>0.66474999999999995</v>
      </c>
      <c r="I6653" s="7"/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103"/>
        <v>0.66485000000000005</v>
      </c>
      <c r="I6654" s="7"/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103"/>
        <v>0.66495000000000004</v>
      </c>
      <c r="I6655" s="7"/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103"/>
        <v>0.66505000000000003</v>
      </c>
      <c r="I6656" s="7"/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103"/>
        <v>0.66515000000000002</v>
      </c>
      <c r="I6657" s="7"/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103"/>
        <v>0.66525000000000001</v>
      </c>
      <c r="I6658" s="7"/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103"/>
        <v>0.66535</v>
      </c>
      <c r="I6659" s="7"/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103"/>
        <v>0.66544999999999999</v>
      </c>
      <c r="I6660" s="7"/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103"/>
        <v>0.66554999999999997</v>
      </c>
      <c r="I6661" s="7"/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103"/>
        <v>0.66564999999999996</v>
      </c>
      <c r="I6662" s="7"/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104">(F6663-1/2)/COUNT($F$6:$F$10005)</f>
        <v>0.66574999999999995</v>
      </c>
      <c r="I6663" s="7"/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104"/>
        <v>0.66585000000000005</v>
      </c>
      <c r="I6664" s="7"/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104"/>
        <v>0.66595000000000004</v>
      </c>
      <c r="I6665" s="7"/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104"/>
        <v>0.66605000000000003</v>
      </c>
      <c r="I6666" s="7"/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104"/>
        <v>0.66615000000000002</v>
      </c>
      <c r="I6667" s="7"/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104"/>
        <v>0.66625000000000001</v>
      </c>
      <c r="I6668" s="7"/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104"/>
        <v>0.66635</v>
      </c>
      <c r="I6669" s="7"/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104"/>
        <v>0.66644999999999999</v>
      </c>
      <c r="I6670" s="7"/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104"/>
        <v>0.66654999999999998</v>
      </c>
      <c r="I6671" s="7"/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104"/>
        <v>0.66664999999999996</v>
      </c>
      <c r="I6672" s="7"/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104"/>
        <v>0.66674999999999995</v>
      </c>
      <c r="I6673" s="7"/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104"/>
        <v>0.66685000000000005</v>
      </c>
      <c r="I6674" s="7"/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104"/>
        <v>0.66695000000000004</v>
      </c>
      <c r="I6675" s="7"/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104"/>
        <v>0.66705000000000003</v>
      </c>
      <c r="I6676" s="7"/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104"/>
        <v>0.66715000000000002</v>
      </c>
      <c r="I6677" s="7"/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104"/>
        <v>0.66725000000000001</v>
      </c>
      <c r="I6678" s="7"/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104"/>
        <v>0.66735</v>
      </c>
      <c r="I6679" s="7"/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104"/>
        <v>0.66744999999999999</v>
      </c>
      <c r="I6680" s="7"/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104"/>
        <v>0.66754999999999998</v>
      </c>
      <c r="I6681" s="7"/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104"/>
        <v>0.66764999999999997</v>
      </c>
      <c r="I6682" s="7"/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104"/>
        <v>0.66774999999999995</v>
      </c>
      <c r="I6683" s="7"/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104"/>
        <v>0.66785000000000005</v>
      </c>
      <c r="I6684" s="7"/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104"/>
        <v>0.66795000000000004</v>
      </c>
      <c r="I6685" s="7"/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104"/>
        <v>0.66805000000000003</v>
      </c>
      <c r="I6686" s="7"/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104"/>
        <v>0.66815000000000002</v>
      </c>
      <c r="I6687" s="7"/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104"/>
        <v>0.66825000000000001</v>
      </c>
      <c r="I6688" s="7"/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104"/>
        <v>0.66835</v>
      </c>
      <c r="I6689" s="7"/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104"/>
        <v>0.66844999999999999</v>
      </c>
      <c r="I6690" s="7"/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104"/>
        <v>0.66854999999999998</v>
      </c>
      <c r="I6691" s="7"/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104"/>
        <v>0.66864999999999997</v>
      </c>
      <c r="I6692" s="7"/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104"/>
        <v>0.66874999999999996</v>
      </c>
      <c r="I6693" s="7"/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104"/>
        <v>0.66884999999999994</v>
      </c>
      <c r="I6694" s="7"/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104"/>
        <v>0.66895000000000004</v>
      </c>
      <c r="I6695" s="7"/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104"/>
        <v>0.66905000000000003</v>
      </c>
      <c r="I6696" s="7"/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104"/>
        <v>0.66915000000000002</v>
      </c>
      <c r="I6697" s="7"/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104"/>
        <v>0.66925000000000001</v>
      </c>
      <c r="I6698" s="7"/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104"/>
        <v>0.66935</v>
      </c>
      <c r="I6699" s="7"/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104"/>
        <v>0.66944999999999999</v>
      </c>
      <c r="I6700" s="7"/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104"/>
        <v>0.66954999999999998</v>
      </c>
      <c r="I6701" s="7"/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104"/>
        <v>0.66964999999999997</v>
      </c>
      <c r="I6702" s="7"/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104"/>
        <v>0.66974999999999996</v>
      </c>
      <c r="I6703" s="7"/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104"/>
        <v>0.66984999999999995</v>
      </c>
      <c r="I6704" s="7"/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104"/>
        <v>0.66995000000000005</v>
      </c>
      <c r="I6705" s="7"/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104"/>
        <v>0.67005000000000003</v>
      </c>
      <c r="I6706" s="7"/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104"/>
        <v>0.67015000000000002</v>
      </c>
      <c r="I6707" s="7"/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104"/>
        <v>0.67025000000000001</v>
      </c>
      <c r="I6708" s="7"/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104"/>
        <v>0.67035</v>
      </c>
      <c r="I6709" s="7"/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104"/>
        <v>0.67044999999999999</v>
      </c>
      <c r="I6710" s="7"/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104"/>
        <v>0.67054999999999998</v>
      </c>
      <c r="I6711" s="7"/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104"/>
        <v>0.67064999999999997</v>
      </c>
      <c r="I6712" s="7"/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104"/>
        <v>0.67074999999999996</v>
      </c>
      <c r="I6713" s="7"/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104"/>
        <v>0.67084999999999995</v>
      </c>
      <c r="I6714" s="7"/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104"/>
        <v>0.67095000000000005</v>
      </c>
      <c r="I6715" s="7"/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104"/>
        <v>0.67105000000000004</v>
      </c>
      <c r="I6716" s="7"/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104"/>
        <v>0.67115000000000002</v>
      </c>
      <c r="I6717" s="7"/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104"/>
        <v>0.67125000000000001</v>
      </c>
      <c r="I6718" s="7"/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104"/>
        <v>0.67135</v>
      </c>
      <c r="I6719" s="7"/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104"/>
        <v>0.67144999999999999</v>
      </c>
      <c r="I6720" s="7"/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104"/>
        <v>0.67154999999999998</v>
      </c>
      <c r="I6721" s="7"/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104"/>
        <v>0.67164999999999997</v>
      </c>
      <c r="I6722" s="7"/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104"/>
        <v>0.67174999999999996</v>
      </c>
      <c r="I6723" s="7"/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104"/>
        <v>0.67184999999999995</v>
      </c>
      <c r="I6724" s="7"/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104"/>
        <v>0.67195000000000005</v>
      </c>
      <c r="I6725" s="7"/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104"/>
        <v>0.67205000000000004</v>
      </c>
      <c r="I6726" s="7"/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105">(F6727-1/2)/COUNT($F$6:$F$10005)</f>
        <v>0.67215000000000003</v>
      </c>
      <c r="I6727" s="7"/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105"/>
        <v>0.67225000000000001</v>
      </c>
      <c r="I6728" s="7"/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105"/>
        <v>0.67235</v>
      </c>
      <c r="I6729" s="7"/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105"/>
        <v>0.67244999999999999</v>
      </c>
      <c r="I6730" s="7"/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105"/>
        <v>0.67254999999999998</v>
      </c>
      <c r="I6731" s="7"/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105"/>
        <v>0.67264999999999997</v>
      </c>
      <c r="I6732" s="7"/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105"/>
        <v>0.67274999999999996</v>
      </c>
      <c r="I6733" s="7"/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105"/>
        <v>0.67284999999999995</v>
      </c>
      <c r="I6734" s="7"/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105"/>
        <v>0.67295000000000005</v>
      </c>
      <c r="I6735" s="7"/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105"/>
        <v>0.67305000000000004</v>
      </c>
      <c r="I6736" s="7"/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105"/>
        <v>0.67315000000000003</v>
      </c>
      <c r="I6737" s="7"/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105"/>
        <v>0.67325000000000002</v>
      </c>
      <c r="I6738" s="7"/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105"/>
        <v>0.67335</v>
      </c>
      <c r="I6739" s="7"/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105"/>
        <v>0.67344999999999999</v>
      </c>
      <c r="I6740" s="7"/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105"/>
        <v>0.67354999999999998</v>
      </c>
      <c r="I6741" s="7"/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105"/>
        <v>0.67364999999999997</v>
      </c>
      <c r="I6742" s="7"/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105"/>
        <v>0.67374999999999996</v>
      </c>
      <c r="I6743" s="7"/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105"/>
        <v>0.67384999999999995</v>
      </c>
      <c r="I6744" s="7"/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105"/>
        <v>0.67395000000000005</v>
      </c>
      <c r="I6745" s="7"/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105"/>
        <v>0.67405000000000004</v>
      </c>
      <c r="I6746" s="7"/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105"/>
        <v>0.67415000000000003</v>
      </c>
      <c r="I6747" s="7"/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105"/>
        <v>0.67425000000000002</v>
      </c>
      <c r="I6748" s="7"/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105"/>
        <v>0.67435</v>
      </c>
      <c r="I6749" s="7"/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105"/>
        <v>0.67444999999999999</v>
      </c>
      <c r="I6750" s="7"/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105"/>
        <v>0.67454999999999998</v>
      </c>
      <c r="I6751" s="7"/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105"/>
        <v>0.67464999999999997</v>
      </c>
      <c r="I6752" s="7"/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105"/>
        <v>0.67474999999999996</v>
      </c>
      <c r="I6753" s="7"/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105"/>
        <v>0.67484999999999995</v>
      </c>
      <c r="I6754" s="7"/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105"/>
        <v>0.67495000000000005</v>
      </c>
      <c r="I6755" s="7"/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105"/>
        <v>0.67505000000000004</v>
      </c>
      <c r="I6756" s="7"/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105"/>
        <v>0.67515000000000003</v>
      </c>
      <c r="I6757" s="7"/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105"/>
        <v>0.67525000000000002</v>
      </c>
      <c r="I6758" s="7"/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105"/>
        <v>0.67535000000000001</v>
      </c>
      <c r="I6759" s="7"/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105"/>
        <v>0.67544999999999999</v>
      </c>
      <c r="I6760" s="7"/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105"/>
        <v>0.67554999999999998</v>
      </c>
      <c r="I6761" s="7"/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105"/>
        <v>0.67564999999999997</v>
      </c>
      <c r="I6762" s="7"/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105"/>
        <v>0.67574999999999996</v>
      </c>
      <c r="I6763" s="7"/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105"/>
        <v>0.67584999999999995</v>
      </c>
      <c r="I6764" s="7"/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105"/>
        <v>0.67595000000000005</v>
      </c>
      <c r="I6765" s="7"/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105"/>
        <v>0.67605000000000004</v>
      </c>
      <c r="I6766" s="7"/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105"/>
        <v>0.67615000000000003</v>
      </c>
      <c r="I6767" s="7"/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105"/>
        <v>0.67625000000000002</v>
      </c>
      <c r="I6768" s="7"/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105"/>
        <v>0.67635000000000001</v>
      </c>
      <c r="I6769" s="7"/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105"/>
        <v>0.67645</v>
      </c>
      <c r="I6770" s="7"/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105"/>
        <v>0.67654999999999998</v>
      </c>
      <c r="I6771" s="7"/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105"/>
        <v>0.67664999999999997</v>
      </c>
      <c r="I6772" s="7"/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105"/>
        <v>0.67674999999999996</v>
      </c>
      <c r="I6773" s="7"/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105"/>
        <v>0.67684999999999995</v>
      </c>
      <c r="I6774" s="7"/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105"/>
        <v>0.67695000000000005</v>
      </c>
      <c r="I6775" s="7"/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105"/>
        <v>0.67705000000000004</v>
      </c>
      <c r="I6776" s="7"/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105"/>
        <v>0.67715000000000003</v>
      </c>
      <c r="I6777" s="7"/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105"/>
        <v>0.67725000000000002</v>
      </c>
      <c r="I6778" s="7"/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105"/>
        <v>0.67735000000000001</v>
      </c>
      <c r="I6779" s="7"/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105"/>
        <v>0.67745</v>
      </c>
      <c r="I6780" s="7"/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105"/>
        <v>0.67754999999999999</v>
      </c>
      <c r="I6781" s="7"/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105"/>
        <v>0.67764999999999997</v>
      </c>
      <c r="I6782" s="7"/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105"/>
        <v>0.67774999999999996</v>
      </c>
      <c r="I6783" s="7"/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105"/>
        <v>0.67784999999999995</v>
      </c>
      <c r="I6784" s="7"/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105"/>
        <v>0.67795000000000005</v>
      </c>
      <c r="I6785" s="7"/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105"/>
        <v>0.67805000000000004</v>
      </c>
      <c r="I6786" s="7"/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105"/>
        <v>0.67815000000000003</v>
      </c>
      <c r="I6787" s="7"/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105"/>
        <v>0.67825000000000002</v>
      </c>
      <c r="I6788" s="7"/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105"/>
        <v>0.67835000000000001</v>
      </c>
      <c r="I6789" s="7"/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105"/>
        <v>0.67845</v>
      </c>
      <c r="I6790" s="7"/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106">(F6791-1/2)/COUNT($F$6:$F$10005)</f>
        <v>0.67854999999999999</v>
      </c>
      <c r="I6791" s="7"/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106"/>
        <v>0.67864999999999998</v>
      </c>
      <c r="I6792" s="7"/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106"/>
        <v>0.67874999999999996</v>
      </c>
      <c r="I6793" s="7"/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106"/>
        <v>0.67884999999999995</v>
      </c>
      <c r="I6794" s="7"/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106"/>
        <v>0.67895000000000005</v>
      </c>
      <c r="I6795" s="7"/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106"/>
        <v>0.67905000000000004</v>
      </c>
      <c r="I6796" s="7"/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106"/>
        <v>0.67915000000000003</v>
      </c>
      <c r="I6797" s="7"/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106"/>
        <v>0.67925000000000002</v>
      </c>
      <c r="I6798" s="7"/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106"/>
        <v>0.67935000000000001</v>
      </c>
      <c r="I6799" s="7"/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106"/>
        <v>0.67945</v>
      </c>
      <c r="I6800" s="7"/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106"/>
        <v>0.67954999999999999</v>
      </c>
      <c r="I6801" s="7"/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106"/>
        <v>0.67964999999999998</v>
      </c>
      <c r="I6802" s="7"/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106"/>
        <v>0.67974999999999997</v>
      </c>
      <c r="I6803" s="7"/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106"/>
        <v>0.67984999999999995</v>
      </c>
      <c r="I6804" s="7"/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106"/>
        <v>0.67995000000000005</v>
      </c>
      <c r="I6805" s="7"/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106"/>
        <v>0.68005000000000004</v>
      </c>
      <c r="I6806" s="7"/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106"/>
        <v>0.68015000000000003</v>
      </c>
      <c r="I6807" s="7"/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106"/>
        <v>0.68025000000000002</v>
      </c>
      <c r="I6808" s="7"/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106"/>
        <v>0.68035000000000001</v>
      </c>
      <c r="I6809" s="7"/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106"/>
        <v>0.68045</v>
      </c>
      <c r="I6810" s="7"/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106"/>
        <v>0.68054999999999999</v>
      </c>
      <c r="I6811" s="7"/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106"/>
        <v>0.68064999999999998</v>
      </c>
      <c r="I6812" s="7"/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106"/>
        <v>0.68074999999999997</v>
      </c>
      <c r="I6813" s="7"/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106"/>
        <v>0.68084999999999996</v>
      </c>
      <c r="I6814" s="7"/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106"/>
        <v>0.68095000000000006</v>
      </c>
      <c r="I6815" s="7"/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106"/>
        <v>0.68105000000000004</v>
      </c>
      <c r="I6816" s="7"/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106"/>
        <v>0.68115000000000003</v>
      </c>
      <c r="I6817" s="7"/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106"/>
        <v>0.68125000000000002</v>
      </c>
      <c r="I6818" s="7"/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106"/>
        <v>0.68135000000000001</v>
      </c>
      <c r="I6819" s="7"/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106"/>
        <v>0.68145</v>
      </c>
      <c r="I6820" s="7"/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106"/>
        <v>0.68154999999999999</v>
      </c>
      <c r="I6821" s="7"/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106"/>
        <v>0.68164999999999998</v>
      </c>
      <c r="I6822" s="7"/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106"/>
        <v>0.68174999999999997</v>
      </c>
      <c r="I6823" s="7"/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106"/>
        <v>0.68184999999999996</v>
      </c>
      <c r="I6824" s="7"/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106"/>
        <v>0.68194999999999995</v>
      </c>
      <c r="I6825" s="7"/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106"/>
        <v>0.68205000000000005</v>
      </c>
      <c r="I6826" s="7"/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106"/>
        <v>0.68215000000000003</v>
      </c>
      <c r="I6827" s="7"/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106"/>
        <v>0.68225000000000002</v>
      </c>
      <c r="I6828" s="7"/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106"/>
        <v>0.68235000000000001</v>
      </c>
      <c r="I6829" s="7"/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106"/>
        <v>0.68245</v>
      </c>
      <c r="I6830" s="7"/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106"/>
        <v>0.68254999999999999</v>
      </c>
      <c r="I6831" s="7"/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106"/>
        <v>0.68264999999999998</v>
      </c>
      <c r="I6832" s="7"/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106"/>
        <v>0.68274999999999997</v>
      </c>
      <c r="I6833" s="7"/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106"/>
        <v>0.68284999999999996</v>
      </c>
      <c r="I6834" s="7"/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106"/>
        <v>0.68294999999999995</v>
      </c>
      <c r="I6835" s="7"/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106"/>
        <v>0.68305000000000005</v>
      </c>
      <c r="I6836" s="7"/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106"/>
        <v>0.68315000000000003</v>
      </c>
      <c r="I6837" s="7"/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106"/>
        <v>0.68325000000000002</v>
      </c>
      <c r="I6838" s="7"/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106"/>
        <v>0.68335000000000001</v>
      </c>
      <c r="I6839" s="7"/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106"/>
        <v>0.68345</v>
      </c>
      <c r="I6840" s="7"/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106"/>
        <v>0.68354999999999999</v>
      </c>
      <c r="I6841" s="7"/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106"/>
        <v>0.68364999999999998</v>
      </c>
      <c r="I6842" s="7"/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106"/>
        <v>0.68374999999999997</v>
      </c>
      <c r="I6843" s="7"/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106"/>
        <v>0.68384999999999996</v>
      </c>
      <c r="I6844" s="7"/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106"/>
        <v>0.68394999999999995</v>
      </c>
      <c r="I6845" s="7"/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106"/>
        <v>0.68405000000000005</v>
      </c>
      <c r="I6846" s="7"/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106"/>
        <v>0.68415000000000004</v>
      </c>
      <c r="I6847" s="7"/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106"/>
        <v>0.68425000000000002</v>
      </c>
      <c r="I6848" s="7"/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106"/>
        <v>0.68435000000000001</v>
      </c>
      <c r="I6849" s="7"/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106"/>
        <v>0.68445</v>
      </c>
      <c r="I6850" s="7"/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106"/>
        <v>0.68454999999999999</v>
      </c>
      <c r="I6851" s="7"/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106"/>
        <v>0.68464999999999998</v>
      </c>
      <c r="I6852" s="7"/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106"/>
        <v>0.68474999999999997</v>
      </c>
      <c r="I6853" s="7"/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106"/>
        <v>0.68484999999999996</v>
      </c>
      <c r="I6854" s="7"/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107">(F6855-1/2)/COUNT($F$6:$F$10005)</f>
        <v>0.68494999999999995</v>
      </c>
      <c r="I6855" s="7"/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107"/>
        <v>0.68505000000000005</v>
      </c>
      <c r="I6856" s="7"/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107"/>
        <v>0.68515000000000004</v>
      </c>
      <c r="I6857" s="7"/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107"/>
        <v>0.68525000000000003</v>
      </c>
      <c r="I6858" s="7"/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107"/>
        <v>0.68535000000000001</v>
      </c>
      <c r="I6859" s="7"/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107"/>
        <v>0.68545</v>
      </c>
      <c r="I6860" s="7"/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107"/>
        <v>0.68554999999999999</v>
      </c>
      <c r="I6861" s="7"/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107"/>
        <v>0.68564999999999998</v>
      </c>
      <c r="I6862" s="7"/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107"/>
        <v>0.68574999999999997</v>
      </c>
      <c r="I6863" s="7"/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107"/>
        <v>0.68584999999999996</v>
      </c>
      <c r="I6864" s="7"/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107"/>
        <v>0.68594999999999995</v>
      </c>
      <c r="I6865" s="7"/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107"/>
        <v>0.68605000000000005</v>
      </c>
      <c r="I6866" s="7"/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107"/>
        <v>0.68615000000000004</v>
      </c>
      <c r="I6867" s="7"/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107"/>
        <v>0.68625000000000003</v>
      </c>
      <c r="I6868" s="7"/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107"/>
        <v>0.68635000000000002</v>
      </c>
      <c r="I6869" s="7"/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107"/>
        <v>0.68645</v>
      </c>
      <c r="I6870" s="7"/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107"/>
        <v>0.68654999999999999</v>
      </c>
      <c r="I6871" s="7"/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107"/>
        <v>0.68664999999999998</v>
      </c>
      <c r="I6872" s="7"/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107"/>
        <v>0.68674999999999997</v>
      </c>
      <c r="I6873" s="7"/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107"/>
        <v>0.68684999999999996</v>
      </c>
      <c r="I6874" s="7"/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107"/>
        <v>0.68694999999999995</v>
      </c>
      <c r="I6875" s="7"/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107"/>
        <v>0.68705000000000005</v>
      </c>
      <c r="I6876" s="7"/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107"/>
        <v>0.68715000000000004</v>
      </c>
      <c r="I6877" s="7"/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107"/>
        <v>0.68725000000000003</v>
      </c>
      <c r="I6878" s="7"/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107"/>
        <v>0.68735000000000002</v>
      </c>
      <c r="I6879" s="7"/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107"/>
        <v>0.68745000000000001</v>
      </c>
      <c r="I6880" s="7"/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107"/>
        <v>0.68754999999999999</v>
      </c>
      <c r="I6881" s="7"/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107"/>
        <v>0.68764999999999998</v>
      </c>
      <c r="I6882" s="7"/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107"/>
        <v>0.68774999999999997</v>
      </c>
      <c r="I6883" s="7"/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107"/>
        <v>0.68784999999999996</v>
      </c>
      <c r="I6884" s="7"/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107"/>
        <v>0.68794999999999995</v>
      </c>
      <c r="I6885" s="7"/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107"/>
        <v>0.68805000000000005</v>
      </c>
      <c r="I6886" s="7"/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107"/>
        <v>0.68815000000000004</v>
      </c>
      <c r="I6887" s="7"/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107"/>
        <v>0.68825000000000003</v>
      </c>
      <c r="I6888" s="7"/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107"/>
        <v>0.68835000000000002</v>
      </c>
      <c r="I6889" s="7"/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107"/>
        <v>0.68845000000000001</v>
      </c>
      <c r="I6890" s="7"/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107"/>
        <v>0.68855</v>
      </c>
      <c r="I6891" s="7"/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107"/>
        <v>0.68864999999999998</v>
      </c>
      <c r="I6892" s="7"/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107"/>
        <v>0.68874999999999997</v>
      </c>
      <c r="I6893" s="7"/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107"/>
        <v>0.68884999999999996</v>
      </c>
      <c r="I6894" s="7"/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107"/>
        <v>0.68894999999999995</v>
      </c>
      <c r="I6895" s="7"/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107"/>
        <v>0.68905000000000005</v>
      </c>
      <c r="I6896" s="7"/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107"/>
        <v>0.68915000000000004</v>
      </c>
      <c r="I6897" s="7"/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107"/>
        <v>0.68925000000000003</v>
      </c>
      <c r="I6898" s="7"/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107"/>
        <v>0.68935000000000002</v>
      </c>
      <c r="I6899" s="7"/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107"/>
        <v>0.68945000000000001</v>
      </c>
      <c r="I6900" s="7"/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107"/>
        <v>0.68955</v>
      </c>
      <c r="I6901" s="7"/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107"/>
        <v>0.68964999999999999</v>
      </c>
      <c r="I6902" s="7"/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107"/>
        <v>0.68974999999999997</v>
      </c>
      <c r="I6903" s="7"/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107"/>
        <v>0.68984999999999996</v>
      </c>
      <c r="I6904" s="7"/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107"/>
        <v>0.68994999999999995</v>
      </c>
      <c r="I6905" s="7"/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107"/>
        <v>0.69005000000000005</v>
      </c>
      <c r="I6906" s="7"/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107"/>
        <v>0.69015000000000004</v>
      </c>
      <c r="I6907" s="7"/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107"/>
        <v>0.69025000000000003</v>
      </c>
      <c r="I6908" s="7"/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107"/>
        <v>0.69035000000000002</v>
      </c>
      <c r="I6909" s="7"/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107"/>
        <v>0.69045000000000001</v>
      </c>
      <c r="I6910" s="7"/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107"/>
        <v>0.69055</v>
      </c>
      <c r="I6911" s="7"/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107"/>
        <v>0.69064999999999999</v>
      </c>
      <c r="I6912" s="7"/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107"/>
        <v>0.69074999999999998</v>
      </c>
      <c r="I6913" s="7"/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107"/>
        <v>0.69084999999999996</v>
      </c>
      <c r="I6914" s="7"/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107"/>
        <v>0.69094999999999995</v>
      </c>
      <c r="I6915" s="7"/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107"/>
        <v>0.69105000000000005</v>
      </c>
      <c r="I6916" s="7"/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107"/>
        <v>0.69115000000000004</v>
      </c>
      <c r="I6917" s="7"/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107"/>
        <v>0.69125000000000003</v>
      </c>
      <c r="I6918" s="7"/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108">(F6919-1/2)/COUNT($F$6:$F$10005)</f>
        <v>0.69135000000000002</v>
      </c>
      <c r="I6919" s="7"/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108"/>
        <v>0.69145000000000001</v>
      </c>
      <c r="I6920" s="7"/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108"/>
        <v>0.69155</v>
      </c>
      <c r="I6921" s="7"/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108"/>
        <v>0.69164999999999999</v>
      </c>
      <c r="I6922" s="7"/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108"/>
        <v>0.69174999999999998</v>
      </c>
      <c r="I6923" s="7"/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108"/>
        <v>0.69184999999999997</v>
      </c>
      <c r="I6924" s="7"/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108"/>
        <v>0.69194999999999995</v>
      </c>
      <c r="I6925" s="7"/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108"/>
        <v>0.69205000000000005</v>
      </c>
      <c r="I6926" s="7"/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108"/>
        <v>0.69215000000000004</v>
      </c>
      <c r="I6927" s="7"/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108"/>
        <v>0.69225000000000003</v>
      </c>
      <c r="I6928" s="7"/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108"/>
        <v>0.69235000000000002</v>
      </c>
      <c r="I6929" s="7"/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108"/>
        <v>0.69245000000000001</v>
      </c>
      <c r="I6930" s="7"/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108"/>
        <v>0.69255</v>
      </c>
      <c r="I6931" s="7"/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108"/>
        <v>0.69264999999999999</v>
      </c>
      <c r="I6932" s="7"/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108"/>
        <v>0.69274999999999998</v>
      </c>
      <c r="I6933" s="7"/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108"/>
        <v>0.69284999999999997</v>
      </c>
      <c r="I6934" s="7"/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108"/>
        <v>0.69294999999999995</v>
      </c>
      <c r="I6935" s="7"/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108"/>
        <v>0.69305000000000005</v>
      </c>
      <c r="I6936" s="7"/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108"/>
        <v>0.69315000000000004</v>
      </c>
      <c r="I6937" s="7"/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108"/>
        <v>0.69325000000000003</v>
      </c>
      <c r="I6938" s="7"/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108"/>
        <v>0.69335000000000002</v>
      </c>
      <c r="I6939" s="7"/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108"/>
        <v>0.69345000000000001</v>
      </c>
      <c r="I6940" s="7"/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108"/>
        <v>0.69355</v>
      </c>
      <c r="I6941" s="7"/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108"/>
        <v>0.69364999999999999</v>
      </c>
      <c r="I6942" s="7"/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108"/>
        <v>0.69374999999999998</v>
      </c>
      <c r="I6943" s="7"/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108"/>
        <v>0.69384999999999997</v>
      </c>
      <c r="I6944" s="7"/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108"/>
        <v>0.69394999999999996</v>
      </c>
      <c r="I6945" s="7"/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108"/>
        <v>0.69404999999999994</v>
      </c>
      <c r="I6946" s="7"/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108"/>
        <v>0.69415000000000004</v>
      </c>
      <c r="I6947" s="7"/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108"/>
        <v>0.69425000000000003</v>
      </c>
      <c r="I6948" s="7"/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108"/>
        <v>0.69435000000000002</v>
      </c>
      <c r="I6949" s="7"/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108"/>
        <v>0.69445000000000001</v>
      </c>
      <c r="I6950" s="7"/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108"/>
        <v>0.69455</v>
      </c>
      <c r="I6951" s="7"/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108"/>
        <v>0.69464999999999999</v>
      </c>
      <c r="I6952" s="7"/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108"/>
        <v>0.69474999999999998</v>
      </c>
      <c r="I6953" s="7"/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108"/>
        <v>0.69484999999999997</v>
      </c>
      <c r="I6954" s="7"/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108"/>
        <v>0.69494999999999996</v>
      </c>
      <c r="I6955" s="7"/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108"/>
        <v>0.69504999999999995</v>
      </c>
      <c r="I6956" s="7"/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108"/>
        <v>0.69515000000000005</v>
      </c>
      <c r="I6957" s="7"/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108"/>
        <v>0.69525000000000003</v>
      </c>
      <c r="I6958" s="7"/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108"/>
        <v>0.69535000000000002</v>
      </c>
      <c r="I6959" s="7"/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108"/>
        <v>0.69545000000000001</v>
      </c>
      <c r="I6960" s="7"/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108"/>
        <v>0.69555</v>
      </c>
      <c r="I6961" s="7"/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108"/>
        <v>0.69564999999999999</v>
      </c>
      <c r="I6962" s="7"/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108"/>
        <v>0.69574999999999998</v>
      </c>
      <c r="I6963" s="7"/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108"/>
        <v>0.69584999999999997</v>
      </c>
      <c r="I6964" s="7"/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108"/>
        <v>0.69594999999999996</v>
      </c>
      <c r="I6965" s="7"/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108"/>
        <v>0.69604999999999995</v>
      </c>
      <c r="I6966" s="7"/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108"/>
        <v>0.69615000000000005</v>
      </c>
      <c r="I6967" s="7"/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108"/>
        <v>0.69625000000000004</v>
      </c>
      <c r="I6968" s="7"/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108"/>
        <v>0.69635000000000002</v>
      </c>
      <c r="I6969" s="7"/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108"/>
        <v>0.69645000000000001</v>
      </c>
      <c r="I6970" s="7"/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108"/>
        <v>0.69655</v>
      </c>
      <c r="I6971" s="7"/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108"/>
        <v>0.69664999999999999</v>
      </c>
      <c r="I6972" s="7"/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108"/>
        <v>0.69674999999999998</v>
      </c>
      <c r="I6973" s="7"/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108"/>
        <v>0.69684999999999997</v>
      </c>
      <c r="I6974" s="7"/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108"/>
        <v>0.69694999999999996</v>
      </c>
      <c r="I6975" s="7"/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108"/>
        <v>0.69704999999999995</v>
      </c>
      <c r="I6976" s="7"/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108"/>
        <v>0.69715000000000005</v>
      </c>
      <c r="I6977" s="7"/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108"/>
        <v>0.69725000000000004</v>
      </c>
      <c r="I6978" s="7"/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108"/>
        <v>0.69735000000000003</v>
      </c>
      <c r="I6979" s="7"/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108"/>
        <v>0.69745000000000001</v>
      </c>
      <c r="I6980" s="7"/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108"/>
        <v>0.69755</v>
      </c>
      <c r="I6981" s="7"/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108"/>
        <v>0.69764999999999999</v>
      </c>
      <c r="I6982" s="7"/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109">(F6983-1/2)/COUNT($F$6:$F$10005)</f>
        <v>0.69774999999999998</v>
      </c>
      <c r="I6983" s="7"/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109"/>
        <v>0.69784999999999997</v>
      </c>
      <c r="I6984" s="7"/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109"/>
        <v>0.69794999999999996</v>
      </c>
      <c r="I6985" s="7"/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109"/>
        <v>0.69804999999999995</v>
      </c>
      <c r="I6986" s="7"/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109"/>
        <v>0.69815000000000005</v>
      </c>
      <c r="I6987" s="7"/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109"/>
        <v>0.69825000000000004</v>
      </c>
      <c r="I6988" s="7"/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109"/>
        <v>0.69835000000000003</v>
      </c>
      <c r="I6989" s="7"/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109"/>
        <v>0.69845000000000002</v>
      </c>
      <c r="I6990" s="7"/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109"/>
        <v>0.69855</v>
      </c>
      <c r="I6991" s="7"/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109"/>
        <v>0.69864999999999999</v>
      </c>
      <c r="I6992" s="7"/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109"/>
        <v>0.69874999999999998</v>
      </c>
      <c r="I6993" s="7"/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109"/>
        <v>0.69884999999999997</v>
      </c>
      <c r="I6994" s="7"/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109"/>
        <v>0.69894999999999996</v>
      </c>
      <c r="I6995" s="7"/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109"/>
        <v>0.69904999999999995</v>
      </c>
      <c r="I6996" s="7"/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109"/>
        <v>0.69915000000000005</v>
      </c>
      <c r="I6997" s="7"/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109"/>
        <v>0.69925000000000004</v>
      </c>
      <c r="I6998" s="7"/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109"/>
        <v>0.69935000000000003</v>
      </c>
      <c r="I6999" s="7"/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109"/>
        <v>0.69945000000000002</v>
      </c>
      <c r="I7000" s="7"/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109"/>
        <v>0.69955000000000001</v>
      </c>
      <c r="I7001" s="7"/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109"/>
        <v>0.69964999999999999</v>
      </c>
      <c r="I7002" s="7"/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109"/>
        <v>0.69974999999999998</v>
      </c>
      <c r="I7003" s="7"/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109"/>
        <v>0.69984999999999997</v>
      </c>
      <c r="I7004" s="7"/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109"/>
        <v>0.69994999999999996</v>
      </c>
      <c r="I7005" s="7"/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109"/>
        <v>0.70004999999999995</v>
      </c>
      <c r="I7006" s="7"/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109"/>
        <v>0.70015000000000005</v>
      </c>
      <c r="I7007" s="7"/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109"/>
        <v>0.70025000000000004</v>
      </c>
      <c r="I7008" s="7"/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109"/>
        <v>0.70035000000000003</v>
      </c>
      <c r="I7009" s="7"/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109"/>
        <v>0.70045000000000002</v>
      </c>
      <c r="I7010" s="7"/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109"/>
        <v>0.70055000000000001</v>
      </c>
      <c r="I7011" s="7"/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109"/>
        <v>0.70065</v>
      </c>
      <c r="I7012" s="7"/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109"/>
        <v>0.70074999999999998</v>
      </c>
      <c r="I7013" s="7"/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109"/>
        <v>0.70084999999999997</v>
      </c>
      <c r="I7014" s="7"/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109"/>
        <v>0.70094999999999996</v>
      </c>
      <c r="I7015" s="7"/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109"/>
        <v>0.70104999999999995</v>
      </c>
      <c r="I7016" s="7"/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109"/>
        <v>0.70115000000000005</v>
      </c>
      <c r="I7017" s="7"/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109"/>
        <v>0.70125000000000004</v>
      </c>
      <c r="I7018" s="7"/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109"/>
        <v>0.70135000000000003</v>
      </c>
      <c r="I7019" s="7"/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109"/>
        <v>0.70145000000000002</v>
      </c>
      <c r="I7020" s="7"/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109"/>
        <v>0.70155000000000001</v>
      </c>
      <c r="I7021" s="7"/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109"/>
        <v>0.70165</v>
      </c>
      <c r="I7022" s="7"/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109"/>
        <v>0.70174999999999998</v>
      </c>
      <c r="I7023" s="7"/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109"/>
        <v>0.70184999999999997</v>
      </c>
      <c r="I7024" s="7"/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109"/>
        <v>0.70194999999999996</v>
      </c>
      <c r="I7025" s="7"/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109"/>
        <v>0.70204999999999995</v>
      </c>
      <c r="I7026" s="7"/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109"/>
        <v>0.70215000000000005</v>
      </c>
      <c r="I7027" s="7"/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109"/>
        <v>0.70225000000000004</v>
      </c>
      <c r="I7028" s="7"/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109"/>
        <v>0.70235000000000003</v>
      </c>
      <c r="I7029" s="7"/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109"/>
        <v>0.70245000000000002</v>
      </c>
      <c r="I7030" s="7"/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109"/>
        <v>0.70255000000000001</v>
      </c>
      <c r="I7031" s="7"/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109"/>
        <v>0.70265</v>
      </c>
      <c r="I7032" s="7"/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109"/>
        <v>0.70274999999999999</v>
      </c>
      <c r="I7033" s="7"/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109"/>
        <v>0.70284999999999997</v>
      </c>
      <c r="I7034" s="7"/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109"/>
        <v>0.70294999999999996</v>
      </c>
      <c r="I7035" s="7"/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109"/>
        <v>0.70304999999999995</v>
      </c>
      <c r="I7036" s="7"/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109"/>
        <v>0.70315000000000005</v>
      </c>
      <c r="I7037" s="7"/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109"/>
        <v>0.70325000000000004</v>
      </c>
      <c r="I7038" s="7"/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109"/>
        <v>0.70335000000000003</v>
      </c>
      <c r="I7039" s="7"/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109"/>
        <v>0.70345000000000002</v>
      </c>
      <c r="I7040" s="7"/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109"/>
        <v>0.70355000000000001</v>
      </c>
      <c r="I7041" s="7"/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109"/>
        <v>0.70365</v>
      </c>
      <c r="I7042" s="7"/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109"/>
        <v>0.70374999999999999</v>
      </c>
      <c r="I7043" s="7"/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109"/>
        <v>0.70384999999999998</v>
      </c>
      <c r="I7044" s="7"/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109"/>
        <v>0.70394999999999996</v>
      </c>
      <c r="I7045" s="7"/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109"/>
        <v>0.70404999999999995</v>
      </c>
      <c r="I7046" s="7"/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110">(F7047-1/2)/COUNT($F$6:$F$10005)</f>
        <v>0.70415000000000005</v>
      </c>
      <c r="I7047" s="7"/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110"/>
        <v>0.70425000000000004</v>
      </c>
      <c r="I7048" s="7"/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110"/>
        <v>0.70435000000000003</v>
      </c>
      <c r="I7049" s="7"/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110"/>
        <v>0.70445000000000002</v>
      </c>
      <c r="I7050" s="7"/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110"/>
        <v>0.70455000000000001</v>
      </c>
      <c r="I7051" s="7"/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110"/>
        <v>0.70465</v>
      </c>
      <c r="I7052" s="7"/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110"/>
        <v>0.70474999999999999</v>
      </c>
      <c r="I7053" s="7"/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110"/>
        <v>0.70484999999999998</v>
      </c>
      <c r="I7054" s="7"/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110"/>
        <v>0.70494999999999997</v>
      </c>
      <c r="I7055" s="7"/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110"/>
        <v>0.70504999999999995</v>
      </c>
      <c r="I7056" s="7"/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110"/>
        <v>0.70515000000000005</v>
      </c>
      <c r="I7057" s="7"/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110"/>
        <v>0.70525000000000004</v>
      </c>
      <c r="I7058" s="7"/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110"/>
        <v>0.70535000000000003</v>
      </c>
      <c r="I7059" s="7"/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110"/>
        <v>0.70545000000000002</v>
      </c>
      <c r="I7060" s="7"/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110"/>
        <v>0.70555000000000001</v>
      </c>
      <c r="I7061" s="7"/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110"/>
        <v>0.70565</v>
      </c>
      <c r="I7062" s="7"/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110"/>
        <v>0.70574999999999999</v>
      </c>
      <c r="I7063" s="7"/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110"/>
        <v>0.70584999999999998</v>
      </c>
      <c r="I7064" s="7"/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110"/>
        <v>0.70594999999999997</v>
      </c>
      <c r="I7065" s="7"/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110"/>
        <v>0.70604999999999996</v>
      </c>
      <c r="I7066" s="7"/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110"/>
        <v>0.70615000000000006</v>
      </c>
      <c r="I7067" s="7"/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110"/>
        <v>0.70625000000000004</v>
      </c>
      <c r="I7068" s="7"/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110"/>
        <v>0.70635000000000003</v>
      </c>
      <c r="I7069" s="7"/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110"/>
        <v>0.70645000000000002</v>
      </c>
      <c r="I7070" s="7"/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110"/>
        <v>0.70655000000000001</v>
      </c>
      <c r="I7071" s="7"/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110"/>
        <v>0.70665</v>
      </c>
      <c r="I7072" s="7"/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110"/>
        <v>0.70674999999999999</v>
      </c>
      <c r="I7073" s="7"/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110"/>
        <v>0.70684999999999998</v>
      </c>
      <c r="I7074" s="7"/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110"/>
        <v>0.70694999999999997</v>
      </c>
      <c r="I7075" s="7"/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110"/>
        <v>0.70704999999999996</v>
      </c>
      <c r="I7076" s="7"/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110"/>
        <v>0.70714999999999995</v>
      </c>
      <c r="I7077" s="7"/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110"/>
        <v>0.70725000000000005</v>
      </c>
      <c r="I7078" s="7"/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110"/>
        <v>0.70735000000000003</v>
      </c>
      <c r="I7079" s="7"/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110"/>
        <v>0.70745000000000002</v>
      </c>
      <c r="I7080" s="7"/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110"/>
        <v>0.70755000000000001</v>
      </c>
      <c r="I7081" s="7"/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110"/>
        <v>0.70765</v>
      </c>
      <c r="I7082" s="7"/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110"/>
        <v>0.70774999999999999</v>
      </c>
      <c r="I7083" s="7"/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110"/>
        <v>0.70784999999999998</v>
      </c>
      <c r="I7084" s="7"/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110"/>
        <v>0.70794999999999997</v>
      </c>
      <c r="I7085" s="7"/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110"/>
        <v>0.70804999999999996</v>
      </c>
      <c r="I7086" s="7"/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110"/>
        <v>0.70814999999999995</v>
      </c>
      <c r="I7087" s="7"/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110"/>
        <v>0.70825000000000005</v>
      </c>
      <c r="I7088" s="7"/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110"/>
        <v>0.70835000000000004</v>
      </c>
      <c r="I7089" s="7"/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110"/>
        <v>0.70845000000000002</v>
      </c>
      <c r="I7090" s="7"/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110"/>
        <v>0.70855000000000001</v>
      </c>
      <c r="I7091" s="7"/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110"/>
        <v>0.70865</v>
      </c>
      <c r="I7092" s="7"/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110"/>
        <v>0.70874999999999999</v>
      </c>
      <c r="I7093" s="7"/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110"/>
        <v>0.70884999999999998</v>
      </c>
      <c r="I7094" s="7"/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110"/>
        <v>0.70894999999999997</v>
      </c>
      <c r="I7095" s="7"/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110"/>
        <v>0.70904999999999996</v>
      </c>
      <c r="I7096" s="7"/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110"/>
        <v>0.70914999999999995</v>
      </c>
      <c r="I7097" s="7"/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110"/>
        <v>0.70925000000000005</v>
      </c>
      <c r="I7098" s="7"/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110"/>
        <v>0.70935000000000004</v>
      </c>
      <c r="I7099" s="7"/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110"/>
        <v>0.70945000000000003</v>
      </c>
      <c r="I7100" s="7"/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110"/>
        <v>0.70955000000000001</v>
      </c>
      <c r="I7101" s="7"/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110"/>
        <v>0.70965</v>
      </c>
      <c r="I7102" s="7"/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110"/>
        <v>0.70974999999999999</v>
      </c>
      <c r="I7103" s="7"/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110"/>
        <v>0.70984999999999998</v>
      </c>
      <c r="I7104" s="7"/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110"/>
        <v>0.70994999999999997</v>
      </c>
      <c r="I7105" s="7"/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110"/>
        <v>0.71004999999999996</v>
      </c>
      <c r="I7106" s="7"/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110"/>
        <v>0.71014999999999995</v>
      </c>
      <c r="I7107" s="7"/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110"/>
        <v>0.71025000000000005</v>
      </c>
      <c r="I7108" s="7"/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110"/>
        <v>0.71035000000000004</v>
      </c>
      <c r="I7109" s="7"/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110"/>
        <v>0.71045000000000003</v>
      </c>
      <c r="I7110" s="7"/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111">(F7111-1/2)/COUNT($F$6:$F$10005)</f>
        <v>0.71055000000000001</v>
      </c>
      <c r="I7111" s="7"/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111"/>
        <v>0.71065</v>
      </c>
      <c r="I7112" s="7"/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111"/>
        <v>0.71074999999999999</v>
      </c>
      <c r="I7113" s="7"/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111"/>
        <v>0.71084999999999998</v>
      </c>
      <c r="I7114" s="7"/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111"/>
        <v>0.71094999999999997</v>
      </c>
      <c r="I7115" s="7"/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111"/>
        <v>0.71104999999999996</v>
      </c>
      <c r="I7116" s="7"/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111"/>
        <v>0.71114999999999995</v>
      </c>
      <c r="I7117" s="7"/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111"/>
        <v>0.71125000000000005</v>
      </c>
      <c r="I7118" s="7"/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111"/>
        <v>0.71135000000000004</v>
      </c>
      <c r="I7119" s="7"/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111"/>
        <v>0.71145000000000003</v>
      </c>
      <c r="I7120" s="7"/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111"/>
        <v>0.71155000000000002</v>
      </c>
      <c r="I7121" s="7"/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111"/>
        <v>0.71165</v>
      </c>
      <c r="I7122" s="7"/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111"/>
        <v>0.71174999999999999</v>
      </c>
      <c r="I7123" s="7"/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111"/>
        <v>0.71184999999999998</v>
      </c>
      <c r="I7124" s="7"/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111"/>
        <v>0.71194999999999997</v>
      </c>
      <c r="I7125" s="7"/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111"/>
        <v>0.71204999999999996</v>
      </c>
      <c r="I7126" s="7"/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111"/>
        <v>0.71214999999999995</v>
      </c>
      <c r="I7127" s="7"/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111"/>
        <v>0.71225000000000005</v>
      </c>
      <c r="I7128" s="7"/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111"/>
        <v>0.71235000000000004</v>
      </c>
      <c r="I7129" s="7"/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111"/>
        <v>0.71245000000000003</v>
      </c>
      <c r="I7130" s="7"/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111"/>
        <v>0.71255000000000002</v>
      </c>
      <c r="I7131" s="7"/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111"/>
        <v>0.71265000000000001</v>
      </c>
      <c r="I7132" s="7"/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111"/>
        <v>0.71274999999999999</v>
      </c>
      <c r="I7133" s="7"/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111"/>
        <v>0.71284999999999998</v>
      </c>
      <c r="I7134" s="7"/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111"/>
        <v>0.71294999999999997</v>
      </c>
      <c r="I7135" s="7"/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111"/>
        <v>0.71304999999999996</v>
      </c>
      <c r="I7136" s="7"/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111"/>
        <v>0.71314999999999995</v>
      </c>
      <c r="I7137" s="7"/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111"/>
        <v>0.71325000000000005</v>
      </c>
      <c r="I7138" s="7"/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111"/>
        <v>0.71335000000000004</v>
      </c>
      <c r="I7139" s="7"/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111"/>
        <v>0.71345000000000003</v>
      </c>
      <c r="I7140" s="7"/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111"/>
        <v>0.71355000000000002</v>
      </c>
      <c r="I7141" s="7"/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111"/>
        <v>0.71365000000000001</v>
      </c>
      <c r="I7142" s="7"/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111"/>
        <v>0.71375</v>
      </c>
      <c r="I7143" s="7"/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111"/>
        <v>0.71384999999999998</v>
      </c>
      <c r="I7144" s="7"/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111"/>
        <v>0.71394999999999997</v>
      </c>
      <c r="I7145" s="7"/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111"/>
        <v>0.71404999999999996</v>
      </c>
      <c r="I7146" s="7"/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111"/>
        <v>0.71414999999999995</v>
      </c>
      <c r="I7147" s="7"/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111"/>
        <v>0.71425000000000005</v>
      </c>
      <c r="I7148" s="7"/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111"/>
        <v>0.71435000000000004</v>
      </c>
      <c r="I7149" s="7"/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111"/>
        <v>0.71445000000000003</v>
      </c>
      <c r="I7150" s="7"/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111"/>
        <v>0.71455000000000002</v>
      </c>
      <c r="I7151" s="7"/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111"/>
        <v>0.71465000000000001</v>
      </c>
      <c r="I7152" s="7"/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111"/>
        <v>0.71475</v>
      </c>
      <c r="I7153" s="7"/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111"/>
        <v>0.71484999999999999</v>
      </c>
      <c r="I7154" s="7"/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111"/>
        <v>0.71494999999999997</v>
      </c>
      <c r="I7155" s="7"/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111"/>
        <v>0.71504999999999996</v>
      </c>
      <c r="I7156" s="7"/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111"/>
        <v>0.71514999999999995</v>
      </c>
      <c r="I7157" s="7"/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111"/>
        <v>0.71525000000000005</v>
      </c>
      <c r="I7158" s="7"/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111"/>
        <v>0.71535000000000004</v>
      </c>
      <c r="I7159" s="7"/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111"/>
        <v>0.71545000000000003</v>
      </c>
      <c r="I7160" s="7"/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111"/>
        <v>0.71555000000000002</v>
      </c>
      <c r="I7161" s="7"/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111"/>
        <v>0.71565000000000001</v>
      </c>
      <c r="I7162" s="7"/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111"/>
        <v>0.71575</v>
      </c>
      <c r="I7163" s="7"/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111"/>
        <v>0.71584999999999999</v>
      </c>
      <c r="I7164" s="7"/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111"/>
        <v>0.71594999999999998</v>
      </c>
      <c r="I7165" s="7"/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111"/>
        <v>0.71604999999999996</v>
      </c>
      <c r="I7166" s="7"/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111"/>
        <v>0.71614999999999995</v>
      </c>
      <c r="I7167" s="7"/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111"/>
        <v>0.71625000000000005</v>
      </c>
      <c r="I7168" s="7"/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111"/>
        <v>0.71635000000000004</v>
      </c>
      <c r="I7169" s="7"/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111"/>
        <v>0.71645000000000003</v>
      </c>
      <c r="I7170" s="7"/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111"/>
        <v>0.71655000000000002</v>
      </c>
      <c r="I7171" s="7"/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111"/>
        <v>0.71665000000000001</v>
      </c>
      <c r="I7172" s="7"/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111"/>
        <v>0.71675</v>
      </c>
      <c r="I7173" s="7"/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111"/>
        <v>0.71684999999999999</v>
      </c>
      <c r="I7174" s="7"/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112">(F7175-1/2)/COUNT($F$6:$F$10005)</f>
        <v>0.71694999999999998</v>
      </c>
      <c r="I7175" s="7"/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112"/>
        <v>0.71704999999999997</v>
      </c>
      <c r="I7176" s="7"/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112"/>
        <v>0.71714999999999995</v>
      </c>
      <c r="I7177" s="7"/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112"/>
        <v>0.71725000000000005</v>
      </c>
      <c r="I7178" s="7"/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112"/>
        <v>0.71735000000000004</v>
      </c>
      <c r="I7179" s="7"/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112"/>
        <v>0.71745000000000003</v>
      </c>
      <c r="I7180" s="7"/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112"/>
        <v>0.71755000000000002</v>
      </c>
      <c r="I7181" s="7"/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112"/>
        <v>0.71765000000000001</v>
      </c>
      <c r="I7182" s="7"/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112"/>
        <v>0.71775</v>
      </c>
      <c r="I7183" s="7"/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112"/>
        <v>0.71784999999999999</v>
      </c>
      <c r="I7184" s="7"/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112"/>
        <v>0.71794999999999998</v>
      </c>
      <c r="I7185" s="7"/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112"/>
        <v>0.71804999999999997</v>
      </c>
      <c r="I7186" s="7"/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112"/>
        <v>0.71814999999999996</v>
      </c>
      <c r="I7187" s="7"/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112"/>
        <v>0.71825000000000006</v>
      </c>
      <c r="I7188" s="7"/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112"/>
        <v>0.71835000000000004</v>
      </c>
      <c r="I7189" s="7"/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112"/>
        <v>0.71845000000000003</v>
      </c>
      <c r="I7190" s="7"/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112"/>
        <v>0.71855000000000002</v>
      </c>
      <c r="I7191" s="7"/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112"/>
        <v>0.71865000000000001</v>
      </c>
      <c r="I7192" s="7"/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112"/>
        <v>0.71875</v>
      </c>
      <c r="I7193" s="7"/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112"/>
        <v>0.71884999999999999</v>
      </c>
      <c r="I7194" s="7"/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112"/>
        <v>0.71894999999999998</v>
      </c>
      <c r="I7195" s="7"/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112"/>
        <v>0.71904999999999997</v>
      </c>
      <c r="I7196" s="7"/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112"/>
        <v>0.71914999999999996</v>
      </c>
      <c r="I7197" s="7"/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112"/>
        <v>0.71924999999999994</v>
      </c>
      <c r="I7198" s="7"/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112"/>
        <v>0.71935000000000004</v>
      </c>
      <c r="I7199" s="7"/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112"/>
        <v>0.71945000000000003</v>
      </c>
      <c r="I7200" s="7"/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112"/>
        <v>0.71955000000000002</v>
      </c>
      <c r="I7201" s="7"/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112"/>
        <v>0.71965000000000001</v>
      </c>
      <c r="I7202" s="7"/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112"/>
        <v>0.71975</v>
      </c>
      <c r="I7203" s="7"/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112"/>
        <v>0.71984999999999999</v>
      </c>
      <c r="I7204" s="7"/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112"/>
        <v>0.71994999999999998</v>
      </c>
      <c r="I7205" s="7"/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112"/>
        <v>0.72004999999999997</v>
      </c>
      <c r="I7206" s="7"/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112"/>
        <v>0.72014999999999996</v>
      </c>
      <c r="I7207" s="7"/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112"/>
        <v>0.72024999999999995</v>
      </c>
      <c r="I7208" s="7"/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112"/>
        <v>0.72035000000000005</v>
      </c>
      <c r="I7209" s="7"/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112"/>
        <v>0.72045000000000003</v>
      </c>
      <c r="I7210" s="7"/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112"/>
        <v>0.72055000000000002</v>
      </c>
      <c r="I7211" s="7"/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112"/>
        <v>0.72065000000000001</v>
      </c>
      <c r="I7212" s="7"/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112"/>
        <v>0.72075</v>
      </c>
      <c r="I7213" s="7"/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112"/>
        <v>0.72084999999999999</v>
      </c>
      <c r="I7214" s="7"/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112"/>
        <v>0.72094999999999998</v>
      </c>
      <c r="I7215" s="7"/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112"/>
        <v>0.72104999999999997</v>
      </c>
      <c r="I7216" s="7"/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112"/>
        <v>0.72114999999999996</v>
      </c>
      <c r="I7217" s="7"/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112"/>
        <v>0.72124999999999995</v>
      </c>
      <c r="I7218" s="7"/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112"/>
        <v>0.72135000000000005</v>
      </c>
      <c r="I7219" s="7"/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112"/>
        <v>0.72145000000000004</v>
      </c>
      <c r="I7220" s="7"/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112"/>
        <v>0.72155000000000002</v>
      </c>
      <c r="I7221" s="7"/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112"/>
        <v>0.72165000000000001</v>
      </c>
      <c r="I7222" s="7"/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112"/>
        <v>0.72175</v>
      </c>
      <c r="I7223" s="7"/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112"/>
        <v>0.72184999999999999</v>
      </c>
      <c r="I7224" s="7"/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112"/>
        <v>0.72194999999999998</v>
      </c>
      <c r="I7225" s="7"/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112"/>
        <v>0.72204999999999997</v>
      </c>
      <c r="I7226" s="7"/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112"/>
        <v>0.72214999999999996</v>
      </c>
      <c r="I7227" s="7"/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112"/>
        <v>0.72224999999999995</v>
      </c>
      <c r="I7228" s="7"/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112"/>
        <v>0.72235000000000005</v>
      </c>
      <c r="I7229" s="7"/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112"/>
        <v>0.72245000000000004</v>
      </c>
      <c r="I7230" s="7"/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112"/>
        <v>0.72255000000000003</v>
      </c>
      <c r="I7231" s="7"/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112"/>
        <v>0.72265000000000001</v>
      </c>
      <c r="I7232" s="7"/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112"/>
        <v>0.72275</v>
      </c>
      <c r="I7233" s="7"/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112"/>
        <v>0.72284999999999999</v>
      </c>
      <c r="I7234" s="7"/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112"/>
        <v>0.72294999999999998</v>
      </c>
      <c r="I7235" s="7"/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112"/>
        <v>0.72304999999999997</v>
      </c>
      <c r="I7236" s="7"/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112"/>
        <v>0.72314999999999996</v>
      </c>
      <c r="I7237" s="7"/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112"/>
        <v>0.72324999999999995</v>
      </c>
      <c r="I7238" s="7"/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113">(F7239-1/2)/COUNT($F$6:$F$10005)</f>
        <v>0.72335000000000005</v>
      </c>
      <c r="I7239" s="7"/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113"/>
        <v>0.72345000000000004</v>
      </c>
      <c r="I7240" s="7"/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113"/>
        <v>0.72355000000000003</v>
      </c>
      <c r="I7241" s="7"/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113"/>
        <v>0.72365000000000002</v>
      </c>
      <c r="I7242" s="7"/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113"/>
        <v>0.72375</v>
      </c>
      <c r="I7243" s="7"/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113"/>
        <v>0.72384999999999999</v>
      </c>
      <c r="I7244" s="7"/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113"/>
        <v>0.72394999999999998</v>
      </c>
      <c r="I7245" s="7"/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113"/>
        <v>0.72404999999999997</v>
      </c>
      <c r="I7246" s="7"/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113"/>
        <v>0.72414999999999996</v>
      </c>
      <c r="I7247" s="7"/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113"/>
        <v>0.72424999999999995</v>
      </c>
      <c r="I7248" s="7"/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113"/>
        <v>0.72435000000000005</v>
      </c>
      <c r="I7249" s="7"/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113"/>
        <v>0.72445000000000004</v>
      </c>
      <c r="I7250" s="7"/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113"/>
        <v>0.72455000000000003</v>
      </c>
      <c r="I7251" s="7"/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113"/>
        <v>0.72465000000000002</v>
      </c>
      <c r="I7252" s="7"/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113"/>
        <v>0.72475000000000001</v>
      </c>
      <c r="I7253" s="7"/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113"/>
        <v>0.72484999999999999</v>
      </c>
      <c r="I7254" s="7"/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113"/>
        <v>0.72494999999999998</v>
      </c>
      <c r="I7255" s="7"/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113"/>
        <v>0.72504999999999997</v>
      </c>
      <c r="I7256" s="7"/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113"/>
        <v>0.72514999999999996</v>
      </c>
      <c r="I7257" s="7"/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113"/>
        <v>0.72524999999999995</v>
      </c>
      <c r="I7258" s="7"/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113"/>
        <v>0.72535000000000005</v>
      </c>
      <c r="I7259" s="7"/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113"/>
        <v>0.72545000000000004</v>
      </c>
      <c r="I7260" s="7"/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113"/>
        <v>0.72555000000000003</v>
      </c>
      <c r="I7261" s="7"/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113"/>
        <v>0.72565000000000002</v>
      </c>
      <c r="I7262" s="7"/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113"/>
        <v>0.72575000000000001</v>
      </c>
      <c r="I7263" s="7"/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113"/>
        <v>0.72585</v>
      </c>
      <c r="I7264" s="7"/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113"/>
        <v>0.72594999999999998</v>
      </c>
      <c r="I7265" s="7"/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113"/>
        <v>0.72604999999999997</v>
      </c>
      <c r="I7266" s="7"/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113"/>
        <v>0.72614999999999996</v>
      </c>
      <c r="I7267" s="7"/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113"/>
        <v>0.72624999999999995</v>
      </c>
      <c r="I7268" s="7"/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113"/>
        <v>0.72635000000000005</v>
      </c>
      <c r="I7269" s="7"/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113"/>
        <v>0.72645000000000004</v>
      </c>
      <c r="I7270" s="7"/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113"/>
        <v>0.72655000000000003</v>
      </c>
      <c r="I7271" s="7"/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113"/>
        <v>0.72665000000000002</v>
      </c>
      <c r="I7272" s="7"/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113"/>
        <v>0.72675000000000001</v>
      </c>
      <c r="I7273" s="7"/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113"/>
        <v>0.72685</v>
      </c>
      <c r="I7274" s="7"/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113"/>
        <v>0.72694999999999999</v>
      </c>
      <c r="I7275" s="7"/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113"/>
        <v>0.72704999999999997</v>
      </c>
      <c r="I7276" s="7"/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113"/>
        <v>0.72714999999999996</v>
      </c>
      <c r="I7277" s="7"/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113"/>
        <v>0.72724999999999995</v>
      </c>
      <c r="I7278" s="7"/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113"/>
        <v>0.72735000000000005</v>
      </c>
      <c r="I7279" s="7"/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113"/>
        <v>0.72745000000000004</v>
      </c>
      <c r="I7280" s="7"/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113"/>
        <v>0.72755000000000003</v>
      </c>
      <c r="I7281" s="7"/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113"/>
        <v>0.72765000000000002</v>
      </c>
      <c r="I7282" s="7"/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113"/>
        <v>0.72775000000000001</v>
      </c>
      <c r="I7283" s="7"/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113"/>
        <v>0.72785</v>
      </c>
      <c r="I7284" s="7"/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113"/>
        <v>0.72794999999999999</v>
      </c>
      <c r="I7285" s="7"/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113"/>
        <v>0.72804999999999997</v>
      </c>
      <c r="I7286" s="7"/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113"/>
        <v>0.72814999999999996</v>
      </c>
      <c r="I7287" s="7"/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113"/>
        <v>0.72824999999999995</v>
      </c>
      <c r="I7288" s="7"/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113"/>
        <v>0.72835000000000005</v>
      </c>
      <c r="I7289" s="7"/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113"/>
        <v>0.72845000000000004</v>
      </c>
      <c r="I7290" s="7"/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113"/>
        <v>0.72855000000000003</v>
      </c>
      <c r="I7291" s="7"/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113"/>
        <v>0.72865000000000002</v>
      </c>
      <c r="I7292" s="7"/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113"/>
        <v>0.72875000000000001</v>
      </c>
      <c r="I7293" s="7"/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113"/>
        <v>0.72885</v>
      </c>
      <c r="I7294" s="7"/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113"/>
        <v>0.72894999999999999</v>
      </c>
      <c r="I7295" s="7"/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113"/>
        <v>0.72904999999999998</v>
      </c>
      <c r="I7296" s="7"/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113"/>
        <v>0.72914999999999996</v>
      </c>
      <c r="I7297" s="7"/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113"/>
        <v>0.72924999999999995</v>
      </c>
      <c r="I7298" s="7"/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113"/>
        <v>0.72935000000000005</v>
      </c>
      <c r="I7299" s="7"/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113"/>
        <v>0.72945000000000004</v>
      </c>
      <c r="I7300" s="7"/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113"/>
        <v>0.72955000000000003</v>
      </c>
      <c r="I7301" s="7"/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113"/>
        <v>0.72965000000000002</v>
      </c>
      <c r="I7302" s="7"/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114">(F7303-1/2)/COUNT($F$6:$F$10005)</f>
        <v>0.72975000000000001</v>
      </c>
      <c r="I7303" s="7"/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114"/>
        <v>0.72985</v>
      </c>
      <c r="I7304" s="7"/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114"/>
        <v>0.72994999999999999</v>
      </c>
      <c r="I7305" s="7"/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114"/>
        <v>0.73004999999999998</v>
      </c>
      <c r="I7306" s="7"/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114"/>
        <v>0.73014999999999997</v>
      </c>
      <c r="I7307" s="7"/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114"/>
        <v>0.73024999999999995</v>
      </c>
      <c r="I7308" s="7"/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114"/>
        <v>0.73035000000000005</v>
      </c>
      <c r="I7309" s="7"/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114"/>
        <v>0.73045000000000004</v>
      </c>
      <c r="I7310" s="7"/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114"/>
        <v>0.73055000000000003</v>
      </c>
      <c r="I7311" s="7"/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114"/>
        <v>0.73065000000000002</v>
      </c>
      <c r="I7312" s="7"/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114"/>
        <v>0.73075000000000001</v>
      </c>
      <c r="I7313" s="7"/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114"/>
        <v>0.73085</v>
      </c>
      <c r="I7314" s="7"/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114"/>
        <v>0.73094999999999999</v>
      </c>
      <c r="I7315" s="7"/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114"/>
        <v>0.73104999999999998</v>
      </c>
      <c r="I7316" s="7"/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114"/>
        <v>0.73114999999999997</v>
      </c>
      <c r="I7317" s="7"/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114"/>
        <v>0.73124999999999996</v>
      </c>
      <c r="I7318" s="7"/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114"/>
        <v>0.73134999999999994</v>
      </c>
      <c r="I7319" s="7"/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114"/>
        <v>0.73145000000000004</v>
      </c>
      <c r="I7320" s="7"/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114"/>
        <v>0.73155000000000003</v>
      </c>
      <c r="I7321" s="7"/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114"/>
        <v>0.73165000000000002</v>
      </c>
      <c r="I7322" s="7"/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114"/>
        <v>0.73175000000000001</v>
      </c>
      <c r="I7323" s="7"/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114"/>
        <v>0.73185</v>
      </c>
      <c r="I7324" s="7"/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114"/>
        <v>0.73194999999999999</v>
      </c>
      <c r="I7325" s="7"/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114"/>
        <v>0.73204999999999998</v>
      </c>
      <c r="I7326" s="7"/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114"/>
        <v>0.73214999999999997</v>
      </c>
      <c r="I7327" s="7"/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114"/>
        <v>0.73224999999999996</v>
      </c>
      <c r="I7328" s="7"/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114"/>
        <v>0.73234999999999995</v>
      </c>
      <c r="I7329" s="7"/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114"/>
        <v>0.73245000000000005</v>
      </c>
      <c r="I7330" s="7"/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114"/>
        <v>0.73255000000000003</v>
      </c>
      <c r="I7331" s="7"/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114"/>
        <v>0.73265000000000002</v>
      </c>
      <c r="I7332" s="7"/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114"/>
        <v>0.73275000000000001</v>
      </c>
      <c r="I7333" s="7"/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114"/>
        <v>0.73285</v>
      </c>
      <c r="I7334" s="7"/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114"/>
        <v>0.73294999999999999</v>
      </c>
      <c r="I7335" s="7"/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114"/>
        <v>0.73304999999999998</v>
      </c>
      <c r="I7336" s="7"/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114"/>
        <v>0.73314999999999997</v>
      </c>
      <c r="I7337" s="7"/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114"/>
        <v>0.73324999999999996</v>
      </c>
      <c r="I7338" s="7"/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114"/>
        <v>0.73334999999999995</v>
      </c>
      <c r="I7339" s="7"/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114"/>
        <v>0.73345000000000005</v>
      </c>
      <c r="I7340" s="7"/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114"/>
        <v>0.73355000000000004</v>
      </c>
      <c r="I7341" s="7"/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114"/>
        <v>0.73365000000000002</v>
      </c>
      <c r="I7342" s="7"/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114"/>
        <v>0.73375000000000001</v>
      </c>
      <c r="I7343" s="7"/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114"/>
        <v>0.73385</v>
      </c>
      <c r="I7344" s="7"/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114"/>
        <v>0.73394999999999999</v>
      </c>
      <c r="I7345" s="7"/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114"/>
        <v>0.73404999999999998</v>
      </c>
      <c r="I7346" s="7"/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114"/>
        <v>0.73414999999999997</v>
      </c>
      <c r="I7347" s="7"/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114"/>
        <v>0.73424999999999996</v>
      </c>
      <c r="I7348" s="7"/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114"/>
        <v>0.73434999999999995</v>
      </c>
      <c r="I7349" s="7"/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114"/>
        <v>0.73445000000000005</v>
      </c>
      <c r="I7350" s="7"/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114"/>
        <v>0.73455000000000004</v>
      </c>
      <c r="I7351" s="7"/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114"/>
        <v>0.73465000000000003</v>
      </c>
      <c r="I7352" s="7"/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114"/>
        <v>0.73475000000000001</v>
      </c>
      <c r="I7353" s="7"/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114"/>
        <v>0.73485</v>
      </c>
      <c r="I7354" s="7"/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114"/>
        <v>0.73494999999999999</v>
      </c>
      <c r="I7355" s="7"/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114"/>
        <v>0.73504999999999998</v>
      </c>
      <c r="I7356" s="7"/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114"/>
        <v>0.73514999999999997</v>
      </c>
      <c r="I7357" s="7"/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114"/>
        <v>0.73524999999999996</v>
      </c>
      <c r="I7358" s="7"/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114"/>
        <v>0.73534999999999995</v>
      </c>
      <c r="I7359" s="7"/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114"/>
        <v>0.73545000000000005</v>
      </c>
      <c r="I7360" s="7"/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114"/>
        <v>0.73555000000000004</v>
      </c>
      <c r="I7361" s="7"/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114"/>
        <v>0.73565000000000003</v>
      </c>
      <c r="I7362" s="7"/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114"/>
        <v>0.73575000000000002</v>
      </c>
      <c r="I7363" s="7"/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114"/>
        <v>0.73585</v>
      </c>
      <c r="I7364" s="7"/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114"/>
        <v>0.73594999999999999</v>
      </c>
      <c r="I7365" s="7"/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114"/>
        <v>0.73604999999999998</v>
      </c>
      <c r="I7366" s="7"/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115">(F7367-1/2)/COUNT($F$6:$F$10005)</f>
        <v>0.73614999999999997</v>
      </c>
      <c r="I7367" s="7"/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115"/>
        <v>0.73624999999999996</v>
      </c>
      <c r="I7368" s="7"/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115"/>
        <v>0.73634999999999995</v>
      </c>
      <c r="I7369" s="7"/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115"/>
        <v>0.73645000000000005</v>
      </c>
      <c r="I7370" s="7"/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115"/>
        <v>0.73655000000000004</v>
      </c>
      <c r="I7371" s="7"/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115"/>
        <v>0.73665000000000003</v>
      </c>
      <c r="I7372" s="7"/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115"/>
        <v>0.73675000000000002</v>
      </c>
      <c r="I7373" s="7"/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115"/>
        <v>0.73685</v>
      </c>
      <c r="I7374" s="7"/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115"/>
        <v>0.73694999999999999</v>
      </c>
      <c r="I7375" s="7"/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115"/>
        <v>0.73704999999999998</v>
      </c>
      <c r="I7376" s="7"/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115"/>
        <v>0.73714999999999997</v>
      </c>
      <c r="I7377" s="7"/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115"/>
        <v>0.73724999999999996</v>
      </c>
      <c r="I7378" s="7"/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115"/>
        <v>0.73734999999999995</v>
      </c>
      <c r="I7379" s="7"/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115"/>
        <v>0.73745000000000005</v>
      </c>
      <c r="I7380" s="7"/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115"/>
        <v>0.73755000000000004</v>
      </c>
      <c r="I7381" s="7"/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115"/>
        <v>0.73765000000000003</v>
      </c>
      <c r="I7382" s="7"/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115"/>
        <v>0.73775000000000002</v>
      </c>
      <c r="I7383" s="7"/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115"/>
        <v>0.73785000000000001</v>
      </c>
      <c r="I7384" s="7"/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115"/>
        <v>0.73794999999999999</v>
      </c>
      <c r="I7385" s="7"/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115"/>
        <v>0.73804999999999998</v>
      </c>
      <c r="I7386" s="7"/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115"/>
        <v>0.73814999999999997</v>
      </c>
      <c r="I7387" s="7"/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115"/>
        <v>0.73824999999999996</v>
      </c>
      <c r="I7388" s="7"/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115"/>
        <v>0.73834999999999995</v>
      </c>
      <c r="I7389" s="7"/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115"/>
        <v>0.73845000000000005</v>
      </c>
      <c r="I7390" s="7"/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115"/>
        <v>0.73855000000000004</v>
      </c>
      <c r="I7391" s="7"/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115"/>
        <v>0.73865000000000003</v>
      </c>
      <c r="I7392" s="7"/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115"/>
        <v>0.73875000000000002</v>
      </c>
      <c r="I7393" s="7"/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115"/>
        <v>0.73885000000000001</v>
      </c>
      <c r="I7394" s="7"/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115"/>
        <v>0.73895</v>
      </c>
      <c r="I7395" s="7"/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115"/>
        <v>0.73904999999999998</v>
      </c>
      <c r="I7396" s="7"/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115"/>
        <v>0.73914999999999997</v>
      </c>
      <c r="I7397" s="7"/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115"/>
        <v>0.73924999999999996</v>
      </c>
      <c r="I7398" s="7"/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115"/>
        <v>0.73934999999999995</v>
      </c>
      <c r="I7399" s="7"/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115"/>
        <v>0.73945000000000005</v>
      </c>
      <c r="I7400" s="7"/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115"/>
        <v>0.73955000000000004</v>
      </c>
      <c r="I7401" s="7"/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115"/>
        <v>0.73965000000000003</v>
      </c>
      <c r="I7402" s="7"/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115"/>
        <v>0.73975000000000002</v>
      </c>
      <c r="I7403" s="7"/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115"/>
        <v>0.73985000000000001</v>
      </c>
      <c r="I7404" s="7"/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115"/>
        <v>0.73995</v>
      </c>
      <c r="I7405" s="7"/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115"/>
        <v>0.74004999999999999</v>
      </c>
      <c r="I7406" s="7"/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115"/>
        <v>0.74014999999999997</v>
      </c>
      <c r="I7407" s="7"/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115"/>
        <v>0.74024999999999996</v>
      </c>
      <c r="I7408" s="7"/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115"/>
        <v>0.74034999999999995</v>
      </c>
      <c r="I7409" s="7"/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115"/>
        <v>0.74045000000000005</v>
      </c>
      <c r="I7410" s="7"/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115"/>
        <v>0.74055000000000004</v>
      </c>
      <c r="I7411" s="7"/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115"/>
        <v>0.74065000000000003</v>
      </c>
      <c r="I7412" s="7"/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115"/>
        <v>0.74075000000000002</v>
      </c>
      <c r="I7413" s="7"/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115"/>
        <v>0.74085000000000001</v>
      </c>
      <c r="I7414" s="7"/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115"/>
        <v>0.74095</v>
      </c>
      <c r="I7415" s="7"/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115"/>
        <v>0.74104999999999999</v>
      </c>
      <c r="I7416" s="7"/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115"/>
        <v>0.74114999999999998</v>
      </c>
      <c r="I7417" s="7"/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115"/>
        <v>0.74124999999999996</v>
      </c>
      <c r="I7418" s="7"/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115"/>
        <v>0.74134999999999995</v>
      </c>
      <c r="I7419" s="7"/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115"/>
        <v>0.74145000000000005</v>
      </c>
      <c r="I7420" s="7"/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115"/>
        <v>0.74155000000000004</v>
      </c>
      <c r="I7421" s="7"/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115"/>
        <v>0.74165000000000003</v>
      </c>
      <c r="I7422" s="7"/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115"/>
        <v>0.74175000000000002</v>
      </c>
      <c r="I7423" s="7"/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115"/>
        <v>0.74185000000000001</v>
      </c>
      <c r="I7424" s="7"/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115"/>
        <v>0.74195</v>
      </c>
      <c r="I7425" s="7"/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115"/>
        <v>0.74204999999999999</v>
      </c>
      <c r="I7426" s="7"/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115"/>
        <v>0.74214999999999998</v>
      </c>
      <c r="I7427" s="7"/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115"/>
        <v>0.74224999999999997</v>
      </c>
      <c r="I7428" s="7"/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115"/>
        <v>0.74234999999999995</v>
      </c>
      <c r="I7429" s="7"/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115"/>
        <v>0.74245000000000005</v>
      </c>
      <c r="I7430" s="7"/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116">(F7431-1/2)/COUNT($F$6:$F$10005)</f>
        <v>0.74255000000000004</v>
      </c>
      <c r="I7431" s="7"/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116"/>
        <v>0.74265000000000003</v>
      </c>
      <c r="I7432" s="7"/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116"/>
        <v>0.74275000000000002</v>
      </c>
      <c r="I7433" s="7"/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116"/>
        <v>0.74285000000000001</v>
      </c>
      <c r="I7434" s="7"/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116"/>
        <v>0.74295</v>
      </c>
      <c r="I7435" s="7"/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116"/>
        <v>0.74304999999999999</v>
      </c>
      <c r="I7436" s="7"/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116"/>
        <v>0.74314999999999998</v>
      </c>
      <c r="I7437" s="7"/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116"/>
        <v>0.74324999999999997</v>
      </c>
      <c r="I7438" s="7"/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116"/>
        <v>0.74334999999999996</v>
      </c>
      <c r="I7439" s="7"/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116"/>
        <v>0.74345000000000006</v>
      </c>
      <c r="I7440" s="7"/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116"/>
        <v>0.74355000000000004</v>
      </c>
      <c r="I7441" s="7"/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116"/>
        <v>0.74365000000000003</v>
      </c>
      <c r="I7442" s="7"/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116"/>
        <v>0.74375000000000002</v>
      </c>
      <c r="I7443" s="7"/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116"/>
        <v>0.74385000000000001</v>
      </c>
      <c r="I7444" s="7"/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116"/>
        <v>0.74395</v>
      </c>
      <c r="I7445" s="7"/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116"/>
        <v>0.74404999999999999</v>
      </c>
      <c r="I7446" s="7"/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116"/>
        <v>0.74414999999999998</v>
      </c>
      <c r="I7447" s="7"/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116"/>
        <v>0.74424999999999997</v>
      </c>
      <c r="I7448" s="7"/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116"/>
        <v>0.74434999999999996</v>
      </c>
      <c r="I7449" s="7"/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116"/>
        <v>0.74444999999999995</v>
      </c>
      <c r="I7450" s="7"/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116"/>
        <v>0.74455000000000005</v>
      </c>
      <c r="I7451" s="7"/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116"/>
        <v>0.74465000000000003</v>
      </c>
      <c r="I7452" s="7"/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116"/>
        <v>0.74475000000000002</v>
      </c>
      <c r="I7453" s="7"/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116"/>
        <v>0.74485000000000001</v>
      </c>
      <c r="I7454" s="7"/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116"/>
        <v>0.74495</v>
      </c>
      <c r="I7455" s="7"/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116"/>
        <v>0.74504999999999999</v>
      </c>
      <c r="I7456" s="7"/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116"/>
        <v>0.74514999999999998</v>
      </c>
      <c r="I7457" s="7"/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116"/>
        <v>0.74524999999999997</v>
      </c>
      <c r="I7458" s="7"/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116"/>
        <v>0.74534999999999996</v>
      </c>
      <c r="I7459" s="7"/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116"/>
        <v>0.74544999999999995</v>
      </c>
      <c r="I7460" s="7"/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116"/>
        <v>0.74555000000000005</v>
      </c>
      <c r="I7461" s="7"/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116"/>
        <v>0.74565000000000003</v>
      </c>
      <c r="I7462" s="7"/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116"/>
        <v>0.74575000000000002</v>
      </c>
      <c r="I7463" s="7"/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116"/>
        <v>0.74585000000000001</v>
      </c>
      <c r="I7464" s="7"/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116"/>
        <v>0.74595</v>
      </c>
      <c r="I7465" s="7"/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116"/>
        <v>0.74604999999999999</v>
      </c>
      <c r="I7466" s="7"/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116"/>
        <v>0.74614999999999998</v>
      </c>
      <c r="I7467" s="7"/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116"/>
        <v>0.74624999999999997</v>
      </c>
      <c r="I7468" s="7"/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116"/>
        <v>0.74634999999999996</v>
      </c>
      <c r="I7469" s="7"/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116"/>
        <v>0.74644999999999995</v>
      </c>
      <c r="I7470" s="7"/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116"/>
        <v>0.74655000000000005</v>
      </c>
      <c r="I7471" s="7"/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116"/>
        <v>0.74665000000000004</v>
      </c>
      <c r="I7472" s="7"/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116"/>
        <v>0.74675000000000002</v>
      </c>
      <c r="I7473" s="7"/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116"/>
        <v>0.74685000000000001</v>
      </c>
      <c r="I7474" s="7"/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116"/>
        <v>0.74695</v>
      </c>
      <c r="I7475" s="7"/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116"/>
        <v>0.74704999999999999</v>
      </c>
      <c r="I7476" s="7"/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116"/>
        <v>0.74714999999999998</v>
      </c>
      <c r="I7477" s="7"/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116"/>
        <v>0.74724999999999997</v>
      </c>
      <c r="I7478" s="7"/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116"/>
        <v>0.74734999999999996</v>
      </c>
      <c r="I7479" s="7"/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116"/>
        <v>0.74744999999999995</v>
      </c>
      <c r="I7480" s="7"/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116"/>
        <v>0.74755000000000005</v>
      </c>
      <c r="I7481" s="7"/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116"/>
        <v>0.74765000000000004</v>
      </c>
      <c r="I7482" s="7"/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116"/>
        <v>0.74775000000000003</v>
      </c>
      <c r="I7483" s="7"/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116"/>
        <v>0.74785000000000001</v>
      </c>
      <c r="I7484" s="7"/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116"/>
        <v>0.74795</v>
      </c>
      <c r="I7485" s="7"/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116"/>
        <v>0.74804999999999999</v>
      </c>
      <c r="I7486" s="7"/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116"/>
        <v>0.74814999999999998</v>
      </c>
      <c r="I7487" s="7"/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116"/>
        <v>0.74824999999999997</v>
      </c>
      <c r="I7488" s="7"/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116"/>
        <v>0.74834999999999996</v>
      </c>
      <c r="I7489" s="7"/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116"/>
        <v>0.74844999999999995</v>
      </c>
      <c r="I7490" s="7"/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116"/>
        <v>0.74855000000000005</v>
      </c>
      <c r="I7491" s="7"/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116"/>
        <v>0.74865000000000004</v>
      </c>
      <c r="I7492" s="7"/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116"/>
        <v>0.74875000000000003</v>
      </c>
      <c r="I7493" s="7"/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116"/>
        <v>0.74885000000000002</v>
      </c>
      <c r="I7494" s="7"/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117">(F7495-1/2)/COUNT($F$6:$F$10005)</f>
        <v>0.74895</v>
      </c>
      <c r="I7495" s="7"/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117"/>
        <v>0.74904999999999999</v>
      </c>
      <c r="I7496" s="7"/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117"/>
        <v>0.74914999999999998</v>
      </c>
      <c r="I7497" s="7"/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117"/>
        <v>0.74924999999999997</v>
      </c>
      <c r="I7498" s="7"/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117"/>
        <v>0.74934999999999996</v>
      </c>
      <c r="I7499" s="7"/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117"/>
        <v>0.74944999999999995</v>
      </c>
      <c r="I7500" s="7"/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117"/>
        <v>0.74955000000000005</v>
      </c>
      <c r="I7501" s="7"/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117"/>
        <v>0.74965000000000004</v>
      </c>
      <c r="I7502" s="7"/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117"/>
        <v>0.74975000000000003</v>
      </c>
      <c r="I7503" s="7"/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117"/>
        <v>0.74985000000000002</v>
      </c>
      <c r="I7504" s="7"/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117"/>
        <v>0.74995000000000001</v>
      </c>
      <c r="I7505" s="7"/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117"/>
        <v>0.75004999999999999</v>
      </c>
      <c r="I7506" s="7"/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117"/>
        <v>0.75014999999999998</v>
      </c>
      <c r="I7507" s="7"/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117"/>
        <v>0.75024999999999997</v>
      </c>
      <c r="I7508" s="7"/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117"/>
        <v>0.75034999999999996</v>
      </c>
      <c r="I7509" s="7"/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117"/>
        <v>0.75044999999999995</v>
      </c>
      <c r="I7510" s="7"/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117"/>
        <v>0.75055000000000005</v>
      </c>
      <c r="I7511" s="7"/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117"/>
        <v>0.75065000000000004</v>
      </c>
      <c r="I7512" s="7"/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117"/>
        <v>0.75075000000000003</v>
      </c>
      <c r="I7513" s="7"/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117"/>
        <v>0.75085000000000002</v>
      </c>
      <c r="I7514" s="7"/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117"/>
        <v>0.75095000000000001</v>
      </c>
      <c r="I7515" s="7"/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117"/>
        <v>0.75105</v>
      </c>
      <c r="I7516" s="7"/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117"/>
        <v>0.75114999999999998</v>
      </c>
      <c r="I7517" s="7"/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117"/>
        <v>0.75124999999999997</v>
      </c>
      <c r="I7518" s="7"/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117"/>
        <v>0.75134999999999996</v>
      </c>
      <c r="I7519" s="7"/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117"/>
        <v>0.75144999999999995</v>
      </c>
      <c r="I7520" s="7"/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117"/>
        <v>0.75155000000000005</v>
      </c>
      <c r="I7521" s="7"/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117"/>
        <v>0.75165000000000004</v>
      </c>
      <c r="I7522" s="7"/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117"/>
        <v>0.75175000000000003</v>
      </c>
      <c r="I7523" s="7"/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117"/>
        <v>0.75185000000000002</v>
      </c>
      <c r="I7524" s="7"/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117"/>
        <v>0.75195000000000001</v>
      </c>
      <c r="I7525" s="7"/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117"/>
        <v>0.75205</v>
      </c>
      <c r="I7526" s="7"/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117"/>
        <v>0.75214999999999999</v>
      </c>
      <c r="I7527" s="7"/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117"/>
        <v>0.75224999999999997</v>
      </c>
      <c r="I7528" s="7"/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117"/>
        <v>0.75234999999999996</v>
      </c>
      <c r="I7529" s="7"/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117"/>
        <v>0.75244999999999995</v>
      </c>
      <c r="I7530" s="7"/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117"/>
        <v>0.75255000000000005</v>
      </c>
      <c r="I7531" s="7"/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117"/>
        <v>0.75265000000000004</v>
      </c>
      <c r="I7532" s="7"/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117"/>
        <v>0.75275000000000003</v>
      </c>
      <c r="I7533" s="7"/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117"/>
        <v>0.75285000000000002</v>
      </c>
      <c r="I7534" s="7"/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117"/>
        <v>0.75295000000000001</v>
      </c>
      <c r="I7535" s="7"/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117"/>
        <v>0.75305</v>
      </c>
      <c r="I7536" s="7"/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117"/>
        <v>0.75314999999999999</v>
      </c>
      <c r="I7537" s="7"/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117"/>
        <v>0.75324999999999998</v>
      </c>
      <c r="I7538" s="7"/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117"/>
        <v>0.75334999999999996</v>
      </c>
      <c r="I7539" s="7"/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117"/>
        <v>0.75344999999999995</v>
      </c>
      <c r="I7540" s="7"/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117"/>
        <v>0.75355000000000005</v>
      </c>
      <c r="I7541" s="7"/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117"/>
        <v>0.75365000000000004</v>
      </c>
      <c r="I7542" s="7"/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117"/>
        <v>0.75375000000000003</v>
      </c>
      <c r="I7543" s="7"/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117"/>
        <v>0.75385000000000002</v>
      </c>
      <c r="I7544" s="7"/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117"/>
        <v>0.75395000000000001</v>
      </c>
      <c r="I7545" s="7"/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117"/>
        <v>0.75405</v>
      </c>
      <c r="I7546" s="7"/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117"/>
        <v>0.75414999999999999</v>
      </c>
      <c r="I7547" s="7"/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117"/>
        <v>0.75424999999999998</v>
      </c>
      <c r="I7548" s="7"/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117"/>
        <v>0.75434999999999997</v>
      </c>
      <c r="I7549" s="7"/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117"/>
        <v>0.75444999999999995</v>
      </c>
      <c r="I7550" s="7"/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117"/>
        <v>0.75455000000000005</v>
      </c>
      <c r="I7551" s="7"/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117"/>
        <v>0.75465000000000004</v>
      </c>
      <c r="I7552" s="7"/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117"/>
        <v>0.75475000000000003</v>
      </c>
      <c r="I7553" s="7"/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117"/>
        <v>0.75485000000000002</v>
      </c>
      <c r="I7554" s="7"/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117"/>
        <v>0.75495000000000001</v>
      </c>
      <c r="I7555" s="7"/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117"/>
        <v>0.75505</v>
      </c>
      <c r="I7556" s="7"/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117"/>
        <v>0.75514999999999999</v>
      </c>
      <c r="I7557" s="7"/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117"/>
        <v>0.75524999999999998</v>
      </c>
      <c r="I7558" s="7"/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118">(F7559-1/2)/COUNT($F$6:$F$10005)</f>
        <v>0.75534999999999997</v>
      </c>
      <c r="I7559" s="7"/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118"/>
        <v>0.75544999999999995</v>
      </c>
      <c r="I7560" s="7"/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118"/>
        <v>0.75555000000000005</v>
      </c>
      <c r="I7561" s="7"/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118"/>
        <v>0.75565000000000004</v>
      </c>
      <c r="I7562" s="7"/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118"/>
        <v>0.75575000000000003</v>
      </c>
      <c r="I7563" s="7"/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118"/>
        <v>0.75585000000000002</v>
      </c>
      <c r="I7564" s="7"/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118"/>
        <v>0.75595000000000001</v>
      </c>
      <c r="I7565" s="7"/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118"/>
        <v>0.75605</v>
      </c>
      <c r="I7566" s="7"/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118"/>
        <v>0.75614999999999999</v>
      </c>
      <c r="I7567" s="7"/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118"/>
        <v>0.75624999999999998</v>
      </c>
      <c r="I7568" s="7"/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118"/>
        <v>0.75634999999999997</v>
      </c>
      <c r="I7569" s="7"/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118"/>
        <v>0.75644999999999996</v>
      </c>
      <c r="I7570" s="7"/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118"/>
        <v>0.75654999999999994</v>
      </c>
      <c r="I7571" s="7"/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118"/>
        <v>0.75665000000000004</v>
      </c>
      <c r="I7572" s="7"/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118"/>
        <v>0.75675000000000003</v>
      </c>
      <c r="I7573" s="7"/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118"/>
        <v>0.75685000000000002</v>
      </c>
      <c r="I7574" s="7"/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118"/>
        <v>0.75695000000000001</v>
      </c>
      <c r="I7575" s="7"/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118"/>
        <v>0.75705</v>
      </c>
      <c r="I7576" s="7"/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118"/>
        <v>0.75714999999999999</v>
      </c>
      <c r="I7577" s="7"/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118"/>
        <v>0.75724999999999998</v>
      </c>
      <c r="I7578" s="7"/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118"/>
        <v>0.75734999999999997</v>
      </c>
      <c r="I7579" s="7"/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118"/>
        <v>0.75744999999999996</v>
      </c>
      <c r="I7580" s="7"/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118"/>
        <v>0.75754999999999995</v>
      </c>
      <c r="I7581" s="7"/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118"/>
        <v>0.75765000000000005</v>
      </c>
      <c r="I7582" s="7"/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118"/>
        <v>0.75775000000000003</v>
      </c>
      <c r="I7583" s="7"/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118"/>
        <v>0.75785000000000002</v>
      </c>
      <c r="I7584" s="7"/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118"/>
        <v>0.75795000000000001</v>
      </c>
      <c r="I7585" s="7"/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118"/>
        <v>0.75805</v>
      </c>
      <c r="I7586" s="7"/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118"/>
        <v>0.75814999999999999</v>
      </c>
      <c r="I7587" s="7"/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118"/>
        <v>0.75824999999999998</v>
      </c>
      <c r="I7588" s="7"/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118"/>
        <v>0.75834999999999997</v>
      </c>
      <c r="I7589" s="7"/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118"/>
        <v>0.75844999999999996</v>
      </c>
      <c r="I7590" s="7"/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118"/>
        <v>0.75854999999999995</v>
      </c>
      <c r="I7591" s="7"/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118"/>
        <v>0.75865000000000005</v>
      </c>
      <c r="I7592" s="7"/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118"/>
        <v>0.75875000000000004</v>
      </c>
      <c r="I7593" s="7"/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118"/>
        <v>0.75885000000000002</v>
      </c>
      <c r="I7594" s="7"/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118"/>
        <v>0.75895000000000001</v>
      </c>
      <c r="I7595" s="7"/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118"/>
        <v>0.75905</v>
      </c>
      <c r="I7596" s="7"/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118"/>
        <v>0.75914999999999999</v>
      </c>
      <c r="I7597" s="7"/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118"/>
        <v>0.75924999999999998</v>
      </c>
      <c r="I7598" s="7"/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118"/>
        <v>0.75934999999999997</v>
      </c>
      <c r="I7599" s="7"/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118"/>
        <v>0.75944999999999996</v>
      </c>
      <c r="I7600" s="7"/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118"/>
        <v>0.75954999999999995</v>
      </c>
      <c r="I7601" s="7"/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118"/>
        <v>0.75965000000000005</v>
      </c>
      <c r="I7602" s="7"/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118"/>
        <v>0.75975000000000004</v>
      </c>
      <c r="I7603" s="7"/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118"/>
        <v>0.75985000000000003</v>
      </c>
      <c r="I7604" s="7"/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118"/>
        <v>0.75995000000000001</v>
      </c>
      <c r="I7605" s="7"/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118"/>
        <v>0.76005</v>
      </c>
      <c r="I7606" s="7"/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118"/>
        <v>0.76014999999999999</v>
      </c>
      <c r="I7607" s="7"/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118"/>
        <v>0.76024999999999998</v>
      </c>
      <c r="I7608" s="7"/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118"/>
        <v>0.76034999999999997</v>
      </c>
      <c r="I7609" s="7"/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118"/>
        <v>0.76044999999999996</v>
      </c>
      <c r="I7610" s="7"/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118"/>
        <v>0.76054999999999995</v>
      </c>
      <c r="I7611" s="7"/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118"/>
        <v>0.76065000000000005</v>
      </c>
      <c r="I7612" s="7"/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118"/>
        <v>0.76075000000000004</v>
      </c>
      <c r="I7613" s="7"/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118"/>
        <v>0.76085000000000003</v>
      </c>
      <c r="I7614" s="7"/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118"/>
        <v>0.76095000000000002</v>
      </c>
      <c r="I7615" s="7"/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118"/>
        <v>0.76105</v>
      </c>
      <c r="I7616" s="7"/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118"/>
        <v>0.76114999999999999</v>
      </c>
      <c r="I7617" s="7"/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118"/>
        <v>0.76124999999999998</v>
      </c>
      <c r="I7618" s="7"/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118"/>
        <v>0.76134999999999997</v>
      </c>
      <c r="I7619" s="7"/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118"/>
        <v>0.76144999999999996</v>
      </c>
      <c r="I7620" s="7"/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118"/>
        <v>0.76154999999999995</v>
      </c>
      <c r="I7621" s="7"/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118"/>
        <v>0.76165000000000005</v>
      </c>
      <c r="I7622" s="7"/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119">(F7623-1/2)/COUNT($F$6:$F$10005)</f>
        <v>0.76175000000000004</v>
      </c>
      <c r="I7623" s="7"/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119"/>
        <v>0.76185000000000003</v>
      </c>
      <c r="I7624" s="7"/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119"/>
        <v>0.76195000000000002</v>
      </c>
      <c r="I7625" s="7"/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119"/>
        <v>0.76205000000000001</v>
      </c>
      <c r="I7626" s="7"/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119"/>
        <v>0.76214999999999999</v>
      </c>
      <c r="I7627" s="7"/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119"/>
        <v>0.76224999999999998</v>
      </c>
      <c r="I7628" s="7"/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119"/>
        <v>0.76234999999999997</v>
      </c>
      <c r="I7629" s="7"/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119"/>
        <v>0.76244999999999996</v>
      </c>
      <c r="I7630" s="7"/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119"/>
        <v>0.76254999999999995</v>
      </c>
      <c r="I7631" s="7"/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119"/>
        <v>0.76265000000000005</v>
      </c>
      <c r="I7632" s="7"/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119"/>
        <v>0.76275000000000004</v>
      </c>
      <c r="I7633" s="7"/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119"/>
        <v>0.76285000000000003</v>
      </c>
      <c r="I7634" s="7"/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119"/>
        <v>0.76295000000000002</v>
      </c>
      <c r="I7635" s="7"/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119"/>
        <v>0.76305000000000001</v>
      </c>
      <c r="I7636" s="7"/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119"/>
        <v>0.76315</v>
      </c>
      <c r="I7637" s="7"/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119"/>
        <v>0.76324999999999998</v>
      </c>
      <c r="I7638" s="7"/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119"/>
        <v>0.76334999999999997</v>
      </c>
      <c r="I7639" s="7"/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119"/>
        <v>0.76344999999999996</v>
      </c>
      <c r="I7640" s="7"/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119"/>
        <v>0.76354999999999995</v>
      </c>
      <c r="I7641" s="7"/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119"/>
        <v>0.76365000000000005</v>
      </c>
      <c r="I7642" s="7"/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119"/>
        <v>0.76375000000000004</v>
      </c>
      <c r="I7643" s="7"/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119"/>
        <v>0.76385000000000003</v>
      </c>
      <c r="I7644" s="7"/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119"/>
        <v>0.76395000000000002</v>
      </c>
      <c r="I7645" s="7"/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119"/>
        <v>0.76405000000000001</v>
      </c>
      <c r="I7646" s="7"/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119"/>
        <v>0.76415</v>
      </c>
      <c r="I7647" s="7"/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119"/>
        <v>0.76424999999999998</v>
      </c>
      <c r="I7648" s="7"/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119"/>
        <v>0.76434999999999997</v>
      </c>
      <c r="I7649" s="7"/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119"/>
        <v>0.76444999999999996</v>
      </c>
      <c r="I7650" s="7"/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119"/>
        <v>0.76454999999999995</v>
      </c>
      <c r="I7651" s="7"/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119"/>
        <v>0.76465000000000005</v>
      </c>
      <c r="I7652" s="7"/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119"/>
        <v>0.76475000000000004</v>
      </c>
      <c r="I7653" s="7"/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119"/>
        <v>0.76485000000000003</v>
      </c>
      <c r="I7654" s="7"/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119"/>
        <v>0.76495000000000002</v>
      </c>
      <c r="I7655" s="7"/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119"/>
        <v>0.76505000000000001</v>
      </c>
      <c r="I7656" s="7"/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119"/>
        <v>0.76515</v>
      </c>
      <c r="I7657" s="7"/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119"/>
        <v>0.76524999999999999</v>
      </c>
      <c r="I7658" s="7"/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119"/>
        <v>0.76534999999999997</v>
      </c>
      <c r="I7659" s="7"/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119"/>
        <v>0.76544999999999996</v>
      </c>
      <c r="I7660" s="7"/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119"/>
        <v>0.76554999999999995</v>
      </c>
      <c r="I7661" s="7"/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119"/>
        <v>0.76565000000000005</v>
      </c>
      <c r="I7662" s="7"/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119"/>
        <v>0.76575000000000004</v>
      </c>
      <c r="I7663" s="7"/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119"/>
        <v>0.76585000000000003</v>
      </c>
      <c r="I7664" s="7"/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119"/>
        <v>0.76595000000000002</v>
      </c>
      <c r="I7665" s="7"/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119"/>
        <v>0.76605000000000001</v>
      </c>
      <c r="I7666" s="7"/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119"/>
        <v>0.76615</v>
      </c>
      <c r="I7667" s="7"/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119"/>
        <v>0.76624999999999999</v>
      </c>
      <c r="I7668" s="7"/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119"/>
        <v>0.76634999999999998</v>
      </c>
      <c r="I7669" s="7"/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119"/>
        <v>0.76644999999999996</v>
      </c>
      <c r="I7670" s="7"/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119"/>
        <v>0.76654999999999995</v>
      </c>
      <c r="I7671" s="7"/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119"/>
        <v>0.76665000000000005</v>
      </c>
      <c r="I7672" s="7"/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119"/>
        <v>0.76675000000000004</v>
      </c>
      <c r="I7673" s="7"/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119"/>
        <v>0.76685000000000003</v>
      </c>
      <c r="I7674" s="7"/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119"/>
        <v>0.76695000000000002</v>
      </c>
      <c r="I7675" s="7"/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119"/>
        <v>0.76705000000000001</v>
      </c>
      <c r="I7676" s="7"/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119"/>
        <v>0.76715</v>
      </c>
      <c r="I7677" s="7"/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119"/>
        <v>0.76724999999999999</v>
      </c>
      <c r="I7678" s="7"/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119"/>
        <v>0.76734999999999998</v>
      </c>
      <c r="I7679" s="7"/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119"/>
        <v>0.76744999999999997</v>
      </c>
      <c r="I7680" s="7"/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119"/>
        <v>0.76754999999999995</v>
      </c>
      <c r="I7681" s="7"/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119"/>
        <v>0.76765000000000005</v>
      </c>
      <c r="I7682" s="7"/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119"/>
        <v>0.76775000000000004</v>
      </c>
      <c r="I7683" s="7"/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119"/>
        <v>0.76785000000000003</v>
      </c>
      <c r="I7684" s="7"/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119"/>
        <v>0.76795000000000002</v>
      </c>
      <c r="I7685" s="7"/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119"/>
        <v>0.76805000000000001</v>
      </c>
      <c r="I7686" s="7"/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120">(F7687-1/2)/COUNT($F$6:$F$10005)</f>
        <v>0.76815</v>
      </c>
      <c r="I7687" s="7"/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120"/>
        <v>0.76824999999999999</v>
      </c>
      <c r="I7688" s="7"/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120"/>
        <v>0.76834999999999998</v>
      </c>
      <c r="I7689" s="7"/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120"/>
        <v>0.76844999999999997</v>
      </c>
      <c r="I7690" s="7"/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120"/>
        <v>0.76854999999999996</v>
      </c>
      <c r="I7691" s="7"/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120"/>
        <v>0.76865000000000006</v>
      </c>
      <c r="I7692" s="7"/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120"/>
        <v>0.76875000000000004</v>
      </c>
      <c r="I7693" s="7"/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120"/>
        <v>0.76885000000000003</v>
      </c>
      <c r="I7694" s="7"/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120"/>
        <v>0.76895000000000002</v>
      </c>
      <c r="I7695" s="7"/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120"/>
        <v>0.76905000000000001</v>
      </c>
      <c r="I7696" s="7"/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120"/>
        <v>0.76915</v>
      </c>
      <c r="I7697" s="7"/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120"/>
        <v>0.76924999999999999</v>
      </c>
      <c r="I7698" s="7"/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120"/>
        <v>0.76934999999999998</v>
      </c>
      <c r="I7699" s="7"/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120"/>
        <v>0.76944999999999997</v>
      </c>
      <c r="I7700" s="7"/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120"/>
        <v>0.76954999999999996</v>
      </c>
      <c r="I7701" s="7"/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120"/>
        <v>0.76964999999999995</v>
      </c>
      <c r="I7702" s="7"/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120"/>
        <v>0.76975000000000005</v>
      </c>
      <c r="I7703" s="7"/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120"/>
        <v>0.76985000000000003</v>
      </c>
      <c r="I7704" s="7"/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120"/>
        <v>0.76995000000000002</v>
      </c>
      <c r="I7705" s="7"/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120"/>
        <v>0.77005000000000001</v>
      </c>
      <c r="I7706" s="7"/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120"/>
        <v>0.77015</v>
      </c>
      <c r="I7707" s="7"/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120"/>
        <v>0.77024999999999999</v>
      </c>
      <c r="I7708" s="7"/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120"/>
        <v>0.77034999999999998</v>
      </c>
      <c r="I7709" s="7"/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120"/>
        <v>0.77044999999999997</v>
      </c>
      <c r="I7710" s="7"/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120"/>
        <v>0.77054999999999996</v>
      </c>
      <c r="I7711" s="7"/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120"/>
        <v>0.77064999999999995</v>
      </c>
      <c r="I7712" s="7"/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120"/>
        <v>0.77075000000000005</v>
      </c>
      <c r="I7713" s="7"/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120"/>
        <v>0.77085000000000004</v>
      </c>
      <c r="I7714" s="7"/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120"/>
        <v>0.77095000000000002</v>
      </c>
      <c r="I7715" s="7"/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120"/>
        <v>0.77105000000000001</v>
      </c>
      <c r="I7716" s="7"/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120"/>
        <v>0.77115</v>
      </c>
      <c r="I7717" s="7"/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120"/>
        <v>0.77124999999999999</v>
      </c>
      <c r="I7718" s="7"/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120"/>
        <v>0.77134999999999998</v>
      </c>
      <c r="I7719" s="7"/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120"/>
        <v>0.77144999999999997</v>
      </c>
      <c r="I7720" s="7"/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120"/>
        <v>0.77154999999999996</v>
      </c>
      <c r="I7721" s="7"/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120"/>
        <v>0.77164999999999995</v>
      </c>
      <c r="I7722" s="7"/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120"/>
        <v>0.77175000000000005</v>
      </c>
      <c r="I7723" s="7"/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120"/>
        <v>0.77185000000000004</v>
      </c>
      <c r="I7724" s="7"/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120"/>
        <v>0.77195000000000003</v>
      </c>
      <c r="I7725" s="7"/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120"/>
        <v>0.77205000000000001</v>
      </c>
      <c r="I7726" s="7"/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120"/>
        <v>0.77215</v>
      </c>
      <c r="I7727" s="7"/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120"/>
        <v>0.77224999999999999</v>
      </c>
      <c r="I7728" s="7"/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120"/>
        <v>0.77234999999999998</v>
      </c>
      <c r="I7729" s="7"/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120"/>
        <v>0.77244999999999997</v>
      </c>
      <c r="I7730" s="7"/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120"/>
        <v>0.77254999999999996</v>
      </c>
      <c r="I7731" s="7"/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120"/>
        <v>0.77264999999999995</v>
      </c>
      <c r="I7732" s="7"/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120"/>
        <v>0.77275000000000005</v>
      </c>
      <c r="I7733" s="7"/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120"/>
        <v>0.77285000000000004</v>
      </c>
      <c r="I7734" s="7"/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120"/>
        <v>0.77295000000000003</v>
      </c>
      <c r="I7735" s="7"/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120"/>
        <v>0.77305000000000001</v>
      </c>
      <c r="I7736" s="7"/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120"/>
        <v>0.77315</v>
      </c>
      <c r="I7737" s="7"/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120"/>
        <v>0.77324999999999999</v>
      </c>
      <c r="I7738" s="7"/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120"/>
        <v>0.77334999999999998</v>
      </c>
      <c r="I7739" s="7"/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120"/>
        <v>0.77344999999999997</v>
      </c>
      <c r="I7740" s="7"/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120"/>
        <v>0.77354999999999996</v>
      </c>
      <c r="I7741" s="7"/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120"/>
        <v>0.77364999999999995</v>
      </c>
      <c r="I7742" s="7"/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120"/>
        <v>0.77375000000000005</v>
      </c>
      <c r="I7743" s="7"/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120"/>
        <v>0.77385000000000004</v>
      </c>
      <c r="I7744" s="7"/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120"/>
        <v>0.77395000000000003</v>
      </c>
      <c r="I7745" s="7"/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120"/>
        <v>0.77405000000000002</v>
      </c>
      <c r="I7746" s="7"/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120"/>
        <v>0.77415</v>
      </c>
      <c r="I7747" s="7"/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120"/>
        <v>0.77424999999999999</v>
      </c>
      <c r="I7748" s="7"/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120"/>
        <v>0.77434999999999998</v>
      </c>
      <c r="I7749" s="7"/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120"/>
        <v>0.77444999999999997</v>
      </c>
      <c r="I7750" s="7"/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121">(F7751-1/2)/COUNT($F$6:$F$10005)</f>
        <v>0.77454999999999996</v>
      </c>
      <c r="I7751" s="7"/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121"/>
        <v>0.77464999999999995</v>
      </c>
      <c r="I7752" s="7"/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121"/>
        <v>0.77475000000000005</v>
      </c>
      <c r="I7753" s="7"/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121"/>
        <v>0.77485000000000004</v>
      </c>
      <c r="I7754" s="7"/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121"/>
        <v>0.77495000000000003</v>
      </c>
      <c r="I7755" s="7"/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121"/>
        <v>0.77505000000000002</v>
      </c>
      <c r="I7756" s="7"/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121"/>
        <v>0.77515000000000001</v>
      </c>
      <c r="I7757" s="7"/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121"/>
        <v>0.77524999999999999</v>
      </c>
      <c r="I7758" s="7"/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121"/>
        <v>0.77534999999999998</v>
      </c>
      <c r="I7759" s="7"/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121"/>
        <v>0.77544999999999997</v>
      </c>
      <c r="I7760" s="7"/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121"/>
        <v>0.77554999999999996</v>
      </c>
      <c r="I7761" s="7"/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121"/>
        <v>0.77564999999999995</v>
      </c>
      <c r="I7762" s="7"/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121"/>
        <v>0.77575000000000005</v>
      </c>
      <c r="I7763" s="7"/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121"/>
        <v>0.77585000000000004</v>
      </c>
      <c r="I7764" s="7"/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121"/>
        <v>0.77595000000000003</v>
      </c>
      <c r="I7765" s="7"/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121"/>
        <v>0.77605000000000002</v>
      </c>
      <c r="I7766" s="7"/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121"/>
        <v>0.77615000000000001</v>
      </c>
      <c r="I7767" s="7"/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121"/>
        <v>0.77625</v>
      </c>
      <c r="I7768" s="7"/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121"/>
        <v>0.77634999999999998</v>
      </c>
      <c r="I7769" s="7"/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121"/>
        <v>0.77644999999999997</v>
      </c>
      <c r="I7770" s="7"/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121"/>
        <v>0.77654999999999996</v>
      </c>
      <c r="I7771" s="7"/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121"/>
        <v>0.77664999999999995</v>
      </c>
      <c r="I7772" s="7"/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121"/>
        <v>0.77675000000000005</v>
      </c>
      <c r="I7773" s="7"/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121"/>
        <v>0.77685000000000004</v>
      </c>
      <c r="I7774" s="7"/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121"/>
        <v>0.77695000000000003</v>
      </c>
      <c r="I7775" s="7"/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121"/>
        <v>0.77705000000000002</v>
      </c>
      <c r="I7776" s="7"/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121"/>
        <v>0.77715000000000001</v>
      </c>
      <c r="I7777" s="7"/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121"/>
        <v>0.77725</v>
      </c>
      <c r="I7778" s="7"/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121"/>
        <v>0.77734999999999999</v>
      </c>
      <c r="I7779" s="7"/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121"/>
        <v>0.77744999999999997</v>
      </c>
      <c r="I7780" s="7"/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121"/>
        <v>0.77754999999999996</v>
      </c>
      <c r="I7781" s="7"/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121"/>
        <v>0.77764999999999995</v>
      </c>
      <c r="I7782" s="7"/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121"/>
        <v>0.77775000000000005</v>
      </c>
      <c r="I7783" s="7"/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121"/>
        <v>0.77785000000000004</v>
      </c>
      <c r="I7784" s="7"/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121"/>
        <v>0.77795000000000003</v>
      </c>
      <c r="I7785" s="7"/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121"/>
        <v>0.77805000000000002</v>
      </c>
      <c r="I7786" s="7"/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121"/>
        <v>0.77815000000000001</v>
      </c>
      <c r="I7787" s="7"/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121"/>
        <v>0.77825</v>
      </c>
      <c r="I7788" s="7"/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121"/>
        <v>0.77834999999999999</v>
      </c>
      <c r="I7789" s="7"/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121"/>
        <v>0.77844999999999998</v>
      </c>
      <c r="I7790" s="7"/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121"/>
        <v>0.77854999999999996</v>
      </c>
      <c r="I7791" s="7"/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121"/>
        <v>0.77864999999999995</v>
      </c>
      <c r="I7792" s="7"/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121"/>
        <v>0.77875000000000005</v>
      </c>
      <c r="I7793" s="7"/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121"/>
        <v>0.77885000000000004</v>
      </c>
      <c r="I7794" s="7"/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121"/>
        <v>0.77895000000000003</v>
      </c>
      <c r="I7795" s="7"/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121"/>
        <v>0.77905000000000002</v>
      </c>
      <c r="I7796" s="7"/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121"/>
        <v>0.77915000000000001</v>
      </c>
      <c r="I7797" s="7"/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121"/>
        <v>0.77925</v>
      </c>
      <c r="I7798" s="7"/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121"/>
        <v>0.77934999999999999</v>
      </c>
      <c r="I7799" s="7"/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121"/>
        <v>0.77944999999999998</v>
      </c>
      <c r="I7800" s="7"/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121"/>
        <v>0.77954999999999997</v>
      </c>
      <c r="I7801" s="7"/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121"/>
        <v>0.77964999999999995</v>
      </c>
      <c r="I7802" s="7"/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121"/>
        <v>0.77975000000000005</v>
      </c>
      <c r="I7803" s="7"/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121"/>
        <v>0.77985000000000004</v>
      </c>
      <c r="I7804" s="7"/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121"/>
        <v>0.77995000000000003</v>
      </c>
      <c r="I7805" s="7"/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121"/>
        <v>0.78005000000000002</v>
      </c>
      <c r="I7806" s="7"/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121"/>
        <v>0.78015000000000001</v>
      </c>
      <c r="I7807" s="7"/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121"/>
        <v>0.78025</v>
      </c>
      <c r="I7808" s="7"/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121"/>
        <v>0.78034999999999999</v>
      </c>
      <c r="I7809" s="7"/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121"/>
        <v>0.78044999999999998</v>
      </c>
      <c r="I7810" s="7"/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121"/>
        <v>0.78054999999999997</v>
      </c>
      <c r="I7811" s="7"/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121"/>
        <v>0.78064999999999996</v>
      </c>
      <c r="I7812" s="7"/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121"/>
        <v>0.78075000000000006</v>
      </c>
      <c r="I7813" s="7"/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121"/>
        <v>0.78085000000000004</v>
      </c>
      <c r="I7814" s="7"/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122">(F7815-1/2)/COUNT($F$6:$F$10005)</f>
        <v>0.78095000000000003</v>
      </c>
      <c r="I7815" s="7"/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122"/>
        <v>0.78105000000000002</v>
      </c>
      <c r="I7816" s="7"/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122"/>
        <v>0.78115000000000001</v>
      </c>
      <c r="I7817" s="7"/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122"/>
        <v>0.78125</v>
      </c>
      <c r="I7818" s="7"/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122"/>
        <v>0.78134999999999999</v>
      </c>
      <c r="I7819" s="7"/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122"/>
        <v>0.78144999999999998</v>
      </c>
      <c r="I7820" s="7"/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122"/>
        <v>0.78154999999999997</v>
      </c>
      <c r="I7821" s="7"/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122"/>
        <v>0.78164999999999996</v>
      </c>
      <c r="I7822" s="7"/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122"/>
        <v>0.78174999999999994</v>
      </c>
      <c r="I7823" s="7"/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122"/>
        <v>0.78185000000000004</v>
      </c>
      <c r="I7824" s="7"/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122"/>
        <v>0.78195000000000003</v>
      </c>
      <c r="I7825" s="7"/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122"/>
        <v>0.78205000000000002</v>
      </c>
      <c r="I7826" s="7"/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122"/>
        <v>0.78215000000000001</v>
      </c>
      <c r="I7827" s="7"/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122"/>
        <v>0.78225</v>
      </c>
      <c r="I7828" s="7"/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122"/>
        <v>0.78234999999999999</v>
      </c>
      <c r="I7829" s="7"/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122"/>
        <v>0.78244999999999998</v>
      </c>
      <c r="I7830" s="7"/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122"/>
        <v>0.78254999999999997</v>
      </c>
      <c r="I7831" s="7"/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122"/>
        <v>0.78264999999999996</v>
      </c>
      <c r="I7832" s="7"/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122"/>
        <v>0.78274999999999995</v>
      </c>
      <c r="I7833" s="7"/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122"/>
        <v>0.78285000000000005</v>
      </c>
      <c r="I7834" s="7"/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122"/>
        <v>0.78295000000000003</v>
      </c>
      <c r="I7835" s="7"/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122"/>
        <v>0.78305000000000002</v>
      </c>
      <c r="I7836" s="7"/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122"/>
        <v>0.78315000000000001</v>
      </c>
      <c r="I7837" s="7"/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122"/>
        <v>0.78325</v>
      </c>
      <c r="I7838" s="7"/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122"/>
        <v>0.78334999999999999</v>
      </c>
      <c r="I7839" s="7"/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122"/>
        <v>0.78344999999999998</v>
      </c>
      <c r="I7840" s="7"/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122"/>
        <v>0.78354999999999997</v>
      </c>
      <c r="I7841" s="7"/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122"/>
        <v>0.78364999999999996</v>
      </c>
      <c r="I7842" s="7"/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122"/>
        <v>0.78374999999999995</v>
      </c>
      <c r="I7843" s="7"/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122"/>
        <v>0.78385000000000005</v>
      </c>
      <c r="I7844" s="7"/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122"/>
        <v>0.78395000000000004</v>
      </c>
      <c r="I7845" s="7"/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122"/>
        <v>0.78405000000000002</v>
      </c>
      <c r="I7846" s="7"/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122"/>
        <v>0.78415000000000001</v>
      </c>
      <c r="I7847" s="7"/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122"/>
        <v>0.78425</v>
      </c>
      <c r="I7848" s="7"/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122"/>
        <v>0.78434999999999999</v>
      </c>
      <c r="I7849" s="7"/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122"/>
        <v>0.78444999999999998</v>
      </c>
      <c r="I7850" s="7"/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122"/>
        <v>0.78454999999999997</v>
      </c>
      <c r="I7851" s="7"/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122"/>
        <v>0.78464999999999996</v>
      </c>
      <c r="I7852" s="7"/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122"/>
        <v>0.78474999999999995</v>
      </c>
      <c r="I7853" s="7"/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122"/>
        <v>0.78485000000000005</v>
      </c>
      <c r="I7854" s="7"/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122"/>
        <v>0.78495000000000004</v>
      </c>
      <c r="I7855" s="7"/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122"/>
        <v>0.78505000000000003</v>
      </c>
      <c r="I7856" s="7"/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122"/>
        <v>0.78515000000000001</v>
      </c>
      <c r="I7857" s="7"/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122"/>
        <v>0.78525</v>
      </c>
      <c r="I7858" s="7"/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122"/>
        <v>0.78534999999999999</v>
      </c>
      <c r="I7859" s="7"/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122"/>
        <v>0.78544999999999998</v>
      </c>
      <c r="I7860" s="7"/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122"/>
        <v>0.78554999999999997</v>
      </c>
      <c r="I7861" s="7"/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122"/>
        <v>0.78564999999999996</v>
      </c>
      <c r="I7862" s="7"/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122"/>
        <v>0.78574999999999995</v>
      </c>
      <c r="I7863" s="7"/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122"/>
        <v>0.78585000000000005</v>
      </c>
      <c r="I7864" s="7"/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122"/>
        <v>0.78595000000000004</v>
      </c>
      <c r="I7865" s="7"/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122"/>
        <v>0.78605000000000003</v>
      </c>
      <c r="I7866" s="7"/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122"/>
        <v>0.78615000000000002</v>
      </c>
      <c r="I7867" s="7"/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122"/>
        <v>0.78625</v>
      </c>
      <c r="I7868" s="7"/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122"/>
        <v>0.78634999999999999</v>
      </c>
      <c r="I7869" s="7"/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122"/>
        <v>0.78644999999999998</v>
      </c>
      <c r="I7870" s="7"/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122"/>
        <v>0.78654999999999997</v>
      </c>
      <c r="I7871" s="7"/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122"/>
        <v>0.78664999999999996</v>
      </c>
      <c r="I7872" s="7"/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122"/>
        <v>0.78674999999999995</v>
      </c>
      <c r="I7873" s="7"/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122"/>
        <v>0.78685000000000005</v>
      </c>
      <c r="I7874" s="7"/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122"/>
        <v>0.78695000000000004</v>
      </c>
      <c r="I7875" s="7"/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122"/>
        <v>0.78705000000000003</v>
      </c>
      <c r="I7876" s="7"/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122"/>
        <v>0.78715000000000002</v>
      </c>
      <c r="I7877" s="7"/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122"/>
        <v>0.78725000000000001</v>
      </c>
      <c r="I7878" s="7"/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123">(F7879-1/2)/COUNT($F$6:$F$10005)</f>
        <v>0.78734999999999999</v>
      </c>
      <c r="I7879" s="7"/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123"/>
        <v>0.78744999999999998</v>
      </c>
      <c r="I7880" s="7"/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123"/>
        <v>0.78754999999999997</v>
      </c>
      <c r="I7881" s="7"/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123"/>
        <v>0.78764999999999996</v>
      </c>
      <c r="I7882" s="7"/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123"/>
        <v>0.78774999999999995</v>
      </c>
      <c r="I7883" s="7"/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123"/>
        <v>0.78785000000000005</v>
      </c>
      <c r="I7884" s="7"/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123"/>
        <v>0.78795000000000004</v>
      </c>
      <c r="I7885" s="7"/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123"/>
        <v>0.78805000000000003</v>
      </c>
      <c r="I7886" s="7"/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123"/>
        <v>0.78815000000000002</v>
      </c>
      <c r="I7887" s="7"/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123"/>
        <v>0.78825000000000001</v>
      </c>
      <c r="I7888" s="7"/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123"/>
        <v>0.78835</v>
      </c>
      <c r="I7889" s="7"/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123"/>
        <v>0.78844999999999998</v>
      </c>
      <c r="I7890" s="7"/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123"/>
        <v>0.78854999999999997</v>
      </c>
      <c r="I7891" s="7"/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123"/>
        <v>0.78864999999999996</v>
      </c>
      <c r="I7892" s="7"/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123"/>
        <v>0.78874999999999995</v>
      </c>
      <c r="I7893" s="7"/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123"/>
        <v>0.78885000000000005</v>
      </c>
      <c r="I7894" s="7"/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123"/>
        <v>0.78895000000000004</v>
      </c>
      <c r="I7895" s="7"/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123"/>
        <v>0.78905000000000003</v>
      </c>
      <c r="I7896" s="7"/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123"/>
        <v>0.78915000000000002</v>
      </c>
      <c r="I7897" s="7"/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123"/>
        <v>0.78925000000000001</v>
      </c>
      <c r="I7898" s="7"/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123"/>
        <v>0.78935</v>
      </c>
      <c r="I7899" s="7"/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123"/>
        <v>0.78944999999999999</v>
      </c>
      <c r="I7900" s="7"/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123"/>
        <v>0.78954999999999997</v>
      </c>
      <c r="I7901" s="7"/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123"/>
        <v>0.78964999999999996</v>
      </c>
      <c r="I7902" s="7"/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123"/>
        <v>0.78974999999999995</v>
      </c>
      <c r="I7903" s="7"/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123"/>
        <v>0.78985000000000005</v>
      </c>
      <c r="I7904" s="7"/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123"/>
        <v>0.78995000000000004</v>
      </c>
      <c r="I7905" s="7"/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123"/>
        <v>0.79005000000000003</v>
      </c>
      <c r="I7906" s="7"/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123"/>
        <v>0.79015000000000002</v>
      </c>
      <c r="I7907" s="7"/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123"/>
        <v>0.79025000000000001</v>
      </c>
      <c r="I7908" s="7"/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123"/>
        <v>0.79035</v>
      </c>
      <c r="I7909" s="7"/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123"/>
        <v>0.79044999999999999</v>
      </c>
      <c r="I7910" s="7"/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123"/>
        <v>0.79054999999999997</v>
      </c>
      <c r="I7911" s="7"/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123"/>
        <v>0.79064999999999996</v>
      </c>
      <c r="I7912" s="7"/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123"/>
        <v>0.79074999999999995</v>
      </c>
      <c r="I7913" s="7"/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123"/>
        <v>0.79085000000000005</v>
      </c>
      <c r="I7914" s="7"/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123"/>
        <v>0.79095000000000004</v>
      </c>
      <c r="I7915" s="7"/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123"/>
        <v>0.79105000000000003</v>
      </c>
      <c r="I7916" s="7"/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123"/>
        <v>0.79115000000000002</v>
      </c>
      <c r="I7917" s="7"/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123"/>
        <v>0.79125000000000001</v>
      </c>
      <c r="I7918" s="7"/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123"/>
        <v>0.79135</v>
      </c>
      <c r="I7919" s="7"/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123"/>
        <v>0.79144999999999999</v>
      </c>
      <c r="I7920" s="7"/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123"/>
        <v>0.79154999999999998</v>
      </c>
      <c r="I7921" s="7"/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123"/>
        <v>0.79164999999999996</v>
      </c>
      <c r="I7922" s="7"/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123"/>
        <v>0.79174999999999995</v>
      </c>
      <c r="I7923" s="7"/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123"/>
        <v>0.79185000000000005</v>
      </c>
      <c r="I7924" s="7"/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123"/>
        <v>0.79195000000000004</v>
      </c>
      <c r="I7925" s="7"/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123"/>
        <v>0.79205000000000003</v>
      </c>
      <c r="I7926" s="7"/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123"/>
        <v>0.79215000000000002</v>
      </c>
      <c r="I7927" s="7"/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123"/>
        <v>0.79225000000000001</v>
      </c>
      <c r="I7928" s="7"/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123"/>
        <v>0.79235</v>
      </c>
      <c r="I7929" s="7"/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123"/>
        <v>0.79244999999999999</v>
      </c>
      <c r="I7930" s="7"/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123"/>
        <v>0.79254999999999998</v>
      </c>
      <c r="I7931" s="7"/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123"/>
        <v>0.79264999999999997</v>
      </c>
      <c r="I7932" s="7"/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123"/>
        <v>0.79274999999999995</v>
      </c>
      <c r="I7933" s="7"/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123"/>
        <v>0.79285000000000005</v>
      </c>
      <c r="I7934" s="7"/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123"/>
        <v>0.79295000000000004</v>
      </c>
      <c r="I7935" s="7"/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123"/>
        <v>0.79305000000000003</v>
      </c>
      <c r="I7936" s="7"/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123"/>
        <v>0.79315000000000002</v>
      </c>
      <c r="I7937" s="7"/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123"/>
        <v>0.79325000000000001</v>
      </c>
      <c r="I7938" s="7"/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123"/>
        <v>0.79335</v>
      </c>
      <c r="I7939" s="7"/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123"/>
        <v>0.79344999999999999</v>
      </c>
      <c r="I7940" s="7"/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123"/>
        <v>0.79354999999999998</v>
      </c>
      <c r="I7941" s="7"/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123"/>
        <v>0.79364999999999997</v>
      </c>
      <c r="I7942" s="7"/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124">(F7943-1/2)/COUNT($F$6:$F$10005)</f>
        <v>0.79374999999999996</v>
      </c>
      <c r="I7943" s="7"/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124"/>
        <v>0.79384999999999994</v>
      </c>
      <c r="I7944" s="7"/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124"/>
        <v>0.79395000000000004</v>
      </c>
      <c r="I7945" s="7"/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124"/>
        <v>0.79405000000000003</v>
      </c>
      <c r="I7946" s="7"/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124"/>
        <v>0.79415000000000002</v>
      </c>
      <c r="I7947" s="7"/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124"/>
        <v>0.79425000000000001</v>
      </c>
      <c r="I7948" s="7"/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124"/>
        <v>0.79435</v>
      </c>
      <c r="I7949" s="7"/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124"/>
        <v>0.79444999999999999</v>
      </c>
      <c r="I7950" s="7"/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124"/>
        <v>0.79454999999999998</v>
      </c>
      <c r="I7951" s="7"/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124"/>
        <v>0.79464999999999997</v>
      </c>
      <c r="I7952" s="7"/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124"/>
        <v>0.79474999999999996</v>
      </c>
      <c r="I7953" s="7"/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124"/>
        <v>0.79484999999999995</v>
      </c>
      <c r="I7954" s="7"/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124"/>
        <v>0.79495000000000005</v>
      </c>
      <c r="I7955" s="7"/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124"/>
        <v>0.79505000000000003</v>
      </c>
      <c r="I7956" s="7"/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124"/>
        <v>0.79515000000000002</v>
      </c>
      <c r="I7957" s="7"/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124"/>
        <v>0.79525000000000001</v>
      </c>
      <c r="I7958" s="7"/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124"/>
        <v>0.79535</v>
      </c>
      <c r="I7959" s="7"/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124"/>
        <v>0.79544999999999999</v>
      </c>
      <c r="I7960" s="7"/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124"/>
        <v>0.79554999999999998</v>
      </c>
      <c r="I7961" s="7"/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124"/>
        <v>0.79564999999999997</v>
      </c>
      <c r="I7962" s="7"/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124"/>
        <v>0.79574999999999996</v>
      </c>
      <c r="I7963" s="7"/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124"/>
        <v>0.79584999999999995</v>
      </c>
      <c r="I7964" s="7"/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124"/>
        <v>0.79595000000000005</v>
      </c>
      <c r="I7965" s="7"/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124"/>
        <v>0.79605000000000004</v>
      </c>
      <c r="I7966" s="7"/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124"/>
        <v>0.79615000000000002</v>
      </c>
      <c r="I7967" s="7"/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124"/>
        <v>0.79625000000000001</v>
      </c>
      <c r="I7968" s="7"/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124"/>
        <v>0.79635</v>
      </c>
      <c r="I7969" s="7"/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124"/>
        <v>0.79644999999999999</v>
      </c>
      <c r="I7970" s="7"/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124"/>
        <v>0.79654999999999998</v>
      </c>
      <c r="I7971" s="7"/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124"/>
        <v>0.79664999999999997</v>
      </c>
      <c r="I7972" s="7"/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124"/>
        <v>0.79674999999999996</v>
      </c>
      <c r="I7973" s="7"/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124"/>
        <v>0.79684999999999995</v>
      </c>
      <c r="I7974" s="7"/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124"/>
        <v>0.79695000000000005</v>
      </c>
      <c r="I7975" s="7"/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124"/>
        <v>0.79705000000000004</v>
      </c>
      <c r="I7976" s="7"/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124"/>
        <v>0.79715000000000003</v>
      </c>
      <c r="I7977" s="7"/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124"/>
        <v>0.79725000000000001</v>
      </c>
      <c r="I7978" s="7"/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124"/>
        <v>0.79735</v>
      </c>
      <c r="I7979" s="7"/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124"/>
        <v>0.79744999999999999</v>
      </c>
      <c r="I7980" s="7"/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124"/>
        <v>0.79754999999999998</v>
      </c>
      <c r="I7981" s="7"/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124"/>
        <v>0.79764999999999997</v>
      </c>
      <c r="I7982" s="7"/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124"/>
        <v>0.79774999999999996</v>
      </c>
      <c r="I7983" s="7"/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124"/>
        <v>0.79784999999999995</v>
      </c>
      <c r="I7984" s="7"/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124"/>
        <v>0.79795000000000005</v>
      </c>
      <c r="I7985" s="7"/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124"/>
        <v>0.79805000000000004</v>
      </c>
      <c r="I7986" s="7"/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124"/>
        <v>0.79815000000000003</v>
      </c>
      <c r="I7987" s="7"/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124"/>
        <v>0.79825000000000002</v>
      </c>
      <c r="I7988" s="7"/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124"/>
        <v>0.79835</v>
      </c>
      <c r="I7989" s="7"/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124"/>
        <v>0.79844999999999999</v>
      </c>
      <c r="I7990" s="7"/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124"/>
        <v>0.79854999999999998</v>
      </c>
      <c r="I7991" s="7"/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124"/>
        <v>0.79864999999999997</v>
      </c>
      <c r="I7992" s="7"/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124"/>
        <v>0.79874999999999996</v>
      </c>
      <c r="I7993" s="7"/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124"/>
        <v>0.79884999999999995</v>
      </c>
      <c r="I7994" s="7"/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124"/>
        <v>0.79895000000000005</v>
      </c>
      <c r="I7995" s="7"/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124"/>
        <v>0.79905000000000004</v>
      </c>
      <c r="I7996" s="7"/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124"/>
        <v>0.79915000000000003</v>
      </c>
      <c r="I7997" s="7"/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124"/>
        <v>0.79925000000000002</v>
      </c>
      <c r="I7998" s="7"/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124"/>
        <v>0.79935</v>
      </c>
      <c r="I7999" s="7"/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124"/>
        <v>0.79944999999999999</v>
      </c>
      <c r="I8000" s="7"/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124"/>
        <v>0.79954999999999998</v>
      </c>
      <c r="I8001" s="7"/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124"/>
        <v>0.79964999999999997</v>
      </c>
      <c r="I8002" s="7"/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124"/>
        <v>0.79974999999999996</v>
      </c>
      <c r="I8003" s="7"/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124"/>
        <v>0.79984999999999995</v>
      </c>
      <c r="I8004" s="7"/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124"/>
        <v>0.79995000000000005</v>
      </c>
      <c r="I8005" s="7"/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124"/>
        <v>0.80005000000000004</v>
      </c>
      <c r="I8006" s="7"/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125">(F8007-1/2)/COUNT($F$6:$F$10005)</f>
        <v>0.80015000000000003</v>
      </c>
      <c r="I8007" s="7"/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125"/>
        <v>0.80025000000000002</v>
      </c>
      <c r="I8008" s="7"/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125"/>
        <v>0.80035000000000001</v>
      </c>
      <c r="I8009" s="7"/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125"/>
        <v>0.80044999999999999</v>
      </c>
      <c r="I8010" s="7"/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125"/>
        <v>0.80054999999999998</v>
      </c>
      <c r="I8011" s="7"/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125"/>
        <v>0.80064999999999997</v>
      </c>
      <c r="I8012" s="7"/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125"/>
        <v>0.80074999999999996</v>
      </c>
      <c r="I8013" s="7"/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125"/>
        <v>0.80084999999999995</v>
      </c>
      <c r="I8014" s="7"/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125"/>
        <v>0.80095000000000005</v>
      </c>
      <c r="I8015" s="7"/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125"/>
        <v>0.80105000000000004</v>
      </c>
      <c r="I8016" s="7"/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125"/>
        <v>0.80115000000000003</v>
      </c>
      <c r="I8017" s="7"/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125"/>
        <v>0.80125000000000002</v>
      </c>
      <c r="I8018" s="7"/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125"/>
        <v>0.80135000000000001</v>
      </c>
      <c r="I8019" s="7"/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125"/>
        <v>0.80145</v>
      </c>
      <c r="I8020" s="7"/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125"/>
        <v>0.80154999999999998</v>
      </c>
      <c r="I8021" s="7"/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125"/>
        <v>0.80164999999999997</v>
      </c>
      <c r="I8022" s="7"/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125"/>
        <v>0.80174999999999996</v>
      </c>
      <c r="I8023" s="7"/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125"/>
        <v>0.80184999999999995</v>
      </c>
      <c r="I8024" s="7"/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125"/>
        <v>0.80195000000000005</v>
      </c>
      <c r="I8025" s="7"/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125"/>
        <v>0.80205000000000004</v>
      </c>
      <c r="I8026" s="7"/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125"/>
        <v>0.80215000000000003</v>
      </c>
      <c r="I8027" s="7"/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125"/>
        <v>0.80225000000000002</v>
      </c>
      <c r="I8028" s="7"/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125"/>
        <v>0.80235000000000001</v>
      </c>
      <c r="I8029" s="7"/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125"/>
        <v>0.80245</v>
      </c>
      <c r="I8030" s="7"/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125"/>
        <v>0.80254999999999999</v>
      </c>
      <c r="I8031" s="7"/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125"/>
        <v>0.80264999999999997</v>
      </c>
      <c r="I8032" s="7"/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125"/>
        <v>0.80274999999999996</v>
      </c>
      <c r="I8033" s="7"/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125"/>
        <v>0.80284999999999995</v>
      </c>
      <c r="I8034" s="7"/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125"/>
        <v>0.80295000000000005</v>
      </c>
      <c r="I8035" s="7"/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125"/>
        <v>0.80305000000000004</v>
      </c>
      <c r="I8036" s="7"/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125"/>
        <v>0.80315000000000003</v>
      </c>
      <c r="I8037" s="7"/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125"/>
        <v>0.80325000000000002</v>
      </c>
      <c r="I8038" s="7"/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125"/>
        <v>0.80335000000000001</v>
      </c>
      <c r="I8039" s="7"/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125"/>
        <v>0.80345</v>
      </c>
      <c r="I8040" s="7"/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125"/>
        <v>0.80354999999999999</v>
      </c>
      <c r="I8041" s="7"/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125"/>
        <v>0.80364999999999998</v>
      </c>
      <c r="I8042" s="7"/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125"/>
        <v>0.80374999999999996</v>
      </c>
      <c r="I8043" s="7"/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125"/>
        <v>0.80384999999999995</v>
      </c>
      <c r="I8044" s="7"/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125"/>
        <v>0.80395000000000005</v>
      </c>
      <c r="I8045" s="7"/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125"/>
        <v>0.80405000000000004</v>
      </c>
      <c r="I8046" s="7"/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125"/>
        <v>0.80415000000000003</v>
      </c>
      <c r="I8047" s="7"/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125"/>
        <v>0.80425000000000002</v>
      </c>
      <c r="I8048" s="7"/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125"/>
        <v>0.80435000000000001</v>
      </c>
      <c r="I8049" s="7"/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125"/>
        <v>0.80445</v>
      </c>
      <c r="I8050" s="7"/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125"/>
        <v>0.80454999999999999</v>
      </c>
      <c r="I8051" s="7"/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125"/>
        <v>0.80464999999999998</v>
      </c>
      <c r="I8052" s="7"/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125"/>
        <v>0.80474999999999997</v>
      </c>
      <c r="I8053" s="7"/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125"/>
        <v>0.80484999999999995</v>
      </c>
      <c r="I8054" s="7"/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125"/>
        <v>0.80495000000000005</v>
      </c>
      <c r="I8055" s="7"/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125"/>
        <v>0.80505000000000004</v>
      </c>
      <c r="I8056" s="7"/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125"/>
        <v>0.80515000000000003</v>
      </c>
      <c r="I8057" s="7"/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125"/>
        <v>0.80525000000000002</v>
      </c>
      <c r="I8058" s="7"/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125"/>
        <v>0.80535000000000001</v>
      </c>
      <c r="I8059" s="7"/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125"/>
        <v>0.80545</v>
      </c>
      <c r="I8060" s="7"/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125"/>
        <v>0.80554999999999999</v>
      </c>
      <c r="I8061" s="7"/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125"/>
        <v>0.80564999999999998</v>
      </c>
      <c r="I8062" s="7"/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125"/>
        <v>0.80574999999999997</v>
      </c>
      <c r="I8063" s="7"/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125"/>
        <v>0.80584999999999996</v>
      </c>
      <c r="I8064" s="7"/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125"/>
        <v>0.80595000000000006</v>
      </c>
      <c r="I8065" s="7"/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125"/>
        <v>0.80605000000000004</v>
      </c>
      <c r="I8066" s="7"/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125"/>
        <v>0.80615000000000003</v>
      </c>
      <c r="I8067" s="7"/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125"/>
        <v>0.80625000000000002</v>
      </c>
      <c r="I8068" s="7"/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125"/>
        <v>0.80635000000000001</v>
      </c>
      <c r="I8069" s="7"/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125"/>
        <v>0.80645</v>
      </c>
      <c r="I8070" s="7"/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126">(F8071-1/2)/COUNT($F$6:$F$10005)</f>
        <v>0.80654999999999999</v>
      </c>
      <c r="I8071" s="7"/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126"/>
        <v>0.80664999999999998</v>
      </c>
      <c r="I8072" s="7"/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126"/>
        <v>0.80674999999999997</v>
      </c>
      <c r="I8073" s="7"/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126"/>
        <v>0.80684999999999996</v>
      </c>
      <c r="I8074" s="7"/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126"/>
        <v>0.80694999999999995</v>
      </c>
      <c r="I8075" s="7"/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126"/>
        <v>0.80705000000000005</v>
      </c>
      <c r="I8076" s="7"/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126"/>
        <v>0.80715000000000003</v>
      </c>
      <c r="I8077" s="7"/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126"/>
        <v>0.80725000000000002</v>
      </c>
      <c r="I8078" s="7"/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126"/>
        <v>0.80735000000000001</v>
      </c>
      <c r="I8079" s="7"/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126"/>
        <v>0.80745</v>
      </c>
      <c r="I8080" s="7"/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126"/>
        <v>0.80754999999999999</v>
      </c>
      <c r="I8081" s="7"/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126"/>
        <v>0.80764999999999998</v>
      </c>
      <c r="I8082" s="7"/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126"/>
        <v>0.80774999999999997</v>
      </c>
      <c r="I8083" s="7"/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126"/>
        <v>0.80784999999999996</v>
      </c>
      <c r="I8084" s="7"/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126"/>
        <v>0.80794999999999995</v>
      </c>
      <c r="I8085" s="7"/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126"/>
        <v>0.80805000000000005</v>
      </c>
      <c r="I8086" s="7"/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126"/>
        <v>0.80815000000000003</v>
      </c>
      <c r="I8087" s="7"/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126"/>
        <v>0.80825000000000002</v>
      </c>
      <c r="I8088" s="7"/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126"/>
        <v>0.80835000000000001</v>
      </c>
      <c r="I8089" s="7"/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126"/>
        <v>0.80845</v>
      </c>
      <c r="I8090" s="7"/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126"/>
        <v>0.80854999999999999</v>
      </c>
      <c r="I8091" s="7"/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126"/>
        <v>0.80864999999999998</v>
      </c>
      <c r="I8092" s="7"/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126"/>
        <v>0.80874999999999997</v>
      </c>
      <c r="I8093" s="7"/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126"/>
        <v>0.80884999999999996</v>
      </c>
      <c r="I8094" s="7"/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126"/>
        <v>0.80894999999999995</v>
      </c>
      <c r="I8095" s="7"/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126"/>
        <v>0.80905000000000005</v>
      </c>
      <c r="I8096" s="7"/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126"/>
        <v>0.80915000000000004</v>
      </c>
      <c r="I8097" s="7"/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126"/>
        <v>0.80925000000000002</v>
      </c>
      <c r="I8098" s="7"/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126"/>
        <v>0.80935000000000001</v>
      </c>
      <c r="I8099" s="7"/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126"/>
        <v>0.80945</v>
      </c>
      <c r="I8100" s="7"/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126"/>
        <v>0.80954999999999999</v>
      </c>
      <c r="I8101" s="7"/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126"/>
        <v>0.80964999999999998</v>
      </c>
      <c r="I8102" s="7"/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126"/>
        <v>0.80974999999999997</v>
      </c>
      <c r="I8103" s="7"/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126"/>
        <v>0.80984999999999996</v>
      </c>
      <c r="I8104" s="7"/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126"/>
        <v>0.80994999999999995</v>
      </c>
      <c r="I8105" s="7"/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126"/>
        <v>0.81005000000000005</v>
      </c>
      <c r="I8106" s="7"/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126"/>
        <v>0.81015000000000004</v>
      </c>
      <c r="I8107" s="7"/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126"/>
        <v>0.81025000000000003</v>
      </c>
      <c r="I8108" s="7"/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126"/>
        <v>0.81035000000000001</v>
      </c>
      <c r="I8109" s="7"/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126"/>
        <v>0.81045</v>
      </c>
      <c r="I8110" s="7"/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126"/>
        <v>0.81054999999999999</v>
      </c>
      <c r="I8111" s="7"/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126"/>
        <v>0.81064999999999998</v>
      </c>
      <c r="I8112" s="7"/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126"/>
        <v>0.81074999999999997</v>
      </c>
      <c r="I8113" s="7"/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126"/>
        <v>0.81084999999999996</v>
      </c>
      <c r="I8114" s="7"/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126"/>
        <v>0.81094999999999995</v>
      </c>
      <c r="I8115" s="7"/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126"/>
        <v>0.81105000000000005</v>
      </c>
      <c r="I8116" s="7"/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126"/>
        <v>0.81115000000000004</v>
      </c>
      <c r="I8117" s="7"/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126"/>
        <v>0.81125000000000003</v>
      </c>
      <c r="I8118" s="7"/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126"/>
        <v>0.81135000000000002</v>
      </c>
      <c r="I8119" s="7"/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126"/>
        <v>0.81145</v>
      </c>
      <c r="I8120" s="7"/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126"/>
        <v>0.81154999999999999</v>
      </c>
      <c r="I8121" s="7"/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126"/>
        <v>0.81164999999999998</v>
      </c>
      <c r="I8122" s="7"/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126"/>
        <v>0.81174999999999997</v>
      </c>
      <c r="I8123" s="7"/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126"/>
        <v>0.81184999999999996</v>
      </c>
      <c r="I8124" s="7"/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126"/>
        <v>0.81194999999999995</v>
      </c>
      <c r="I8125" s="7"/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126"/>
        <v>0.81205000000000005</v>
      </c>
      <c r="I8126" s="7"/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126"/>
        <v>0.81215000000000004</v>
      </c>
      <c r="I8127" s="7"/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126"/>
        <v>0.81225000000000003</v>
      </c>
      <c r="I8128" s="7"/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126"/>
        <v>0.81235000000000002</v>
      </c>
      <c r="I8129" s="7"/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126"/>
        <v>0.81245000000000001</v>
      </c>
      <c r="I8130" s="7"/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126"/>
        <v>0.81254999999999999</v>
      </c>
      <c r="I8131" s="7"/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126"/>
        <v>0.81264999999999998</v>
      </c>
      <c r="I8132" s="7"/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126"/>
        <v>0.81274999999999997</v>
      </c>
      <c r="I8133" s="7"/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126"/>
        <v>0.81284999999999996</v>
      </c>
      <c r="I8134" s="7"/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127">(F8135-1/2)/COUNT($F$6:$F$10005)</f>
        <v>0.81294999999999995</v>
      </c>
      <c r="I8135" s="7"/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127"/>
        <v>0.81305000000000005</v>
      </c>
      <c r="I8136" s="7"/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127"/>
        <v>0.81315000000000004</v>
      </c>
      <c r="I8137" s="7"/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127"/>
        <v>0.81325000000000003</v>
      </c>
      <c r="I8138" s="7"/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127"/>
        <v>0.81335000000000002</v>
      </c>
      <c r="I8139" s="7"/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127"/>
        <v>0.81345000000000001</v>
      </c>
      <c r="I8140" s="7"/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127"/>
        <v>0.81355</v>
      </c>
      <c r="I8141" s="7"/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127"/>
        <v>0.81364999999999998</v>
      </c>
      <c r="I8142" s="7"/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127"/>
        <v>0.81374999999999997</v>
      </c>
      <c r="I8143" s="7"/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127"/>
        <v>0.81384999999999996</v>
      </c>
      <c r="I8144" s="7"/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127"/>
        <v>0.81394999999999995</v>
      </c>
      <c r="I8145" s="7"/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127"/>
        <v>0.81405000000000005</v>
      </c>
      <c r="I8146" s="7"/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127"/>
        <v>0.81415000000000004</v>
      </c>
      <c r="I8147" s="7"/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127"/>
        <v>0.81425000000000003</v>
      </c>
      <c r="I8148" s="7"/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127"/>
        <v>0.81435000000000002</v>
      </c>
      <c r="I8149" s="7"/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127"/>
        <v>0.81445000000000001</v>
      </c>
      <c r="I8150" s="7"/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127"/>
        <v>0.81455</v>
      </c>
      <c r="I8151" s="7"/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127"/>
        <v>0.81464999999999999</v>
      </c>
      <c r="I8152" s="7"/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127"/>
        <v>0.81474999999999997</v>
      </c>
      <c r="I8153" s="7"/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127"/>
        <v>0.81484999999999996</v>
      </c>
      <c r="I8154" s="7"/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127"/>
        <v>0.81494999999999995</v>
      </c>
      <c r="I8155" s="7"/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127"/>
        <v>0.81505000000000005</v>
      </c>
      <c r="I8156" s="7"/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127"/>
        <v>0.81515000000000004</v>
      </c>
      <c r="I8157" s="7"/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127"/>
        <v>0.81525000000000003</v>
      </c>
      <c r="I8158" s="7"/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127"/>
        <v>0.81535000000000002</v>
      </c>
      <c r="I8159" s="7"/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127"/>
        <v>0.81545000000000001</v>
      </c>
      <c r="I8160" s="7"/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127"/>
        <v>0.81555</v>
      </c>
      <c r="I8161" s="7"/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127"/>
        <v>0.81564999999999999</v>
      </c>
      <c r="I8162" s="7"/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127"/>
        <v>0.81574999999999998</v>
      </c>
      <c r="I8163" s="7"/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127"/>
        <v>0.81584999999999996</v>
      </c>
      <c r="I8164" s="7"/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127"/>
        <v>0.81594999999999995</v>
      </c>
      <c r="I8165" s="7"/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127"/>
        <v>0.81605000000000005</v>
      </c>
      <c r="I8166" s="7"/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127"/>
        <v>0.81615000000000004</v>
      </c>
      <c r="I8167" s="7"/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127"/>
        <v>0.81625000000000003</v>
      </c>
      <c r="I8168" s="7"/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127"/>
        <v>0.81635000000000002</v>
      </c>
      <c r="I8169" s="7"/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127"/>
        <v>0.81645000000000001</v>
      </c>
      <c r="I8170" s="7"/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127"/>
        <v>0.81655</v>
      </c>
      <c r="I8171" s="7"/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127"/>
        <v>0.81664999999999999</v>
      </c>
      <c r="I8172" s="7"/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127"/>
        <v>0.81674999999999998</v>
      </c>
      <c r="I8173" s="7"/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127"/>
        <v>0.81684999999999997</v>
      </c>
      <c r="I8174" s="7"/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127"/>
        <v>0.81694999999999995</v>
      </c>
      <c r="I8175" s="7"/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127"/>
        <v>0.81705000000000005</v>
      </c>
      <c r="I8176" s="7"/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127"/>
        <v>0.81715000000000004</v>
      </c>
      <c r="I8177" s="7"/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127"/>
        <v>0.81725000000000003</v>
      </c>
      <c r="I8178" s="7"/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127"/>
        <v>0.81735000000000002</v>
      </c>
      <c r="I8179" s="7"/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127"/>
        <v>0.81745000000000001</v>
      </c>
      <c r="I8180" s="7"/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127"/>
        <v>0.81755</v>
      </c>
      <c r="I8181" s="7"/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127"/>
        <v>0.81764999999999999</v>
      </c>
      <c r="I8182" s="7"/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127"/>
        <v>0.81774999999999998</v>
      </c>
      <c r="I8183" s="7"/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127"/>
        <v>0.81784999999999997</v>
      </c>
      <c r="I8184" s="7"/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127"/>
        <v>0.81794999999999995</v>
      </c>
      <c r="I8185" s="7"/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127"/>
        <v>0.81805000000000005</v>
      </c>
      <c r="I8186" s="7"/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127"/>
        <v>0.81815000000000004</v>
      </c>
      <c r="I8187" s="7"/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127"/>
        <v>0.81825000000000003</v>
      </c>
      <c r="I8188" s="7"/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127"/>
        <v>0.81835000000000002</v>
      </c>
      <c r="I8189" s="7"/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127"/>
        <v>0.81845000000000001</v>
      </c>
      <c r="I8190" s="7"/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127"/>
        <v>0.81855</v>
      </c>
      <c r="I8191" s="7"/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127"/>
        <v>0.81864999999999999</v>
      </c>
      <c r="I8192" s="7"/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127"/>
        <v>0.81874999999999998</v>
      </c>
      <c r="I8193" s="7"/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127"/>
        <v>0.81884999999999997</v>
      </c>
      <c r="I8194" s="7"/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127"/>
        <v>0.81894999999999996</v>
      </c>
      <c r="I8195" s="7"/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127"/>
        <v>0.81904999999999994</v>
      </c>
      <c r="I8196" s="7"/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127"/>
        <v>0.81915000000000004</v>
      </c>
      <c r="I8197" s="7"/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127"/>
        <v>0.81925000000000003</v>
      </c>
      <c r="I8198" s="7"/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128">(F8199-1/2)/COUNT($F$6:$F$10005)</f>
        <v>0.81935000000000002</v>
      </c>
      <c r="I8199" s="7"/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128"/>
        <v>0.81945000000000001</v>
      </c>
      <c r="I8200" s="7"/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128"/>
        <v>0.81955</v>
      </c>
      <c r="I8201" s="7"/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128"/>
        <v>0.81964999999999999</v>
      </c>
      <c r="I8202" s="7"/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128"/>
        <v>0.81974999999999998</v>
      </c>
      <c r="I8203" s="7"/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128"/>
        <v>0.81984999999999997</v>
      </c>
      <c r="I8204" s="7"/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128"/>
        <v>0.81994999999999996</v>
      </c>
      <c r="I8205" s="7"/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128"/>
        <v>0.82004999999999995</v>
      </c>
      <c r="I8206" s="7"/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128"/>
        <v>0.82015000000000005</v>
      </c>
      <c r="I8207" s="7"/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128"/>
        <v>0.82025000000000003</v>
      </c>
      <c r="I8208" s="7"/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128"/>
        <v>0.82035000000000002</v>
      </c>
      <c r="I8209" s="7"/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128"/>
        <v>0.82045000000000001</v>
      </c>
      <c r="I8210" s="7"/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128"/>
        <v>0.82055</v>
      </c>
      <c r="I8211" s="7"/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128"/>
        <v>0.82064999999999999</v>
      </c>
      <c r="I8212" s="7"/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128"/>
        <v>0.82074999999999998</v>
      </c>
      <c r="I8213" s="7"/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128"/>
        <v>0.82084999999999997</v>
      </c>
      <c r="I8214" s="7"/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128"/>
        <v>0.82094999999999996</v>
      </c>
      <c r="I8215" s="7"/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128"/>
        <v>0.82104999999999995</v>
      </c>
      <c r="I8216" s="7"/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128"/>
        <v>0.82115000000000005</v>
      </c>
      <c r="I8217" s="7"/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128"/>
        <v>0.82125000000000004</v>
      </c>
      <c r="I8218" s="7"/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128"/>
        <v>0.82135000000000002</v>
      </c>
      <c r="I8219" s="7"/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128"/>
        <v>0.82145000000000001</v>
      </c>
      <c r="I8220" s="7"/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128"/>
        <v>0.82155</v>
      </c>
      <c r="I8221" s="7"/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128"/>
        <v>0.82164999999999999</v>
      </c>
      <c r="I8222" s="7"/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128"/>
        <v>0.82174999999999998</v>
      </c>
      <c r="I8223" s="7"/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128"/>
        <v>0.82184999999999997</v>
      </c>
      <c r="I8224" s="7"/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128"/>
        <v>0.82194999999999996</v>
      </c>
      <c r="I8225" s="7"/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128"/>
        <v>0.82204999999999995</v>
      </c>
      <c r="I8226" s="7"/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128"/>
        <v>0.82215000000000005</v>
      </c>
      <c r="I8227" s="7"/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128"/>
        <v>0.82225000000000004</v>
      </c>
      <c r="I8228" s="7"/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128"/>
        <v>0.82235000000000003</v>
      </c>
      <c r="I8229" s="7"/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128"/>
        <v>0.82245000000000001</v>
      </c>
      <c r="I8230" s="7"/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128"/>
        <v>0.82255</v>
      </c>
      <c r="I8231" s="7"/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128"/>
        <v>0.82264999999999999</v>
      </c>
      <c r="I8232" s="7"/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128"/>
        <v>0.82274999999999998</v>
      </c>
      <c r="I8233" s="7"/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128"/>
        <v>0.82284999999999997</v>
      </c>
      <c r="I8234" s="7"/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128"/>
        <v>0.82294999999999996</v>
      </c>
      <c r="I8235" s="7"/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128"/>
        <v>0.82304999999999995</v>
      </c>
      <c r="I8236" s="7"/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128"/>
        <v>0.82315000000000005</v>
      </c>
      <c r="I8237" s="7"/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128"/>
        <v>0.82325000000000004</v>
      </c>
      <c r="I8238" s="7"/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128"/>
        <v>0.82335000000000003</v>
      </c>
      <c r="I8239" s="7"/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128"/>
        <v>0.82345000000000002</v>
      </c>
      <c r="I8240" s="7"/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128"/>
        <v>0.82355</v>
      </c>
      <c r="I8241" s="7"/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128"/>
        <v>0.82364999999999999</v>
      </c>
      <c r="I8242" s="7"/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128"/>
        <v>0.82374999999999998</v>
      </c>
      <c r="I8243" s="7"/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128"/>
        <v>0.82384999999999997</v>
      </c>
      <c r="I8244" s="7"/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128"/>
        <v>0.82394999999999996</v>
      </c>
      <c r="I8245" s="7"/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128"/>
        <v>0.82404999999999995</v>
      </c>
      <c r="I8246" s="7"/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128"/>
        <v>0.82415000000000005</v>
      </c>
      <c r="I8247" s="7"/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128"/>
        <v>0.82425000000000004</v>
      </c>
      <c r="I8248" s="7"/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128"/>
        <v>0.82435000000000003</v>
      </c>
      <c r="I8249" s="7"/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128"/>
        <v>0.82445000000000002</v>
      </c>
      <c r="I8250" s="7"/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128"/>
        <v>0.82455000000000001</v>
      </c>
      <c r="I8251" s="7"/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128"/>
        <v>0.82464999999999999</v>
      </c>
      <c r="I8252" s="7"/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128"/>
        <v>0.82474999999999998</v>
      </c>
      <c r="I8253" s="7"/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128"/>
        <v>0.82484999999999997</v>
      </c>
      <c r="I8254" s="7"/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128"/>
        <v>0.82494999999999996</v>
      </c>
      <c r="I8255" s="7"/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128"/>
        <v>0.82504999999999995</v>
      </c>
      <c r="I8256" s="7"/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128"/>
        <v>0.82515000000000005</v>
      </c>
      <c r="I8257" s="7"/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128"/>
        <v>0.82525000000000004</v>
      </c>
      <c r="I8258" s="7"/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128"/>
        <v>0.82535000000000003</v>
      </c>
      <c r="I8259" s="7"/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128"/>
        <v>0.82545000000000002</v>
      </c>
      <c r="I8260" s="7"/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128"/>
        <v>0.82555000000000001</v>
      </c>
      <c r="I8261" s="7"/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128"/>
        <v>0.82565</v>
      </c>
      <c r="I8262" s="7"/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129">(F8263-1/2)/COUNT($F$6:$F$10005)</f>
        <v>0.82574999999999998</v>
      </c>
      <c r="I8263" s="7"/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129"/>
        <v>0.82584999999999997</v>
      </c>
      <c r="I8264" s="7"/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129"/>
        <v>0.82594999999999996</v>
      </c>
      <c r="I8265" s="7"/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129"/>
        <v>0.82604999999999995</v>
      </c>
      <c r="I8266" s="7"/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129"/>
        <v>0.82615000000000005</v>
      </c>
      <c r="I8267" s="7"/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129"/>
        <v>0.82625000000000004</v>
      </c>
      <c r="I8268" s="7"/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129"/>
        <v>0.82635000000000003</v>
      </c>
      <c r="I8269" s="7"/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129"/>
        <v>0.82645000000000002</v>
      </c>
      <c r="I8270" s="7"/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129"/>
        <v>0.82655000000000001</v>
      </c>
      <c r="I8271" s="7"/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129"/>
        <v>0.82665</v>
      </c>
      <c r="I8272" s="7"/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129"/>
        <v>0.82674999999999998</v>
      </c>
      <c r="I8273" s="7"/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129"/>
        <v>0.82684999999999997</v>
      </c>
      <c r="I8274" s="7"/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129"/>
        <v>0.82694999999999996</v>
      </c>
      <c r="I8275" s="7"/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129"/>
        <v>0.82704999999999995</v>
      </c>
      <c r="I8276" s="7"/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129"/>
        <v>0.82715000000000005</v>
      </c>
      <c r="I8277" s="7"/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129"/>
        <v>0.82725000000000004</v>
      </c>
      <c r="I8278" s="7"/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129"/>
        <v>0.82735000000000003</v>
      </c>
      <c r="I8279" s="7"/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129"/>
        <v>0.82745000000000002</v>
      </c>
      <c r="I8280" s="7"/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129"/>
        <v>0.82755000000000001</v>
      </c>
      <c r="I8281" s="7"/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129"/>
        <v>0.82765</v>
      </c>
      <c r="I8282" s="7"/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129"/>
        <v>0.82774999999999999</v>
      </c>
      <c r="I8283" s="7"/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129"/>
        <v>0.82784999999999997</v>
      </c>
      <c r="I8284" s="7"/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129"/>
        <v>0.82794999999999996</v>
      </c>
      <c r="I8285" s="7"/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129"/>
        <v>0.82804999999999995</v>
      </c>
      <c r="I8286" s="7"/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129"/>
        <v>0.82815000000000005</v>
      </c>
      <c r="I8287" s="7"/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129"/>
        <v>0.82825000000000004</v>
      </c>
      <c r="I8288" s="7"/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129"/>
        <v>0.82835000000000003</v>
      </c>
      <c r="I8289" s="7"/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129"/>
        <v>0.82845000000000002</v>
      </c>
      <c r="I8290" s="7"/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129"/>
        <v>0.82855000000000001</v>
      </c>
      <c r="I8291" s="7"/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129"/>
        <v>0.82865</v>
      </c>
      <c r="I8292" s="7"/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129"/>
        <v>0.82874999999999999</v>
      </c>
      <c r="I8293" s="7"/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129"/>
        <v>0.82884999999999998</v>
      </c>
      <c r="I8294" s="7"/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129"/>
        <v>0.82894999999999996</v>
      </c>
      <c r="I8295" s="7"/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129"/>
        <v>0.82904999999999995</v>
      </c>
      <c r="I8296" s="7"/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129"/>
        <v>0.82915000000000005</v>
      </c>
      <c r="I8297" s="7"/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129"/>
        <v>0.82925000000000004</v>
      </c>
      <c r="I8298" s="7"/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129"/>
        <v>0.82935000000000003</v>
      </c>
      <c r="I8299" s="7"/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129"/>
        <v>0.82945000000000002</v>
      </c>
      <c r="I8300" s="7"/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129"/>
        <v>0.82955000000000001</v>
      </c>
      <c r="I8301" s="7"/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129"/>
        <v>0.82965</v>
      </c>
      <c r="I8302" s="7"/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129"/>
        <v>0.82974999999999999</v>
      </c>
      <c r="I8303" s="7"/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129"/>
        <v>0.82984999999999998</v>
      </c>
      <c r="I8304" s="7"/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129"/>
        <v>0.82994999999999997</v>
      </c>
      <c r="I8305" s="7"/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129"/>
        <v>0.83004999999999995</v>
      </c>
      <c r="I8306" s="7"/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129"/>
        <v>0.83015000000000005</v>
      </c>
      <c r="I8307" s="7"/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129"/>
        <v>0.83025000000000004</v>
      </c>
      <c r="I8308" s="7"/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129"/>
        <v>0.83035000000000003</v>
      </c>
      <c r="I8309" s="7"/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129"/>
        <v>0.83045000000000002</v>
      </c>
      <c r="I8310" s="7"/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129"/>
        <v>0.83055000000000001</v>
      </c>
      <c r="I8311" s="7"/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129"/>
        <v>0.83065</v>
      </c>
      <c r="I8312" s="7"/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129"/>
        <v>0.83074999999999999</v>
      </c>
      <c r="I8313" s="7"/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129"/>
        <v>0.83084999999999998</v>
      </c>
      <c r="I8314" s="7"/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129"/>
        <v>0.83094999999999997</v>
      </c>
      <c r="I8315" s="7"/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129"/>
        <v>0.83104999999999996</v>
      </c>
      <c r="I8316" s="7"/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129"/>
        <v>0.83115000000000006</v>
      </c>
      <c r="I8317" s="7"/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129"/>
        <v>0.83125000000000004</v>
      </c>
      <c r="I8318" s="7"/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129"/>
        <v>0.83135000000000003</v>
      </c>
      <c r="I8319" s="7"/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129"/>
        <v>0.83145000000000002</v>
      </c>
      <c r="I8320" s="7"/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129"/>
        <v>0.83155000000000001</v>
      </c>
      <c r="I8321" s="7"/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129"/>
        <v>0.83165</v>
      </c>
      <c r="I8322" s="7"/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129"/>
        <v>0.83174999999999999</v>
      </c>
      <c r="I8323" s="7"/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129"/>
        <v>0.83184999999999998</v>
      </c>
      <c r="I8324" s="7"/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129"/>
        <v>0.83194999999999997</v>
      </c>
      <c r="I8325" s="7"/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129"/>
        <v>0.83204999999999996</v>
      </c>
      <c r="I8326" s="7"/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130">(F8327-1/2)/COUNT($F$6:$F$10005)</f>
        <v>0.83214999999999995</v>
      </c>
      <c r="I8327" s="7"/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130"/>
        <v>0.83225000000000005</v>
      </c>
      <c r="I8328" s="7"/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130"/>
        <v>0.83235000000000003</v>
      </c>
      <c r="I8329" s="7"/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130"/>
        <v>0.83245000000000002</v>
      </c>
      <c r="I8330" s="7"/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130"/>
        <v>0.83255000000000001</v>
      </c>
      <c r="I8331" s="7"/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130"/>
        <v>0.83265</v>
      </c>
      <c r="I8332" s="7"/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130"/>
        <v>0.83274999999999999</v>
      </c>
      <c r="I8333" s="7"/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130"/>
        <v>0.83284999999999998</v>
      </c>
      <c r="I8334" s="7"/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130"/>
        <v>0.83294999999999997</v>
      </c>
      <c r="I8335" s="7"/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130"/>
        <v>0.83304999999999996</v>
      </c>
      <c r="I8336" s="7"/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130"/>
        <v>0.83314999999999995</v>
      </c>
      <c r="I8337" s="7"/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130"/>
        <v>0.83325000000000005</v>
      </c>
      <c r="I8338" s="7"/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130"/>
        <v>0.83335000000000004</v>
      </c>
      <c r="I8339" s="7"/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130"/>
        <v>0.83345000000000002</v>
      </c>
      <c r="I8340" s="7"/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130"/>
        <v>0.83355000000000001</v>
      </c>
      <c r="I8341" s="7"/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130"/>
        <v>0.83365</v>
      </c>
      <c r="I8342" s="7"/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130"/>
        <v>0.83374999999999999</v>
      </c>
      <c r="I8343" s="7"/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130"/>
        <v>0.83384999999999998</v>
      </c>
      <c r="I8344" s="7"/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130"/>
        <v>0.83394999999999997</v>
      </c>
      <c r="I8345" s="7"/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130"/>
        <v>0.83404999999999996</v>
      </c>
      <c r="I8346" s="7"/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130"/>
        <v>0.83414999999999995</v>
      </c>
      <c r="I8347" s="7"/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130"/>
        <v>0.83425000000000005</v>
      </c>
      <c r="I8348" s="7"/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130"/>
        <v>0.83435000000000004</v>
      </c>
      <c r="I8349" s="7"/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130"/>
        <v>0.83445000000000003</v>
      </c>
      <c r="I8350" s="7"/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130"/>
        <v>0.83455000000000001</v>
      </c>
      <c r="I8351" s="7"/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130"/>
        <v>0.83465</v>
      </c>
      <c r="I8352" s="7"/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130"/>
        <v>0.83474999999999999</v>
      </c>
      <c r="I8353" s="7"/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130"/>
        <v>0.83484999999999998</v>
      </c>
      <c r="I8354" s="7"/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130"/>
        <v>0.83494999999999997</v>
      </c>
      <c r="I8355" s="7"/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130"/>
        <v>0.83504999999999996</v>
      </c>
      <c r="I8356" s="7"/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130"/>
        <v>0.83514999999999995</v>
      </c>
      <c r="I8357" s="7"/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130"/>
        <v>0.83525000000000005</v>
      </c>
      <c r="I8358" s="7"/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130"/>
        <v>0.83535000000000004</v>
      </c>
      <c r="I8359" s="7"/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130"/>
        <v>0.83545000000000003</v>
      </c>
      <c r="I8360" s="7"/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130"/>
        <v>0.83555000000000001</v>
      </c>
      <c r="I8361" s="7"/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130"/>
        <v>0.83565</v>
      </c>
      <c r="I8362" s="7"/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130"/>
        <v>0.83574999999999999</v>
      </c>
      <c r="I8363" s="7"/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130"/>
        <v>0.83584999999999998</v>
      </c>
      <c r="I8364" s="7"/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130"/>
        <v>0.83594999999999997</v>
      </c>
      <c r="I8365" s="7"/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130"/>
        <v>0.83604999999999996</v>
      </c>
      <c r="I8366" s="7"/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130"/>
        <v>0.83614999999999995</v>
      </c>
      <c r="I8367" s="7"/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130"/>
        <v>0.83625000000000005</v>
      </c>
      <c r="I8368" s="7"/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130"/>
        <v>0.83635000000000004</v>
      </c>
      <c r="I8369" s="7"/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130"/>
        <v>0.83645000000000003</v>
      </c>
      <c r="I8370" s="7"/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130"/>
        <v>0.83655000000000002</v>
      </c>
      <c r="I8371" s="7"/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130"/>
        <v>0.83665</v>
      </c>
      <c r="I8372" s="7"/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130"/>
        <v>0.83674999999999999</v>
      </c>
      <c r="I8373" s="7"/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130"/>
        <v>0.83684999999999998</v>
      </c>
      <c r="I8374" s="7"/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130"/>
        <v>0.83694999999999997</v>
      </c>
      <c r="I8375" s="7"/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130"/>
        <v>0.83704999999999996</v>
      </c>
      <c r="I8376" s="7"/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130"/>
        <v>0.83714999999999995</v>
      </c>
      <c r="I8377" s="7"/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130"/>
        <v>0.83725000000000005</v>
      </c>
      <c r="I8378" s="7"/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130"/>
        <v>0.83735000000000004</v>
      </c>
      <c r="I8379" s="7"/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130"/>
        <v>0.83745000000000003</v>
      </c>
      <c r="I8380" s="7"/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130"/>
        <v>0.83755000000000002</v>
      </c>
      <c r="I8381" s="7"/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130"/>
        <v>0.83765000000000001</v>
      </c>
      <c r="I8382" s="7"/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130"/>
        <v>0.83774999999999999</v>
      </c>
      <c r="I8383" s="7"/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130"/>
        <v>0.83784999999999998</v>
      </c>
      <c r="I8384" s="7"/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130"/>
        <v>0.83794999999999997</v>
      </c>
      <c r="I8385" s="7"/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130"/>
        <v>0.83804999999999996</v>
      </c>
      <c r="I8386" s="7"/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130"/>
        <v>0.83814999999999995</v>
      </c>
      <c r="I8387" s="7"/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130"/>
        <v>0.83825000000000005</v>
      </c>
      <c r="I8388" s="7"/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130"/>
        <v>0.83835000000000004</v>
      </c>
      <c r="I8389" s="7"/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130"/>
        <v>0.83845000000000003</v>
      </c>
      <c r="I8390" s="7"/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131">(F8391-1/2)/COUNT($F$6:$F$10005)</f>
        <v>0.83855000000000002</v>
      </c>
      <c r="I8391" s="7"/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131"/>
        <v>0.83865000000000001</v>
      </c>
      <c r="I8392" s="7"/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131"/>
        <v>0.83875</v>
      </c>
      <c r="I8393" s="7"/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131"/>
        <v>0.83884999999999998</v>
      </c>
      <c r="I8394" s="7"/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131"/>
        <v>0.83894999999999997</v>
      </c>
      <c r="I8395" s="7"/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131"/>
        <v>0.83904999999999996</v>
      </c>
      <c r="I8396" s="7"/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131"/>
        <v>0.83914999999999995</v>
      </c>
      <c r="I8397" s="7"/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131"/>
        <v>0.83925000000000005</v>
      </c>
      <c r="I8398" s="7"/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131"/>
        <v>0.83935000000000004</v>
      </c>
      <c r="I8399" s="7"/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131"/>
        <v>0.83945000000000003</v>
      </c>
      <c r="I8400" s="7"/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131"/>
        <v>0.83955000000000002</v>
      </c>
      <c r="I8401" s="7"/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131"/>
        <v>0.83965000000000001</v>
      </c>
      <c r="I8402" s="7"/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131"/>
        <v>0.83975</v>
      </c>
      <c r="I8403" s="7"/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131"/>
        <v>0.83984999999999999</v>
      </c>
      <c r="I8404" s="7"/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131"/>
        <v>0.83994999999999997</v>
      </c>
      <c r="I8405" s="7"/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131"/>
        <v>0.84004999999999996</v>
      </c>
      <c r="I8406" s="7"/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131"/>
        <v>0.84014999999999995</v>
      </c>
      <c r="I8407" s="7"/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131"/>
        <v>0.84025000000000005</v>
      </c>
      <c r="I8408" s="7"/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131"/>
        <v>0.84035000000000004</v>
      </c>
      <c r="I8409" s="7"/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131"/>
        <v>0.84045000000000003</v>
      </c>
      <c r="I8410" s="7"/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131"/>
        <v>0.84055000000000002</v>
      </c>
      <c r="I8411" s="7"/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131"/>
        <v>0.84065000000000001</v>
      </c>
      <c r="I8412" s="7"/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131"/>
        <v>0.84075</v>
      </c>
      <c r="I8413" s="7"/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131"/>
        <v>0.84084999999999999</v>
      </c>
      <c r="I8414" s="7"/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131"/>
        <v>0.84094999999999998</v>
      </c>
      <c r="I8415" s="7"/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131"/>
        <v>0.84104999999999996</v>
      </c>
      <c r="I8416" s="7"/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131"/>
        <v>0.84114999999999995</v>
      </c>
      <c r="I8417" s="7"/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131"/>
        <v>0.84125000000000005</v>
      </c>
      <c r="I8418" s="7"/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131"/>
        <v>0.84135000000000004</v>
      </c>
      <c r="I8419" s="7"/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131"/>
        <v>0.84145000000000003</v>
      </c>
      <c r="I8420" s="7"/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131"/>
        <v>0.84155000000000002</v>
      </c>
      <c r="I8421" s="7"/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131"/>
        <v>0.84165000000000001</v>
      </c>
      <c r="I8422" s="7"/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131"/>
        <v>0.84175</v>
      </c>
      <c r="I8423" s="7"/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131"/>
        <v>0.84184999999999999</v>
      </c>
      <c r="I8424" s="7"/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131"/>
        <v>0.84194999999999998</v>
      </c>
      <c r="I8425" s="7"/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131"/>
        <v>0.84204999999999997</v>
      </c>
      <c r="I8426" s="7"/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131"/>
        <v>0.84214999999999995</v>
      </c>
      <c r="I8427" s="7"/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131"/>
        <v>0.84225000000000005</v>
      </c>
      <c r="I8428" s="7"/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131"/>
        <v>0.84235000000000004</v>
      </c>
      <c r="I8429" s="7"/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131"/>
        <v>0.84245000000000003</v>
      </c>
      <c r="I8430" s="7"/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131"/>
        <v>0.84255000000000002</v>
      </c>
      <c r="I8431" s="7"/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131"/>
        <v>0.84265000000000001</v>
      </c>
      <c r="I8432" s="7"/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131"/>
        <v>0.84275</v>
      </c>
      <c r="I8433" s="7"/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131"/>
        <v>0.84284999999999999</v>
      </c>
      <c r="I8434" s="7"/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131"/>
        <v>0.84294999999999998</v>
      </c>
      <c r="I8435" s="7"/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131"/>
        <v>0.84304999999999997</v>
      </c>
      <c r="I8436" s="7"/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131"/>
        <v>0.84314999999999996</v>
      </c>
      <c r="I8437" s="7"/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131"/>
        <v>0.84325000000000006</v>
      </c>
      <c r="I8438" s="7"/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131"/>
        <v>0.84335000000000004</v>
      </c>
      <c r="I8439" s="7"/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131"/>
        <v>0.84345000000000003</v>
      </c>
      <c r="I8440" s="7"/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131"/>
        <v>0.84355000000000002</v>
      </c>
      <c r="I8441" s="7"/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131"/>
        <v>0.84365000000000001</v>
      </c>
      <c r="I8442" s="7"/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131"/>
        <v>0.84375</v>
      </c>
      <c r="I8443" s="7"/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131"/>
        <v>0.84384999999999999</v>
      </c>
      <c r="I8444" s="7"/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131"/>
        <v>0.84394999999999998</v>
      </c>
      <c r="I8445" s="7"/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131"/>
        <v>0.84404999999999997</v>
      </c>
      <c r="I8446" s="7"/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131"/>
        <v>0.84414999999999996</v>
      </c>
      <c r="I8447" s="7"/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131"/>
        <v>0.84424999999999994</v>
      </c>
      <c r="I8448" s="7"/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131"/>
        <v>0.84435000000000004</v>
      </c>
      <c r="I8449" s="7"/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131"/>
        <v>0.84445000000000003</v>
      </c>
      <c r="I8450" s="7"/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131"/>
        <v>0.84455000000000002</v>
      </c>
      <c r="I8451" s="7"/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131"/>
        <v>0.84465000000000001</v>
      </c>
      <c r="I8452" s="7"/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131"/>
        <v>0.84475</v>
      </c>
      <c r="I8453" s="7"/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131"/>
        <v>0.84484999999999999</v>
      </c>
      <c r="I8454" s="7"/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132">(F8455-1/2)/COUNT($F$6:$F$10005)</f>
        <v>0.84494999999999998</v>
      </c>
      <c r="I8455" s="7"/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132"/>
        <v>0.84504999999999997</v>
      </c>
      <c r="I8456" s="7"/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132"/>
        <v>0.84514999999999996</v>
      </c>
      <c r="I8457" s="7"/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132"/>
        <v>0.84524999999999995</v>
      </c>
      <c r="I8458" s="7"/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132"/>
        <v>0.84535000000000005</v>
      </c>
      <c r="I8459" s="7"/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132"/>
        <v>0.84545000000000003</v>
      </c>
      <c r="I8460" s="7"/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132"/>
        <v>0.84555000000000002</v>
      </c>
      <c r="I8461" s="7"/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132"/>
        <v>0.84565000000000001</v>
      </c>
      <c r="I8462" s="7"/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132"/>
        <v>0.84575</v>
      </c>
      <c r="I8463" s="7"/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132"/>
        <v>0.84584999999999999</v>
      </c>
      <c r="I8464" s="7"/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132"/>
        <v>0.84594999999999998</v>
      </c>
      <c r="I8465" s="7"/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132"/>
        <v>0.84604999999999997</v>
      </c>
      <c r="I8466" s="7"/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132"/>
        <v>0.84614999999999996</v>
      </c>
      <c r="I8467" s="7"/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132"/>
        <v>0.84624999999999995</v>
      </c>
      <c r="I8468" s="7"/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132"/>
        <v>0.84635000000000005</v>
      </c>
      <c r="I8469" s="7"/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132"/>
        <v>0.84645000000000004</v>
      </c>
      <c r="I8470" s="7"/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132"/>
        <v>0.84655000000000002</v>
      </c>
      <c r="I8471" s="7"/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132"/>
        <v>0.84665000000000001</v>
      </c>
      <c r="I8472" s="7"/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132"/>
        <v>0.84675</v>
      </c>
      <c r="I8473" s="7"/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132"/>
        <v>0.84684999999999999</v>
      </c>
      <c r="I8474" s="7"/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132"/>
        <v>0.84694999999999998</v>
      </c>
      <c r="I8475" s="7"/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132"/>
        <v>0.84704999999999997</v>
      </c>
      <c r="I8476" s="7"/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132"/>
        <v>0.84714999999999996</v>
      </c>
      <c r="I8477" s="7"/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132"/>
        <v>0.84724999999999995</v>
      </c>
      <c r="I8478" s="7"/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132"/>
        <v>0.84735000000000005</v>
      </c>
      <c r="I8479" s="7"/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132"/>
        <v>0.84745000000000004</v>
      </c>
      <c r="I8480" s="7"/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132"/>
        <v>0.84755000000000003</v>
      </c>
      <c r="I8481" s="7"/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132"/>
        <v>0.84765000000000001</v>
      </c>
      <c r="I8482" s="7"/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132"/>
        <v>0.84775</v>
      </c>
      <c r="I8483" s="7"/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132"/>
        <v>0.84784999999999999</v>
      </c>
      <c r="I8484" s="7"/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132"/>
        <v>0.84794999999999998</v>
      </c>
      <c r="I8485" s="7"/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132"/>
        <v>0.84804999999999997</v>
      </c>
      <c r="I8486" s="7"/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132"/>
        <v>0.84814999999999996</v>
      </c>
      <c r="I8487" s="7"/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132"/>
        <v>0.84824999999999995</v>
      </c>
      <c r="I8488" s="7"/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132"/>
        <v>0.84835000000000005</v>
      </c>
      <c r="I8489" s="7"/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132"/>
        <v>0.84845000000000004</v>
      </c>
      <c r="I8490" s="7"/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132"/>
        <v>0.84855000000000003</v>
      </c>
      <c r="I8491" s="7"/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132"/>
        <v>0.84865000000000002</v>
      </c>
      <c r="I8492" s="7"/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132"/>
        <v>0.84875</v>
      </c>
      <c r="I8493" s="7"/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132"/>
        <v>0.84884999999999999</v>
      </c>
      <c r="I8494" s="7"/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132"/>
        <v>0.84894999999999998</v>
      </c>
      <c r="I8495" s="7"/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132"/>
        <v>0.84904999999999997</v>
      </c>
      <c r="I8496" s="7"/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132"/>
        <v>0.84914999999999996</v>
      </c>
      <c r="I8497" s="7"/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132"/>
        <v>0.84924999999999995</v>
      </c>
      <c r="I8498" s="7"/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132"/>
        <v>0.84935000000000005</v>
      </c>
      <c r="I8499" s="7"/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132"/>
        <v>0.84945000000000004</v>
      </c>
      <c r="I8500" s="7"/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132"/>
        <v>0.84955000000000003</v>
      </c>
      <c r="I8501" s="7"/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132"/>
        <v>0.84965000000000002</v>
      </c>
      <c r="I8502" s="7"/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132"/>
        <v>0.84975000000000001</v>
      </c>
      <c r="I8503" s="7"/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132"/>
        <v>0.84984999999999999</v>
      </c>
      <c r="I8504" s="7"/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132"/>
        <v>0.84994999999999998</v>
      </c>
      <c r="I8505" s="7"/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132"/>
        <v>0.85004999999999997</v>
      </c>
      <c r="I8506" s="7"/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132"/>
        <v>0.85014999999999996</v>
      </c>
      <c r="I8507" s="7"/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132"/>
        <v>0.85024999999999995</v>
      </c>
      <c r="I8508" s="7"/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132"/>
        <v>0.85035000000000005</v>
      </c>
      <c r="I8509" s="7"/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132"/>
        <v>0.85045000000000004</v>
      </c>
      <c r="I8510" s="7"/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132"/>
        <v>0.85055000000000003</v>
      </c>
      <c r="I8511" s="7"/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132"/>
        <v>0.85065000000000002</v>
      </c>
      <c r="I8512" s="7"/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132"/>
        <v>0.85075000000000001</v>
      </c>
      <c r="I8513" s="7"/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132"/>
        <v>0.85085</v>
      </c>
      <c r="I8514" s="7"/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132"/>
        <v>0.85094999999999998</v>
      </c>
      <c r="I8515" s="7"/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132"/>
        <v>0.85104999999999997</v>
      </c>
      <c r="I8516" s="7"/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132"/>
        <v>0.85114999999999996</v>
      </c>
      <c r="I8517" s="7"/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132"/>
        <v>0.85124999999999995</v>
      </c>
      <c r="I8518" s="7"/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133">(F8519-1/2)/COUNT($F$6:$F$10005)</f>
        <v>0.85135000000000005</v>
      </c>
      <c r="I8519" s="7"/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133"/>
        <v>0.85145000000000004</v>
      </c>
      <c r="I8520" s="7"/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133"/>
        <v>0.85155000000000003</v>
      </c>
      <c r="I8521" s="7"/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133"/>
        <v>0.85165000000000002</v>
      </c>
      <c r="I8522" s="7"/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133"/>
        <v>0.85175000000000001</v>
      </c>
      <c r="I8523" s="7"/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133"/>
        <v>0.85185</v>
      </c>
      <c r="I8524" s="7"/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133"/>
        <v>0.85194999999999999</v>
      </c>
      <c r="I8525" s="7"/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133"/>
        <v>0.85204999999999997</v>
      </c>
      <c r="I8526" s="7"/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133"/>
        <v>0.85214999999999996</v>
      </c>
      <c r="I8527" s="7"/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133"/>
        <v>0.85224999999999995</v>
      </c>
      <c r="I8528" s="7"/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133"/>
        <v>0.85235000000000005</v>
      </c>
      <c r="I8529" s="7"/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133"/>
        <v>0.85245000000000004</v>
      </c>
      <c r="I8530" s="7"/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133"/>
        <v>0.85255000000000003</v>
      </c>
      <c r="I8531" s="7"/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133"/>
        <v>0.85265000000000002</v>
      </c>
      <c r="I8532" s="7"/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133"/>
        <v>0.85275000000000001</v>
      </c>
      <c r="I8533" s="7"/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133"/>
        <v>0.85285</v>
      </c>
      <c r="I8534" s="7"/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133"/>
        <v>0.85294999999999999</v>
      </c>
      <c r="I8535" s="7"/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133"/>
        <v>0.85304999999999997</v>
      </c>
      <c r="I8536" s="7"/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133"/>
        <v>0.85314999999999996</v>
      </c>
      <c r="I8537" s="7"/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133"/>
        <v>0.85324999999999995</v>
      </c>
      <c r="I8538" s="7"/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133"/>
        <v>0.85335000000000005</v>
      </c>
      <c r="I8539" s="7"/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133"/>
        <v>0.85345000000000004</v>
      </c>
      <c r="I8540" s="7"/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133"/>
        <v>0.85355000000000003</v>
      </c>
      <c r="I8541" s="7"/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133"/>
        <v>0.85365000000000002</v>
      </c>
      <c r="I8542" s="7"/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133"/>
        <v>0.85375000000000001</v>
      </c>
      <c r="I8543" s="7"/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133"/>
        <v>0.85385</v>
      </c>
      <c r="I8544" s="7"/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133"/>
        <v>0.85394999999999999</v>
      </c>
      <c r="I8545" s="7"/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133"/>
        <v>0.85404999999999998</v>
      </c>
      <c r="I8546" s="7"/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133"/>
        <v>0.85414999999999996</v>
      </c>
      <c r="I8547" s="7"/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133"/>
        <v>0.85424999999999995</v>
      </c>
      <c r="I8548" s="7"/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133"/>
        <v>0.85435000000000005</v>
      </c>
      <c r="I8549" s="7"/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133"/>
        <v>0.85445000000000004</v>
      </c>
      <c r="I8550" s="7"/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133"/>
        <v>0.85455000000000003</v>
      </c>
      <c r="I8551" s="7"/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133"/>
        <v>0.85465000000000002</v>
      </c>
      <c r="I8552" s="7"/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133"/>
        <v>0.85475000000000001</v>
      </c>
      <c r="I8553" s="7"/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133"/>
        <v>0.85485</v>
      </c>
      <c r="I8554" s="7"/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133"/>
        <v>0.85494999999999999</v>
      </c>
      <c r="I8555" s="7"/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133"/>
        <v>0.85504999999999998</v>
      </c>
      <c r="I8556" s="7"/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133"/>
        <v>0.85514999999999997</v>
      </c>
      <c r="I8557" s="7"/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133"/>
        <v>0.85524999999999995</v>
      </c>
      <c r="I8558" s="7"/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133"/>
        <v>0.85535000000000005</v>
      </c>
      <c r="I8559" s="7"/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133"/>
        <v>0.85545000000000004</v>
      </c>
      <c r="I8560" s="7"/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133"/>
        <v>0.85555000000000003</v>
      </c>
      <c r="I8561" s="7"/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133"/>
        <v>0.85565000000000002</v>
      </c>
      <c r="I8562" s="7"/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133"/>
        <v>0.85575000000000001</v>
      </c>
      <c r="I8563" s="7"/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133"/>
        <v>0.85585</v>
      </c>
      <c r="I8564" s="7"/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133"/>
        <v>0.85594999999999999</v>
      </c>
      <c r="I8565" s="7"/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133"/>
        <v>0.85604999999999998</v>
      </c>
      <c r="I8566" s="7"/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133"/>
        <v>0.85614999999999997</v>
      </c>
      <c r="I8567" s="7"/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133"/>
        <v>0.85624999999999996</v>
      </c>
      <c r="I8568" s="7"/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133"/>
        <v>0.85634999999999994</v>
      </c>
      <c r="I8569" s="7"/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133"/>
        <v>0.85645000000000004</v>
      </c>
      <c r="I8570" s="7"/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133"/>
        <v>0.85655000000000003</v>
      </c>
      <c r="I8571" s="7"/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133"/>
        <v>0.85665000000000002</v>
      </c>
      <c r="I8572" s="7"/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133"/>
        <v>0.85675000000000001</v>
      </c>
      <c r="I8573" s="7"/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133"/>
        <v>0.85685</v>
      </c>
      <c r="I8574" s="7"/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133"/>
        <v>0.85694999999999999</v>
      </c>
      <c r="I8575" s="7"/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133"/>
        <v>0.85704999999999998</v>
      </c>
      <c r="I8576" s="7"/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133"/>
        <v>0.85714999999999997</v>
      </c>
      <c r="I8577" s="7"/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133"/>
        <v>0.85724999999999996</v>
      </c>
      <c r="I8578" s="7"/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133"/>
        <v>0.85734999999999995</v>
      </c>
      <c r="I8579" s="7"/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133"/>
        <v>0.85745000000000005</v>
      </c>
      <c r="I8580" s="7"/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133"/>
        <v>0.85755000000000003</v>
      </c>
      <c r="I8581" s="7"/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133"/>
        <v>0.85765000000000002</v>
      </c>
      <c r="I8582" s="7"/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134">(F8583-1/2)/COUNT($F$6:$F$10005)</f>
        <v>0.85775000000000001</v>
      </c>
      <c r="I8583" s="7"/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134"/>
        <v>0.85785</v>
      </c>
      <c r="I8584" s="7"/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134"/>
        <v>0.85794999999999999</v>
      </c>
      <c r="I8585" s="7"/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134"/>
        <v>0.85804999999999998</v>
      </c>
      <c r="I8586" s="7"/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134"/>
        <v>0.85814999999999997</v>
      </c>
      <c r="I8587" s="7"/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134"/>
        <v>0.85824999999999996</v>
      </c>
      <c r="I8588" s="7"/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134"/>
        <v>0.85834999999999995</v>
      </c>
      <c r="I8589" s="7"/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134"/>
        <v>0.85845000000000005</v>
      </c>
      <c r="I8590" s="7"/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134"/>
        <v>0.85855000000000004</v>
      </c>
      <c r="I8591" s="7"/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134"/>
        <v>0.85865000000000002</v>
      </c>
      <c r="I8592" s="7"/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134"/>
        <v>0.85875000000000001</v>
      </c>
      <c r="I8593" s="7"/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134"/>
        <v>0.85885</v>
      </c>
      <c r="I8594" s="7"/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134"/>
        <v>0.85894999999999999</v>
      </c>
      <c r="I8595" s="7"/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134"/>
        <v>0.85904999999999998</v>
      </c>
      <c r="I8596" s="7"/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134"/>
        <v>0.85914999999999997</v>
      </c>
      <c r="I8597" s="7"/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134"/>
        <v>0.85924999999999996</v>
      </c>
      <c r="I8598" s="7"/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134"/>
        <v>0.85934999999999995</v>
      </c>
      <c r="I8599" s="7"/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134"/>
        <v>0.85945000000000005</v>
      </c>
      <c r="I8600" s="7"/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134"/>
        <v>0.85955000000000004</v>
      </c>
      <c r="I8601" s="7"/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134"/>
        <v>0.85965000000000003</v>
      </c>
      <c r="I8602" s="7"/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134"/>
        <v>0.85975000000000001</v>
      </c>
      <c r="I8603" s="7"/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134"/>
        <v>0.85985</v>
      </c>
      <c r="I8604" s="7"/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134"/>
        <v>0.85994999999999999</v>
      </c>
      <c r="I8605" s="7"/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134"/>
        <v>0.86004999999999998</v>
      </c>
      <c r="I8606" s="7"/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134"/>
        <v>0.86014999999999997</v>
      </c>
      <c r="I8607" s="7"/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134"/>
        <v>0.86024999999999996</v>
      </c>
      <c r="I8608" s="7"/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134"/>
        <v>0.86034999999999995</v>
      </c>
      <c r="I8609" s="7"/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134"/>
        <v>0.86045000000000005</v>
      </c>
      <c r="I8610" s="7"/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134"/>
        <v>0.86055000000000004</v>
      </c>
      <c r="I8611" s="7"/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134"/>
        <v>0.86065000000000003</v>
      </c>
      <c r="I8612" s="7"/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134"/>
        <v>0.86075000000000002</v>
      </c>
      <c r="I8613" s="7"/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134"/>
        <v>0.86085</v>
      </c>
      <c r="I8614" s="7"/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134"/>
        <v>0.86094999999999999</v>
      </c>
      <c r="I8615" s="7"/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134"/>
        <v>0.86104999999999998</v>
      </c>
      <c r="I8616" s="7"/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134"/>
        <v>0.86114999999999997</v>
      </c>
      <c r="I8617" s="7"/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134"/>
        <v>0.86124999999999996</v>
      </c>
      <c r="I8618" s="7"/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134"/>
        <v>0.86134999999999995</v>
      </c>
      <c r="I8619" s="7"/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134"/>
        <v>0.86145000000000005</v>
      </c>
      <c r="I8620" s="7"/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134"/>
        <v>0.86155000000000004</v>
      </c>
      <c r="I8621" s="7"/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134"/>
        <v>0.86165000000000003</v>
      </c>
      <c r="I8622" s="7"/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134"/>
        <v>0.86175000000000002</v>
      </c>
      <c r="I8623" s="7"/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134"/>
        <v>0.86185</v>
      </c>
      <c r="I8624" s="7"/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134"/>
        <v>0.86194999999999999</v>
      </c>
      <c r="I8625" s="7"/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134"/>
        <v>0.86204999999999998</v>
      </c>
      <c r="I8626" s="7"/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134"/>
        <v>0.86214999999999997</v>
      </c>
      <c r="I8627" s="7"/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134"/>
        <v>0.86224999999999996</v>
      </c>
      <c r="I8628" s="7"/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134"/>
        <v>0.86234999999999995</v>
      </c>
      <c r="I8629" s="7"/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134"/>
        <v>0.86245000000000005</v>
      </c>
      <c r="I8630" s="7"/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134"/>
        <v>0.86255000000000004</v>
      </c>
      <c r="I8631" s="7"/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134"/>
        <v>0.86265000000000003</v>
      </c>
      <c r="I8632" s="7"/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134"/>
        <v>0.86275000000000002</v>
      </c>
      <c r="I8633" s="7"/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134"/>
        <v>0.86285000000000001</v>
      </c>
      <c r="I8634" s="7"/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134"/>
        <v>0.86294999999999999</v>
      </c>
      <c r="I8635" s="7"/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134"/>
        <v>0.86304999999999998</v>
      </c>
      <c r="I8636" s="7"/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134"/>
        <v>0.86314999999999997</v>
      </c>
      <c r="I8637" s="7"/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134"/>
        <v>0.86324999999999996</v>
      </c>
      <c r="I8638" s="7"/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134"/>
        <v>0.86334999999999995</v>
      </c>
      <c r="I8639" s="7"/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134"/>
        <v>0.86345000000000005</v>
      </c>
      <c r="I8640" s="7"/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134"/>
        <v>0.86355000000000004</v>
      </c>
      <c r="I8641" s="7"/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134"/>
        <v>0.86365000000000003</v>
      </c>
      <c r="I8642" s="7"/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134"/>
        <v>0.86375000000000002</v>
      </c>
      <c r="I8643" s="7"/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134"/>
        <v>0.86385000000000001</v>
      </c>
      <c r="I8644" s="7"/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134"/>
        <v>0.86395</v>
      </c>
      <c r="I8645" s="7"/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134"/>
        <v>0.86404999999999998</v>
      </c>
      <c r="I8646" s="7"/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135">(F8647-1/2)/COUNT($F$6:$F$10005)</f>
        <v>0.86414999999999997</v>
      </c>
      <c r="I8647" s="7"/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135"/>
        <v>0.86424999999999996</v>
      </c>
      <c r="I8648" s="7"/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135"/>
        <v>0.86434999999999995</v>
      </c>
      <c r="I8649" s="7"/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135"/>
        <v>0.86445000000000005</v>
      </c>
      <c r="I8650" s="7"/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135"/>
        <v>0.86455000000000004</v>
      </c>
      <c r="I8651" s="7"/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135"/>
        <v>0.86465000000000003</v>
      </c>
      <c r="I8652" s="7"/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135"/>
        <v>0.86475000000000002</v>
      </c>
      <c r="I8653" s="7"/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135"/>
        <v>0.86485000000000001</v>
      </c>
      <c r="I8654" s="7"/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135"/>
        <v>0.86495</v>
      </c>
      <c r="I8655" s="7"/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135"/>
        <v>0.86504999999999999</v>
      </c>
      <c r="I8656" s="7"/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135"/>
        <v>0.86514999999999997</v>
      </c>
      <c r="I8657" s="7"/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135"/>
        <v>0.86524999999999996</v>
      </c>
      <c r="I8658" s="7"/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135"/>
        <v>0.86534999999999995</v>
      </c>
      <c r="I8659" s="7"/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135"/>
        <v>0.86545000000000005</v>
      </c>
      <c r="I8660" s="7"/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135"/>
        <v>0.86555000000000004</v>
      </c>
      <c r="I8661" s="7"/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135"/>
        <v>0.86565000000000003</v>
      </c>
      <c r="I8662" s="7"/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135"/>
        <v>0.86575000000000002</v>
      </c>
      <c r="I8663" s="7"/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135"/>
        <v>0.86585000000000001</v>
      </c>
      <c r="I8664" s="7"/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135"/>
        <v>0.86595</v>
      </c>
      <c r="I8665" s="7"/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135"/>
        <v>0.86604999999999999</v>
      </c>
      <c r="I8666" s="7"/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135"/>
        <v>0.86614999999999998</v>
      </c>
      <c r="I8667" s="7"/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135"/>
        <v>0.86624999999999996</v>
      </c>
      <c r="I8668" s="7"/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135"/>
        <v>0.86634999999999995</v>
      </c>
      <c r="I8669" s="7"/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135"/>
        <v>0.86645000000000005</v>
      </c>
      <c r="I8670" s="7"/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135"/>
        <v>0.86655000000000004</v>
      </c>
      <c r="I8671" s="7"/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135"/>
        <v>0.86665000000000003</v>
      </c>
      <c r="I8672" s="7"/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135"/>
        <v>0.86675000000000002</v>
      </c>
      <c r="I8673" s="7"/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135"/>
        <v>0.86685000000000001</v>
      </c>
      <c r="I8674" s="7"/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135"/>
        <v>0.86695</v>
      </c>
      <c r="I8675" s="7"/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135"/>
        <v>0.86704999999999999</v>
      </c>
      <c r="I8676" s="7"/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135"/>
        <v>0.86714999999999998</v>
      </c>
      <c r="I8677" s="7"/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135"/>
        <v>0.86724999999999997</v>
      </c>
      <c r="I8678" s="7"/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135"/>
        <v>0.86734999999999995</v>
      </c>
      <c r="I8679" s="7"/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135"/>
        <v>0.86745000000000005</v>
      </c>
      <c r="I8680" s="7"/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135"/>
        <v>0.86755000000000004</v>
      </c>
      <c r="I8681" s="7"/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135"/>
        <v>0.86765000000000003</v>
      </c>
      <c r="I8682" s="7"/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135"/>
        <v>0.86775000000000002</v>
      </c>
      <c r="I8683" s="7"/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135"/>
        <v>0.86785000000000001</v>
      </c>
      <c r="I8684" s="7"/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135"/>
        <v>0.86795</v>
      </c>
      <c r="I8685" s="7"/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135"/>
        <v>0.86804999999999999</v>
      </c>
      <c r="I8686" s="7"/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135"/>
        <v>0.86814999999999998</v>
      </c>
      <c r="I8687" s="7"/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135"/>
        <v>0.86824999999999997</v>
      </c>
      <c r="I8688" s="7"/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135"/>
        <v>0.86834999999999996</v>
      </c>
      <c r="I8689" s="7"/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135"/>
        <v>0.86845000000000006</v>
      </c>
      <c r="I8690" s="7"/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135"/>
        <v>0.86855000000000004</v>
      </c>
      <c r="I8691" s="7"/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135"/>
        <v>0.86865000000000003</v>
      </c>
      <c r="I8692" s="7"/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135"/>
        <v>0.86875000000000002</v>
      </c>
      <c r="I8693" s="7"/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135"/>
        <v>0.86885000000000001</v>
      </c>
      <c r="I8694" s="7"/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135"/>
        <v>0.86895</v>
      </c>
      <c r="I8695" s="7"/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135"/>
        <v>0.86904999999999999</v>
      </c>
      <c r="I8696" s="7"/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135"/>
        <v>0.86914999999999998</v>
      </c>
      <c r="I8697" s="7"/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135"/>
        <v>0.86924999999999997</v>
      </c>
      <c r="I8698" s="7"/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135"/>
        <v>0.86934999999999996</v>
      </c>
      <c r="I8699" s="7"/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135"/>
        <v>0.86944999999999995</v>
      </c>
      <c r="I8700" s="7"/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135"/>
        <v>0.86955000000000005</v>
      </c>
      <c r="I8701" s="7"/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135"/>
        <v>0.86965000000000003</v>
      </c>
      <c r="I8702" s="7"/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135"/>
        <v>0.86975000000000002</v>
      </c>
      <c r="I8703" s="7"/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135"/>
        <v>0.86985000000000001</v>
      </c>
      <c r="I8704" s="7"/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135"/>
        <v>0.86995</v>
      </c>
      <c r="I8705" s="7"/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135"/>
        <v>0.87004999999999999</v>
      </c>
      <c r="I8706" s="7"/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135"/>
        <v>0.87014999999999998</v>
      </c>
      <c r="I8707" s="7"/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135"/>
        <v>0.87024999999999997</v>
      </c>
      <c r="I8708" s="7"/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135"/>
        <v>0.87034999999999996</v>
      </c>
      <c r="I8709" s="7"/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135"/>
        <v>0.87044999999999995</v>
      </c>
      <c r="I8710" s="7"/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136">(F8711-1/2)/COUNT($F$6:$F$10005)</f>
        <v>0.87055000000000005</v>
      </c>
      <c r="I8711" s="7"/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136"/>
        <v>0.87065000000000003</v>
      </c>
      <c r="I8712" s="7"/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136"/>
        <v>0.87075000000000002</v>
      </c>
      <c r="I8713" s="7"/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136"/>
        <v>0.87085000000000001</v>
      </c>
      <c r="I8714" s="7"/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136"/>
        <v>0.87095</v>
      </c>
      <c r="I8715" s="7"/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136"/>
        <v>0.87104999999999999</v>
      </c>
      <c r="I8716" s="7"/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136"/>
        <v>0.87114999999999998</v>
      </c>
      <c r="I8717" s="7"/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136"/>
        <v>0.87124999999999997</v>
      </c>
      <c r="I8718" s="7"/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136"/>
        <v>0.87134999999999996</v>
      </c>
      <c r="I8719" s="7"/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136"/>
        <v>0.87144999999999995</v>
      </c>
      <c r="I8720" s="7"/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136"/>
        <v>0.87155000000000005</v>
      </c>
      <c r="I8721" s="7"/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136"/>
        <v>0.87165000000000004</v>
      </c>
      <c r="I8722" s="7"/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136"/>
        <v>0.87175000000000002</v>
      </c>
      <c r="I8723" s="7"/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136"/>
        <v>0.87185000000000001</v>
      </c>
      <c r="I8724" s="7"/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136"/>
        <v>0.87195</v>
      </c>
      <c r="I8725" s="7"/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136"/>
        <v>0.87204999999999999</v>
      </c>
      <c r="I8726" s="7"/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136"/>
        <v>0.87214999999999998</v>
      </c>
      <c r="I8727" s="7"/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136"/>
        <v>0.87224999999999997</v>
      </c>
      <c r="I8728" s="7"/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136"/>
        <v>0.87234999999999996</v>
      </c>
      <c r="I8729" s="7"/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136"/>
        <v>0.87244999999999995</v>
      </c>
      <c r="I8730" s="7"/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136"/>
        <v>0.87255000000000005</v>
      </c>
      <c r="I8731" s="7"/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136"/>
        <v>0.87265000000000004</v>
      </c>
      <c r="I8732" s="7"/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136"/>
        <v>0.87275000000000003</v>
      </c>
      <c r="I8733" s="7"/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136"/>
        <v>0.87285000000000001</v>
      </c>
      <c r="I8734" s="7"/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136"/>
        <v>0.87295</v>
      </c>
      <c r="I8735" s="7"/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136"/>
        <v>0.87304999999999999</v>
      </c>
      <c r="I8736" s="7"/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136"/>
        <v>0.87314999999999998</v>
      </c>
      <c r="I8737" s="7"/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136"/>
        <v>0.87324999999999997</v>
      </c>
      <c r="I8738" s="7"/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136"/>
        <v>0.87334999999999996</v>
      </c>
      <c r="I8739" s="7"/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136"/>
        <v>0.87344999999999995</v>
      </c>
      <c r="I8740" s="7"/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136"/>
        <v>0.87355000000000005</v>
      </c>
      <c r="I8741" s="7"/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136"/>
        <v>0.87365000000000004</v>
      </c>
      <c r="I8742" s="7"/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136"/>
        <v>0.87375000000000003</v>
      </c>
      <c r="I8743" s="7"/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136"/>
        <v>0.87385000000000002</v>
      </c>
      <c r="I8744" s="7"/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136"/>
        <v>0.87395</v>
      </c>
      <c r="I8745" s="7"/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136"/>
        <v>0.87404999999999999</v>
      </c>
      <c r="I8746" s="7"/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136"/>
        <v>0.87414999999999998</v>
      </c>
      <c r="I8747" s="7"/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136"/>
        <v>0.87424999999999997</v>
      </c>
      <c r="I8748" s="7"/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136"/>
        <v>0.87434999999999996</v>
      </c>
      <c r="I8749" s="7"/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136"/>
        <v>0.87444999999999995</v>
      </c>
      <c r="I8750" s="7"/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136"/>
        <v>0.87455000000000005</v>
      </c>
      <c r="I8751" s="7"/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136"/>
        <v>0.87465000000000004</v>
      </c>
      <c r="I8752" s="7"/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136"/>
        <v>0.87475000000000003</v>
      </c>
      <c r="I8753" s="7"/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136"/>
        <v>0.87485000000000002</v>
      </c>
      <c r="I8754" s="7"/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136"/>
        <v>0.87495000000000001</v>
      </c>
      <c r="I8755" s="7"/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136"/>
        <v>0.87504999999999999</v>
      </c>
      <c r="I8756" s="7"/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136"/>
        <v>0.87514999999999998</v>
      </c>
      <c r="I8757" s="7"/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136"/>
        <v>0.87524999999999997</v>
      </c>
      <c r="I8758" s="7"/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136"/>
        <v>0.87534999999999996</v>
      </c>
      <c r="I8759" s="7"/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136"/>
        <v>0.87544999999999995</v>
      </c>
      <c r="I8760" s="7"/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136"/>
        <v>0.87555000000000005</v>
      </c>
      <c r="I8761" s="7"/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136"/>
        <v>0.87565000000000004</v>
      </c>
      <c r="I8762" s="7"/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136"/>
        <v>0.87575000000000003</v>
      </c>
      <c r="I8763" s="7"/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136"/>
        <v>0.87585000000000002</v>
      </c>
      <c r="I8764" s="7"/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136"/>
        <v>0.87595000000000001</v>
      </c>
      <c r="I8765" s="7"/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136"/>
        <v>0.87605</v>
      </c>
      <c r="I8766" s="7"/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136"/>
        <v>0.87614999999999998</v>
      </c>
      <c r="I8767" s="7"/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136"/>
        <v>0.87624999999999997</v>
      </c>
      <c r="I8768" s="7"/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136"/>
        <v>0.87634999999999996</v>
      </c>
      <c r="I8769" s="7"/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136"/>
        <v>0.87644999999999995</v>
      </c>
      <c r="I8770" s="7"/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136"/>
        <v>0.87655000000000005</v>
      </c>
      <c r="I8771" s="7"/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136"/>
        <v>0.87665000000000004</v>
      </c>
      <c r="I8772" s="7"/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136"/>
        <v>0.87675000000000003</v>
      </c>
      <c r="I8773" s="7"/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136"/>
        <v>0.87685000000000002</v>
      </c>
      <c r="I8774" s="7"/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137">(F8775-1/2)/COUNT($F$6:$F$10005)</f>
        <v>0.87695000000000001</v>
      </c>
      <c r="I8775" s="7"/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137"/>
        <v>0.87705</v>
      </c>
      <c r="I8776" s="7"/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137"/>
        <v>0.87714999999999999</v>
      </c>
      <c r="I8777" s="7"/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137"/>
        <v>0.87724999999999997</v>
      </c>
      <c r="I8778" s="7"/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137"/>
        <v>0.87734999999999996</v>
      </c>
      <c r="I8779" s="7"/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137"/>
        <v>0.87744999999999995</v>
      </c>
      <c r="I8780" s="7"/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137"/>
        <v>0.87755000000000005</v>
      </c>
      <c r="I8781" s="7"/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137"/>
        <v>0.87765000000000004</v>
      </c>
      <c r="I8782" s="7"/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137"/>
        <v>0.87775000000000003</v>
      </c>
      <c r="I8783" s="7"/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137"/>
        <v>0.87785000000000002</v>
      </c>
      <c r="I8784" s="7"/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137"/>
        <v>0.87795000000000001</v>
      </c>
      <c r="I8785" s="7"/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137"/>
        <v>0.87805</v>
      </c>
      <c r="I8786" s="7"/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137"/>
        <v>0.87814999999999999</v>
      </c>
      <c r="I8787" s="7"/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137"/>
        <v>0.87824999999999998</v>
      </c>
      <c r="I8788" s="7"/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137"/>
        <v>0.87834999999999996</v>
      </c>
      <c r="I8789" s="7"/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137"/>
        <v>0.87844999999999995</v>
      </c>
      <c r="I8790" s="7"/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137"/>
        <v>0.87855000000000005</v>
      </c>
      <c r="I8791" s="7"/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137"/>
        <v>0.87865000000000004</v>
      </c>
      <c r="I8792" s="7"/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137"/>
        <v>0.87875000000000003</v>
      </c>
      <c r="I8793" s="7"/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137"/>
        <v>0.87885000000000002</v>
      </c>
      <c r="I8794" s="7"/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137"/>
        <v>0.87895000000000001</v>
      </c>
      <c r="I8795" s="7"/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137"/>
        <v>0.87905</v>
      </c>
      <c r="I8796" s="7"/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137"/>
        <v>0.87914999999999999</v>
      </c>
      <c r="I8797" s="7"/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137"/>
        <v>0.87924999999999998</v>
      </c>
      <c r="I8798" s="7"/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137"/>
        <v>0.87934999999999997</v>
      </c>
      <c r="I8799" s="7"/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137"/>
        <v>0.87944999999999995</v>
      </c>
      <c r="I8800" s="7"/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137"/>
        <v>0.87955000000000005</v>
      </c>
      <c r="I8801" s="7"/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137"/>
        <v>0.87965000000000004</v>
      </c>
      <c r="I8802" s="7"/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137"/>
        <v>0.87975000000000003</v>
      </c>
      <c r="I8803" s="7"/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137"/>
        <v>0.87985000000000002</v>
      </c>
      <c r="I8804" s="7"/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137"/>
        <v>0.87995000000000001</v>
      </c>
      <c r="I8805" s="7"/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137"/>
        <v>0.88005</v>
      </c>
      <c r="I8806" s="7"/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137"/>
        <v>0.88014999999999999</v>
      </c>
      <c r="I8807" s="7"/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137"/>
        <v>0.88024999999999998</v>
      </c>
      <c r="I8808" s="7"/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137"/>
        <v>0.88034999999999997</v>
      </c>
      <c r="I8809" s="7"/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137"/>
        <v>0.88044999999999995</v>
      </c>
      <c r="I8810" s="7"/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137"/>
        <v>0.88055000000000005</v>
      </c>
      <c r="I8811" s="7"/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137"/>
        <v>0.88065000000000004</v>
      </c>
      <c r="I8812" s="7"/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137"/>
        <v>0.88075000000000003</v>
      </c>
      <c r="I8813" s="7"/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137"/>
        <v>0.88085000000000002</v>
      </c>
      <c r="I8814" s="7"/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137"/>
        <v>0.88095000000000001</v>
      </c>
      <c r="I8815" s="7"/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137"/>
        <v>0.88105</v>
      </c>
      <c r="I8816" s="7"/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137"/>
        <v>0.88114999999999999</v>
      </c>
      <c r="I8817" s="7"/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137"/>
        <v>0.88124999999999998</v>
      </c>
      <c r="I8818" s="7"/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137"/>
        <v>0.88134999999999997</v>
      </c>
      <c r="I8819" s="7"/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137"/>
        <v>0.88144999999999996</v>
      </c>
      <c r="I8820" s="7"/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137"/>
        <v>0.88154999999999994</v>
      </c>
      <c r="I8821" s="7"/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137"/>
        <v>0.88165000000000004</v>
      </c>
      <c r="I8822" s="7"/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137"/>
        <v>0.88175000000000003</v>
      </c>
      <c r="I8823" s="7"/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137"/>
        <v>0.88185000000000002</v>
      </c>
      <c r="I8824" s="7"/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137"/>
        <v>0.88195000000000001</v>
      </c>
      <c r="I8825" s="7"/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137"/>
        <v>0.88205</v>
      </c>
      <c r="I8826" s="7"/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137"/>
        <v>0.88214999999999999</v>
      </c>
      <c r="I8827" s="7"/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137"/>
        <v>0.88224999999999998</v>
      </c>
      <c r="I8828" s="7"/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137"/>
        <v>0.88234999999999997</v>
      </c>
      <c r="I8829" s="7"/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137"/>
        <v>0.88244999999999996</v>
      </c>
      <c r="I8830" s="7"/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137"/>
        <v>0.88254999999999995</v>
      </c>
      <c r="I8831" s="7"/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137"/>
        <v>0.88265000000000005</v>
      </c>
      <c r="I8832" s="7"/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137"/>
        <v>0.88275000000000003</v>
      </c>
      <c r="I8833" s="7"/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137"/>
        <v>0.88285000000000002</v>
      </c>
      <c r="I8834" s="7"/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137"/>
        <v>0.88295000000000001</v>
      </c>
      <c r="I8835" s="7"/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137"/>
        <v>0.88305</v>
      </c>
      <c r="I8836" s="7"/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137"/>
        <v>0.88314999999999999</v>
      </c>
      <c r="I8837" s="7"/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137"/>
        <v>0.88324999999999998</v>
      </c>
      <c r="I8838" s="7"/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138">(F8839-1/2)/COUNT($F$6:$F$10005)</f>
        <v>0.88334999999999997</v>
      </c>
      <c r="I8839" s="7"/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138"/>
        <v>0.88344999999999996</v>
      </c>
      <c r="I8840" s="7"/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138"/>
        <v>0.88354999999999995</v>
      </c>
      <c r="I8841" s="7"/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138"/>
        <v>0.88365000000000005</v>
      </c>
      <c r="I8842" s="7"/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138"/>
        <v>0.88375000000000004</v>
      </c>
      <c r="I8843" s="7"/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138"/>
        <v>0.88385000000000002</v>
      </c>
      <c r="I8844" s="7"/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138"/>
        <v>0.88395000000000001</v>
      </c>
      <c r="I8845" s="7"/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138"/>
        <v>0.88405</v>
      </c>
      <c r="I8846" s="7"/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138"/>
        <v>0.88414999999999999</v>
      </c>
      <c r="I8847" s="7"/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138"/>
        <v>0.88424999999999998</v>
      </c>
      <c r="I8848" s="7"/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138"/>
        <v>0.88434999999999997</v>
      </c>
      <c r="I8849" s="7"/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138"/>
        <v>0.88444999999999996</v>
      </c>
      <c r="I8850" s="7"/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138"/>
        <v>0.88454999999999995</v>
      </c>
      <c r="I8851" s="7"/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138"/>
        <v>0.88465000000000005</v>
      </c>
      <c r="I8852" s="7"/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138"/>
        <v>0.88475000000000004</v>
      </c>
      <c r="I8853" s="7"/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138"/>
        <v>0.88485000000000003</v>
      </c>
      <c r="I8854" s="7"/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138"/>
        <v>0.88495000000000001</v>
      </c>
      <c r="I8855" s="7"/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138"/>
        <v>0.88505</v>
      </c>
      <c r="I8856" s="7"/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138"/>
        <v>0.88514999999999999</v>
      </c>
      <c r="I8857" s="7"/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138"/>
        <v>0.88524999999999998</v>
      </c>
      <c r="I8858" s="7"/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138"/>
        <v>0.88534999999999997</v>
      </c>
      <c r="I8859" s="7"/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138"/>
        <v>0.88544999999999996</v>
      </c>
      <c r="I8860" s="7"/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138"/>
        <v>0.88554999999999995</v>
      </c>
      <c r="I8861" s="7"/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138"/>
        <v>0.88565000000000005</v>
      </c>
      <c r="I8862" s="7"/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138"/>
        <v>0.88575000000000004</v>
      </c>
      <c r="I8863" s="7"/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138"/>
        <v>0.88585000000000003</v>
      </c>
      <c r="I8864" s="7"/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138"/>
        <v>0.88595000000000002</v>
      </c>
      <c r="I8865" s="7"/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138"/>
        <v>0.88605</v>
      </c>
      <c r="I8866" s="7"/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138"/>
        <v>0.88614999999999999</v>
      </c>
      <c r="I8867" s="7"/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138"/>
        <v>0.88624999999999998</v>
      </c>
      <c r="I8868" s="7"/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138"/>
        <v>0.88634999999999997</v>
      </c>
      <c r="I8869" s="7"/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138"/>
        <v>0.88644999999999996</v>
      </c>
      <c r="I8870" s="7"/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138"/>
        <v>0.88654999999999995</v>
      </c>
      <c r="I8871" s="7"/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138"/>
        <v>0.88665000000000005</v>
      </c>
      <c r="I8872" s="7"/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138"/>
        <v>0.88675000000000004</v>
      </c>
      <c r="I8873" s="7"/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138"/>
        <v>0.88685000000000003</v>
      </c>
      <c r="I8874" s="7"/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138"/>
        <v>0.88695000000000002</v>
      </c>
      <c r="I8875" s="7"/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138"/>
        <v>0.88705000000000001</v>
      </c>
      <c r="I8876" s="7"/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138"/>
        <v>0.88714999999999999</v>
      </c>
      <c r="I8877" s="7"/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138"/>
        <v>0.88724999999999998</v>
      </c>
      <c r="I8878" s="7"/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138"/>
        <v>0.88734999999999997</v>
      </c>
      <c r="I8879" s="7"/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138"/>
        <v>0.88744999999999996</v>
      </c>
      <c r="I8880" s="7"/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138"/>
        <v>0.88754999999999995</v>
      </c>
      <c r="I8881" s="7"/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138"/>
        <v>0.88765000000000005</v>
      </c>
      <c r="I8882" s="7"/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138"/>
        <v>0.88775000000000004</v>
      </c>
      <c r="I8883" s="7"/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138"/>
        <v>0.88785000000000003</v>
      </c>
      <c r="I8884" s="7"/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138"/>
        <v>0.88795000000000002</v>
      </c>
      <c r="I8885" s="7"/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138"/>
        <v>0.88805000000000001</v>
      </c>
      <c r="I8886" s="7"/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138"/>
        <v>0.88815</v>
      </c>
      <c r="I8887" s="7"/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138"/>
        <v>0.88824999999999998</v>
      </c>
      <c r="I8888" s="7"/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138"/>
        <v>0.88834999999999997</v>
      </c>
      <c r="I8889" s="7"/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138"/>
        <v>0.88844999999999996</v>
      </c>
      <c r="I8890" s="7"/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138"/>
        <v>0.88854999999999995</v>
      </c>
      <c r="I8891" s="7"/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138"/>
        <v>0.88865000000000005</v>
      </c>
      <c r="I8892" s="7"/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138"/>
        <v>0.88875000000000004</v>
      </c>
      <c r="I8893" s="7"/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138"/>
        <v>0.88885000000000003</v>
      </c>
      <c r="I8894" s="7"/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138"/>
        <v>0.88895000000000002</v>
      </c>
      <c r="I8895" s="7"/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138"/>
        <v>0.88905000000000001</v>
      </c>
      <c r="I8896" s="7"/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138"/>
        <v>0.88915</v>
      </c>
      <c r="I8897" s="7"/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138"/>
        <v>0.88924999999999998</v>
      </c>
      <c r="I8898" s="7"/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138"/>
        <v>0.88934999999999997</v>
      </c>
      <c r="I8899" s="7"/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138"/>
        <v>0.88944999999999996</v>
      </c>
      <c r="I8900" s="7"/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138"/>
        <v>0.88954999999999995</v>
      </c>
      <c r="I8901" s="7"/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138"/>
        <v>0.88965000000000005</v>
      </c>
      <c r="I8902" s="7"/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139">(F8903-1/2)/COUNT($F$6:$F$10005)</f>
        <v>0.88975000000000004</v>
      </c>
      <c r="I8903" s="7"/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139"/>
        <v>0.88985000000000003</v>
      </c>
      <c r="I8904" s="7"/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139"/>
        <v>0.88995000000000002</v>
      </c>
      <c r="I8905" s="7"/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139"/>
        <v>0.89005000000000001</v>
      </c>
      <c r="I8906" s="7"/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139"/>
        <v>0.89015</v>
      </c>
      <c r="I8907" s="7"/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139"/>
        <v>0.89024999999999999</v>
      </c>
      <c r="I8908" s="7"/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139"/>
        <v>0.89034999999999997</v>
      </c>
      <c r="I8909" s="7"/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139"/>
        <v>0.89044999999999996</v>
      </c>
      <c r="I8910" s="7"/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139"/>
        <v>0.89054999999999995</v>
      </c>
      <c r="I8911" s="7"/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139"/>
        <v>0.89065000000000005</v>
      </c>
      <c r="I8912" s="7"/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139"/>
        <v>0.89075000000000004</v>
      </c>
      <c r="I8913" s="7"/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139"/>
        <v>0.89085000000000003</v>
      </c>
      <c r="I8914" s="7"/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139"/>
        <v>0.89095000000000002</v>
      </c>
      <c r="I8915" s="7"/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139"/>
        <v>0.89105000000000001</v>
      </c>
      <c r="I8916" s="7"/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139"/>
        <v>0.89115</v>
      </c>
      <c r="I8917" s="7"/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139"/>
        <v>0.89124999999999999</v>
      </c>
      <c r="I8918" s="7"/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139"/>
        <v>0.89134999999999998</v>
      </c>
      <c r="I8919" s="7"/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139"/>
        <v>0.89144999999999996</v>
      </c>
      <c r="I8920" s="7"/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139"/>
        <v>0.89154999999999995</v>
      </c>
      <c r="I8921" s="7"/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139"/>
        <v>0.89165000000000005</v>
      </c>
      <c r="I8922" s="7"/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139"/>
        <v>0.89175000000000004</v>
      </c>
      <c r="I8923" s="7"/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139"/>
        <v>0.89185000000000003</v>
      </c>
      <c r="I8924" s="7"/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139"/>
        <v>0.89195000000000002</v>
      </c>
      <c r="I8925" s="7"/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139"/>
        <v>0.89205000000000001</v>
      </c>
      <c r="I8926" s="7"/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139"/>
        <v>0.89215</v>
      </c>
      <c r="I8927" s="7"/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139"/>
        <v>0.89224999999999999</v>
      </c>
      <c r="I8928" s="7"/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139"/>
        <v>0.89234999999999998</v>
      </c>
      <c r="I8929" s="7"/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139"/>
        <v>0.89244999999999997</v>
      </c>
      <c r="I8930" s="7"/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139"/>
        <v>0.89254999999999995</v>
      </c>
      <c r="I8931" s="7"/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139"/>
        <v>0.89265000000000005</v>
      </c>
      <c r="I8932" s="7"/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139"/>
        <v>0.89275000000000004</v>
      </c>
      <c r="I8933" s="7"/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139"/>
        <v>0.89285000000000003</v>
      </c>
      <c r="I8934" s="7"/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139"/>
        <v>0.89295000000000002</v>
      </c>
      <c r="I8935" s="7"/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139"/>
        <v>0.89305000000000001</v>
      </c>
      <c r="I8936" s="7"/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139"/>
        <v>0.89315</v>
      </c>
      <c r="I8937" s="7"/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139"/>
        <v>0.89324999999999999</v>
      </c>
      <c r="I8938" s="7"/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139"/>
        <v>0.89334999999999998</v>
      </c>
      <c r="I8939" s="7"/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139"/>
        <v>0.89344999999999997</v>
      </c>
      <c r="I8940" s="7"/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139"/>
        <v>0.89354999999999996</v>
      </c>
      <c r="I8941" s="7"/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139"/>
        <v>0.89365000000000006</v>
      </c>
      <c r="I8942" s="7"/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139"/>
        <v>0.89375000000000004</v>
      </c>
      <c r="I8943" s="7"/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139"/>
        <v>0.89385000000000003</v>
      </c>
      <c r="I8944" s="7"/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139"/>
        <v>0.89395000000000002</v>
      </c>
      <c r="I8945" s="7"/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139"/>
        <v>0.89405000000000001</v>
      </c>
      <c r="I8946" s="7"/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139"/>
        <v>0.89415</v>
      </c>
      <c r="I8947" s="7"/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139"/>
        <v>0.89424999999999999</v>
      </c>
      <c r="I8948" s="7"/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139"/>
        <v>0.89434999999999998</v>
      </c>
      <c r="I8949" s="7"/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139"/>
        <v>0.89444999999999997</v>
      </c>
      <c r="I8950" s="7"/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139"/>
        <v>0.89454999999999996</v>
      </c>
      <c r="I8951" s="7"/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139"/>
        <v>0.89464999999999995</v>
      </c>
      <c r="I8952" s="7"/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139"/>
        <v>0.89475000000000005</v>
      </c>
      <c r="I8953" s="7"/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139"/>
        <v>0.89485000000000003</v>
      </c>
      <c r="I8954" s="7"/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139"/>
        <v>0.89495000000000002</v>
      </c>
      <c r="I8955" s="7"/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139"/>
        <v>0.89505000000000001</v>
      </c>
      <c r="I8956" s="7"/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139"/>
        <v>0.89515</v>
      </c>
      <c r="I8957" s="7"/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139"/>
        <v>0.89524999999999999</v>
      </c>
      <c r="I8958" s="7"/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139"/>
        <v>0.89534999999999998</v>
      </c>
      <c r="I8959" s="7"/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139"/>
        <v>0.89544999999999997</v>
      </c>
      <c r="I8960" s="7"/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139"/>
        <v>0.89554999999999996</v>
      </c>
      <c r="I8961" s="7"/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139"/>
        <v>0.89564999999999995</v>
      </c>
      <c r="I8962" s="7"/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139"/>
        <v>0.89575000000000005</v>
      </c>
      <c r="I8963" s="7"/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139"/>
        <v>0.89585000000000004</v>
      </c>
      <c r="I8964" s="7"/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139"/>
        <v>0.89595000000000002</v>
      </c>
      <c r="I8965" s="7"/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139"/>
        <v>0.89605000000000001</v>
      </c>
      <c r="I8966" s="7"/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140">(F8967-1/2)/COUNT($F$6:$F$10005)</f>
        <v>0.89615</v>
      </c>
      <c r="I8967" s="7"/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140"/>
        <v>0.89624999999999999</v>
      </c>
      <c r="I8968" s="7"/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140"/>
        <v>0.89634999999999998</v>
      </c>
      <c r="I8969" s="7"/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140"/>
        <v>0.89644999999999997</v>
      </c>
      <c r="I8970" s="7"/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140"/>
        <v>0.89654999999999996</v>
      </c>
      <c r="I8971" s="7"/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140"/>
        <v>0.89664999999999995</v>
      </c>
      <c r="I8972" s="7"/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140"/>
        <v>0.89675000000000005</v>
      </c>
      <c r="I8973" s="7"/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140"/>
        <v>0.89685000000000004</v>
      </c>
      <c r="I8974" s="7"/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140"/>
        <v>0.89695000000000003</v>
      </c>
      <c r="I8975" s="7"/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140"/>
        <v>0.89705000000000001</v>
      </c>
      <c r="I8976" s="7"/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140"/>
        <v>0.89715</v>
      </c>
      <c r="I8977" s="7"/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140"/>
        <v>0.89724999999999999</v>
      </c>
      <c r="I8978" s="7"/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140"/>
        <v>0.89734999999999998</v>
      </c>
      <c r="I8979" s="7"/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140"/>
        <v>0.89744999999999997</v>
      </c>
      <c r="I8980" s="7"/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140"/>
        <v>0.89754999999999996</v>
      </c>
      <c r="I8981" s="7"/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140"/>
        <v>0.89764999999999995</v>
      </c>
      <c r="I8982" s="7"/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140"/>
        <v>0.89775000000000005</v>
      </c>
      <c r="I8983" s="7"/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140"/>
        <v>0.89785000000000004</v>
      </c>
      <c r="I8984" s="7"/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140"/>
        <v>0.89795000000000003</v>
      </c>
      <c r="I8985" s="7"/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140"/>
        <v>0.89805000000000001</v>
      </c>
      <c r="I8986" s="7"/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140"/>
        <v>0.89815</v>
      </c>
      <c r="I8987" s="7"/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140"/>
        <v>0.89824999999999999</v>
      </c>
      <c r="I8988" s="7"/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140"/>
        <v>0.89834999999999998</v>
      </c>
      <c r="I8989" s="7"/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140"/>
        <v>0.89844999999999997</v>
      </c>
      <c r="I8990" s="7"/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140"/>
        <v>0.89854999999999996</v>
      </c>
      <c r="I8991" s="7"/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140"/>
        <v>0.89864999999999995</v>
      </c>
      <c r="I8992" s="7"/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140"/>
        <v>0.89875000000000005</v>
      </c>
      <c r="I8993" s="7"/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140"/>
        <v>0.89885000000000004</v>
      </c>
      <c r="I8994" s="7"/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140"/>
        <v>0.89895000000000003</v>
      </c>
      <c r="I8995" s="7"/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140"/>
        <v>0.89905000000000002</v>
      </c>
      <c r="I8996" s="7"/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140"/>
        <v>0.89915</v>
      </c>
      <c r="I8997" s="7"/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140"/>
        <v>0.89924999999999999</v>
      </c>
      <c r="I8998" s="7"/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140"/>
        <v>0.89934999999999998</v>
      </c>
      <c r="I8999" s="7"/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140"/>
        <v>0.89944999999999997</v>
      </c>
      <c r="I9000" s="7"/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140"/>
        <v>0.89954999999999996</v>
      </c>
      <c r="I9001" s="7"/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140"/>
        <v>0.89964999999999995</v>
      </c>
      <c r="I9002" s="7"/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140"/>
        <v>0.89975000000000005</v>
      </c>
      <c r="I9003" s="7"/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140"/>
        <v>0.89985000000000004</v>
      </c>
      <c r="I9004" s="7"/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140"/>
        <v>0.89995000000000003</v>
      </c>
      <c r="I9005" s="7"/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140"/>
        <v>0.90005000000000002</v>
      </c>
      <c r="I9006" s="7"/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140"/>
        <v>0.90015000000000001</v>
      </c>
      <c r="I9007" s="7"/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140"/>
        <v>0.90024999999999999</v>
      </c>
      <c r="I9008" s="7"/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140"/>
        <v>0.90034999999999998</v>
      </c>
      <c r="I9009" s="7"/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140"/>
        <v>0.90044999999999997</v>
      </c>
      <c r="I9010" s="7"/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140"/>
        <v>0.90054999999999996</v>
      </c>
      <c r="I9011" s="7"/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140"/>
        <v>0.90064999999999995</v>
      </c>
      <c r="I9012" s="7"/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140"/>
        <v>0.90075000000000005</v>
      </c>
      <c r="I9013" s="7"/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140"/>
        <v>0.90085000000000004</v>
      </c>
      <c r="I9014" s="7"/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140"/>
        <v>0.90095000000000003</v>
      </c>
      <c r="I9015" s="7"/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140"/>
        <v>0.90105000000000002</v>
      </c>
      <c r="I9016" s="7"/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140"/>
        <v>0.90115000000000001</v>
      </c>
      <c r="I9017" s="7"/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140"/>
        <v>0.90125</v>
      </c>
      <c r="I9018" s="7"/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140"/>
        <v>0.90134999999999998</v>
      </c>
      <c r="I9019" s="7"/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140"/>
        <v>0.90144999999999997</v>
      </c>
      <c r="I9020" s="7"/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140"/>
        <v>0.90154999999999996</v>
      </c>
      <c r="I9021" s="7"/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140"/>
        <v>0.90164999999999995</v>
      </c>
      <c r="I9022" s="7"/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140"/>
        <v>0.90175000000000005</v>
      </c>
      <c r="I9023" s="7"/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140"/>
        <v>0.90185000000000004</v>
      </c>
      <c r="I9024" s="7"/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140"/>
        <v>0.90195000000000003</v>
      </c>
      <c r="I9025" s="7"/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140"/>
        <v>0.90205000000000002</v>
      </c>
      <c r="I9026" s="7"/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140"/>
        <v>0.90215000000000001</v>
      </c>
      <c r="I9027" s="7"/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140"/>
        <v>0.90225</v>
      </c>
      <c r="I9028" s="7"/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140"/>
        <v>0.90234999999999999</v>
      </c>
      <c r="I9029" s="7"/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140"/>
        <v>0.90244999999999997</v>
      </c>
      <c r="I9030" s="7"/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141">(F9031-1/2)/COUNT($F$6:$F$10005)</f>
        <v>0.90254999999999996</v>
      </c>
      <c r="I9031" s="7"/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141"/>
        <v>0.90264999999999995</v>
      </c>
      <c r="I9032" s="7"/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141"/>
        <v>0.90275000000000005</v>
      </c>
      <c r="I9033" s="7"/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141"/>
        <v>0.90285000000000004</v>
      </c>
      <c r="I9034" s="7"/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141"/>
        <v>0.90295000000000003</v>
      </c>
      <c r="I9035" s="7"/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141"/>
        <v>0.90305000000000002</v>
      </c>
      <c r="I9036" s="7"/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141"/>
        <v>0.90315000000000001</v>
      </c>
      <c r="I9037" s="7"/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141"/>
        <v>0.90325</v>
      </c>
      <c r="I9038" s="7"/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141"/>
        <v>0.90334999999999999</v>
      </c>
      <c r="I9039" s="7"/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141"/>
        <v>0.90344999999999998</v>
      </c>
      <c r="I9040" s="7"/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141"/>
        <v>0.90354999999999996</v>
      </c>
      <c r="I9041" s="7"/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141"/>
        <v>0.90364999999999995</v>
      </c>
      <c r="I9042" s="7"/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141"/>
        <v>0.90375000000000005</v>
      </c>
      <c r="I9043" s="7"/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141"/>
        <v>0.90385000000000004</v>
      </c>
      <c r="I9044" s="7"/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141"/>
        <v>0.90395000000000003</v>
      </c>
      <c r="I9045" s="7"/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141"/>
        <v>0.90405000000000002</v>
      </c>
      <c r="I9046" s="7"/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141"/>
        <v>0.90415000000000001</v>
      </c>
      <c r="I9047" s="7"/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141"/>
        <v>0.90425</v>
      </c>
      <c r="I9048" s="7"/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141"/>
        <v>0.90434999999999999</v>
      </c>
      <c r="I9049" s="7"/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141"/>
        <v>0.90444999999999998</v>
      </c>
      <c r="I9050" s="7"/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141"/>
        <v>0.90454999999999997</v>
      </c>
      <c r="I9051" s="7"/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141"/>
        <v>0.90464999999999995</v>
      </c>
      <c r="I9052" s="7"/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141"/>
        <v>0.90475000000000005</v>
      </c>
      <c r="I9053" s="7"/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141"/>
        <v>0.90485000000000004</v>
      </c>
      <c r="I9054" s="7"/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141"/>
        <v>0.90495000000000003</v>
      </c>
      <c r="I9055" s="7"/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141"/>
        <v>0.90505000000000002</v>
      </c>
      <c r="I9056" s="7"/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141"/>
        <v>0.90515000000000001</v>
      </c>
      <c r="I9057" s="7"/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141"/>
        <v>0.90525</v>
      </c>
      <c r="I9058" s="7"/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141"/>
        <v>0.90534999999999999</v>
      </c>
      <c r="I9059" s="7"/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141"/>
        <v>0.90544999999999998</v>
      </c>
      <c r="I9060" s="7"/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141"/>
        <v>0.90554999999999997</v>
      </c>
      <c r="I9061" s="7"/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141"/>
        <v>0.90564999999999996</v>
      </c>
      <c r="I9062" s="7"/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141"/>
        <v>0.90575000000000006</v>
      </c>
      <c r="I9063" s="7"/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141"/>
        <v>0.90585000000000004</v>
      </c>
      <c r="I9064" s="7"/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141"/>
        <v>0.90595000000000003</v>
      </c>
      <c r="I9065" s="7"/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141"/>
        <v>0.90605000000000002</v>
      </c>
      <c r="I9066" s="7"/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141"/>
        <v>0.90615000000000001</v>
      </c>
      <c r="I9067" s="7"/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141"/>
        <v>0.90625</v>
      </c>
      <c r="I9068" s="7"/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141"/>
        <v>0.90634999999999999</v>
      </c>
      <c r="I9069" s="7"/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141"/>
        <v>0.90644999999999998</v>
      </c>
      <c r="I9070" s="7"/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141"/>
        <v>0.90654999999999997</v>
      </c>
      <c r="I9071" s="7"/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141"/>
        <v>0.90664999999999996</v>
      </c>
      <c r="I9072" s="7"/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141"/>
        <v>0.90674999999999994</v>
      </c>
      <c r="I9073" s="7"/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141"/>
        <v>0.90685000000000004</v>
      </c>
      <c r="I9074" s="7"/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141"/>
        <v>0.90695000000000003</v>
      </c>
      <c r="I9075" s="7"/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141"/>
        <v>0.90705000000000002</v>
      </c>
      <c r="I9076" s="7"/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141"/>
        <v>0.90715000000000001</v>
      </c>
      <c r="I9077" s="7"/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141"/>
        <v>0.90725</v>
      </c>
      <c r="I9078" s="7"/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141"/>
        <v>0.90734999999999999</v>
      </c>
      <c r="I9079" s="7"/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141"/>
        <v>0.90744999999999998</v>
      </c>
      <c r="I9080" s="7"/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141"/>
        <v>0.90754999999999997</v>
      </c>
      <c r="I9081" s="7"/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141"/>
        <v>0.90764999999999996</v>
      </c>
      <c r="I9082" s="7"/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141"/>
        <v>0.90774999999999995</v>
      </c>
      <c r="I9083" s="7"/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141"/>
        <v>0.90785000000000005</v>
      </c>
      <c r="I9084" s="7"/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141"/>
        <v>0.90795000000000003</v>
      </c>
      <c r="I9085" s="7"/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141"/>
        <v>0.90805000000000002</v>
      </c>
      <c r="I9086" s="7"/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141"/>
        <v>0.90815000000000001</v>
      </c>
      <c r="I9087" s="7"/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141"/>
        <v>0.90825</v>
      </c>
      <c r="I9088" s="7"/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141"/>
        <v>0.90834999999999999</v>
      </c>
      <c r="I9089" s="7"/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141"/>
        <v>0.90844999999999998</v>
      </c>
      <c r="I9090" s="7"/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141"/>
        <v>0.90854999999999997</v>
      </c>
      <c r="I9091" s="7"/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141"/>
        <v>0.90864999999999996</v>
      </c>
      <c r="I9092" s="7"/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141"/>
        <v>0.90874999999999995</v>
      </c>
      <c r="I9093" s="7"/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141"/>
        <v>0.90885000000000005</v>
      </c>
      <c r="I9094" s="7"/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142">(F9095-1/2)/COUNT($F$6:$F$10005)</f>
        <v>0.90895000000000004</v>
      </c>
      <c r="I9095" s="7"/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142"/>
        <v>0.90905000000000002</v>
      </c>
      <c r="I9096" s="7"/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142"/>
        <v>0.90915000000000001</v>
      </c>
      <c r="I9097" s="7"/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142"/>
        <v>0.90925</v>
      </c>
      <c r="I9098" s="7"/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142"/>
        <v>0.90934999999999999</v>
      </c>
      <c r="I9099" s="7"/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142"/>
        <v>0.90944999999999998</v>
      </c>
      <c r="I9100" s="7"/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142"/>
        <v>0.90954999999999997</v>
      </c>
      <c r="I9101" s="7"/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142"/>
        <v>0.90964999999999996</v>
      </c>
      <c r="I9102" s="7"/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142"/>
        <v>0.90974999999999995</v>
      </c>
      <c r="I9103" s="7"/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142"/>
        <v>0.90985000000000005</v>
      </c>
      <c r="I9104" s="7"/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142"/>
        <v>0.90995000000000004</v>
      </c>
      <c r="I9105" s="7"/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142"/>
        <v>0.91005000000000003</v>
      </c>
      <c r="I9106" s="7"/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142"/>
        <v>0.91015000000000001</v>
      </c>
      <c r="I9107" s="7"/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142"/>
        <v>0.91025</v>
      </c>
      <c r="I9108" s="7"/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142"/>
        <v>0.91034999999999999</v>
      </c>
      <c r="I9109" s="7"/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142"/>
        <v>0.91044999999999998</v>
      </c>
      <c r="I9110" s="7"/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142"/>
        <v>0.91054999999999997</v>
      </c>
      <c r="I9111" s="7"/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142"/>
        <v>0.91064999999999996</v>
      </c>
      <c r="I9112" s="7"/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142"/>
        <v>0.91074999999999995</v>
      </c>
      <c r="I9113" s="7"/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142"/>
        <v>0.91085000000000005</v>
      </c>
      <c r="I9114" s="7"/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142"/>
        <v>0.91095000000000004</v>
      </c>
      <c r="I9115" s="7"/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142"/>
        <v>0.91105000000000003</v>
      </c>
      <c r="I9116" s="7"/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142"/>
        <v>0.91115000000000002</v>
      </c>
      <c r="I9117" s="7"/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142"/>
        <v>0.91125</v>
      </c>
      <c r="I9118" s="7"/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142"/>
        <v>0.91134999999999999</v>
      </c>
      <c r="I9119" s="7"/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142"/>
        <v>0.91144999999999998</v>
      </c>
      <c r="I9120" s="7"/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142"/>
        <v>0.91154999999999997</v>
      </c>
      <c r="I9121" s="7"/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142"/>
        <v>0.91164999999999996</v>
      </c>
      <c r="I9122" s="7"/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142"/>
        <v>0.91174999999999995</v>
      </c>
      <c r="I9123" s="7"/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142"/>
        <v>0.91185000000000005</v>
      </c>
      <c r="I9124" s="7"/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142"/>
        <v>0.91195000000000004</v>
      </c>
      <c r="I9125" s="7"/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142"/>
        <v>0.91205000000000003</v>
      </c>
      <c r="I9126" s="7"/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142"/>
        <v>0.91215000000000002</v>
      </c>
      <c r="I9127" s="7"/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142"/>
        <v>0.91225000000000001</v>
      </c>
      <c r="I9128" s="7"/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142"/>
        <v>0.91234999999999999</v>
      </c>
      <c r="I9129" s="7"/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142"/>
        <v>0.91244999999999998</v>
      </c>
      <c r="I9130" s="7"/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142"/>
        <v>0.91254999999999997</v>
      </c>
      <c r="I9131" s="7"/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142"/>
        <v>0.91264999999999996</v>
      </c>
      <c r="I9132" s="7"/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142"/>
        <v>0.91274999999999995</v>
      </c>
      <c r="I9133" s="7"/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142"/>
        <v>0.91285000000000005</v>
      </c>
      <c r="I9134" s="7"/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142"/>
        <v>0.91295000000000004</v>
      </c>
      <c r="I9135" s="7"/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142"/>
        <v>0.91305000000000003</v>
      </c>
      <c r="I9136" s="7"/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142"/>
        <v>0.91315000000000002</v>
      </c>
      <c r="I9137" s="7"/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142"/>
        <v>0.91325000000000001</v>
      </c>
      <c r="I9138" s="7"/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142"/>
        <v>0.91335</v>
      </c>
      <c r="I9139" s="7"/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142"/>
        <v>0.91344999999999998</v>
      </c>
      <c r="I9140" s="7"/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142"/>
        <v>0.91354999999999997</v>
      </c>
      <c r="I9141" s="7"/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142"/>
        <v>0.91364999999999996</v>
      </c>
      <c r="I9142" s="7"/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142"/>
        <v>0.91374999999999995</v>
      </c>
      <c r="I9143" s="7"/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142"/>
        <v>0.91385000000000005</v>
      </c>
      <c r="I9144" s="7"/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142"/>
        <v>0.91395000000000004</v>
      </c>
      <c r="I9145" s="7"/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142"/>
        <v>0.91405000000000003</v>
      </c>
      <c r="I9146" s="7"/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142"/>
        <v>0.91415000000000002</v>
      </c>
      <c r="I9147" s="7"/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142"/>
        <v>0.91425000000000001</v>
      </c>
      <c r="I9148" s="7"/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142"/>
        <v>0.91435</v>
      </c>
      <c r="I9149" s="7"/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142"/>
        <v>0.91444999999999999</v>
      </c>
      <c r="I9150" s="7"/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142"/>
        <v>0.91454999999999997</v>
      </c>
      <c r="I9151" s="7"/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142"/>
        <v>0.91464999999999996</v>
      </c>
      <c r="I9152" s="7"/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142"/>
        <v>0.91474999999999995</v>
      </c>
      <c r="I9153" s="7"/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142"/>
        <v>0.91485000000000005</v>
      </c>
      <c r="I9154" s="7"/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142"/>
        <v>0.91495000000000004</v>
      </c>
      <c r="I9155" s="7"/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142"/>
        <v>0.91505000000000003</v>
      </c>
      <c r="I9156" s="7"/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142"/>
        <v>0.91515000000000002</v>
      </c>
      <c r="I9157" s="7"/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142"/>
        <v>0.91525000000000001</v>
      </c>
      <c r="I9158" s="7"/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143">(F9159-1/2)/COUNT($F$6:$F$10005)</f>
        <v>0.91535</v>
      </c>
      <c r="I9159" s="7"/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143"/>
        <v>0.91544999999999999</v>
      </c>
      <c r="I9160" s="7"/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143"/>
        <v>0.91554999999999997</v>
      </c>
      <c r="I9161" s="7"/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143"/>
        <v>0.91564999999999996</v>
      </c>
      <c r="I9162" s="7"/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143"/>
        <v>0.91574999999999995</v>
      </c>
      <c r="I9163" s="7"/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143"/>
        <v>0.91585000000000005</v>
      </c>
      <c r="I9164" s="7"/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143"/>
        <v>0.91595000000000004</v>
      </c>
      <c r="I9165" s="7"/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143"/>
        <v>0.91605000000000003</v>
      </c>
      <c r="I9166" s="7"/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143"/>
        <v>0.91615000000000002</v>
      </c>
      <c r="I9167" s="7"/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143"/>
        <v>0.91625000000000001</v>
      </c>
      <c r="I9168" s="7"/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143"/>
        <v>0.91635</v>
      </c>
      <c r="I9169" s="7"/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143"/>
        <v>0.91644999999999999</v>
      </c>
      <c r="I9170" s="7"/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143"/>
        <v>0.91654999999999998</v>
      </c>
      <c r="I9171" s="7"/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143"/>
        <v>0.91664999999999996</v>
      </c>
      <c r="I9172" s="7"/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143"/>
        <v>0.91674999999999995</v>
      </c>
      <c r="I9173" s="7"/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143"/>
        <v>0.91685000000000005</v>
      </c>
      <c r="I9174" s="7"/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143"/>
        <v>0.91695000000000004</v>
      </c>
      <c r="I9175" s="7"/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143"/>
        <v>0.91705000000000003</v>
      </c>
      <c r="I9176" s="7"/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143"/>
        <v>0.91715000000000002</v>
      </c>
      <c r="I9177" s="7"/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143"/>
        <v>0.91725000000000001</v>
      </c>
      <c r="I9178" s="7"/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143"/>
        <v>0.91735</v>
      </c>
      <c r="I9179" s="7"/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143"/>
        <v>0.91744999999999999</v>
      </c>
      <c r="I9180" s="7"/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143"/>
        <v>0.91754999999999998</v>
      </c>
      <c r="I9181" s="7"/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143"/>
        <v>0.91764999999999997</v>
      </c>
      <c r="I9182" s="7"/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143"/>
        <v>0.91774999999999995</v>
      </c>
      <c r="I9183" s="7"/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143"/>
        <v>0.91785000000000005</v>
      </c>
      <c r="I9184" s="7"/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143"/>
        <v>0.91795000000000004</v>
      </c>
      <c r="I9185" s="7"/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143"/>
        <v>0.91805000000000003</v>
      </c>
      <c r="I9186" s="7"/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143"/>
        <v>0.91815000000000002</v>
      </c>
      <c r="I9187" s="7"/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143"/>
        <v>0.91825000000000001</v>
      </c>
      <c r="I9188" s="7"/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143"/>
        <v>0.91835</v>
      </c>
      <c r="I9189" s="7"/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143"/>
        <v>0.91844999999999999</v>
      </c>
      <c r="I9190" s="7"/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143"/>
        <v>0.91854999999999998</v>
      </c>
      <c r="I9191" s="7"/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143"/>
        <v>0.91864999999999997</v>
      </c>
      <c r="I9192" s="7"/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143"/>
        <v>0.91874999999999996</v>
      </c>
      <c r="I9193" s="7"/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143"/>
        <v>0.91884999999999994</v>
      </c>
      <c r="I9194" s="7"/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143"/>
        <v>0.91895000000000004</v>
      </c>
      <c r="I9195" s="7"/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143"/>
        <v>0.91905000000000003</v>
      </c>
      <c r="I9196" s="7"/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143"/>
        <v>0.91915000000000002</v>
      </c>
      <c r="I9197" s="7"/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143"/>
        <v>0.91925000000000001</v>
      </c>
      <c r="I9198" s="7"/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143"/>
        <v>0.91935</v>
      </c>
      <c r="I9199" s="7"/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143"/>
        <v>0.91944999999999999</v>
      </c>
      <c r="I9200" s="7"/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143"/>
        <v>0.91954999999999998</v>
      </c>
      <c r="I9201" s="7"/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143"/>
        <v>0.91964999999999997</v>
      </c>
      <c r="I9202" s="7"/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143"/>
        <v>0.91974999999999996</v>
      </c>
      <c r="I9203" s="7"/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143"/>
        <v>0.91984999999999995</v>
      </c>
      <c r="I9204" s="7"/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143"/>
        <v>0.91995000000000005</v>
      </c>
      <c r="I9205" s="7"/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143"/>
        <v>0.92005000000000003</v>
      </c>
      <c r="I9206" s="7"/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143"/>
        <v>0.92015000000000002</v>
      </c>
      <c r="I9207" s="7"/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143"/>
        <v>0.92025000000000001</v>
      </c>
      <c r="I9208" s="7"/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143"/>
        <v>0.92035</v>
      </c>
      <c r="I9209" s="7"/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143"/>
        <v>0.92044999999999999</v>
      </c>
      <c r="I9210" s="7"/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143"/>
        <v>0.92054999999999998</v>
      </c>
      <c r="I9211" s="7"/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143"/>
        <v>0.92064999999999997</v>
      </c>
      <c r="I9212" s="7"/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143"/>
        <v>0.92074999999999996</v>
      </c>
      <c r="I9213" s="7"/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143"/>
        <v>0.92084999999999995</v>
      </c>
      <c r="I9214" s="7"/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143"/>
        <v>0.92095000000000005</v>
      </c>
      <c r="I9215" s="7"/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143"/>
        <v>0.92105000000000004</v>
      </c>
      <c r="I9216" s="7"/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143"/>
        <v>0.92115000000000002</v>
      </c>
      <c r="I9217" s="7"/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143"/>
        <v>0.92125000000000001</v>
      </c>
      <c r="I9218" s="7"/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143"/>
        <v>0.92135</v>
      </c>
      <c r="I9219" s="7"/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143"/>
        <v>0.92144999999999999</v>
      </c>
      <c r="I9220" s="7"/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143"/>
        <v>0.92154999999999998</v>
      </c>
      <c r="I9221" s="7"/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143"/>
        <v>0.92164999999999997</v>
      </c>
      <c r="I9222" s="7"/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144">(F9223-1/2)/COUNT($F$6:$F$10005)</f>
        <v>0.92174999999999996</v>
      </c>
      <c r="I9223" s="7"/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144"/>
        <v>0.92184999999999995</v>
      </c>
      <c r="I9224" s="7"/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144"/>
        <v>0.92195000000000005</v>
      </c>
      <c r="I9225" s="7"/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144"/>
        <v>0.92205000000000004</v>
      </c>
      <c r="I9226" s="7"/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144"/>
        <v>0.92215000000000003</v>
      </c>
      <c r="I9227" s="7"/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144"/>
        <v>0.92225000000000001</v>
      </c>
      <c r="I9228" s="7"/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144"/>
        <v>0.92235</v>
      </c>
      <c r="I9229" s="7"/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144"/>
        <v>0.92244999999999999</v>
      </c>
      <c r="I9230" s="7"/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144"/>
        <v>0.92254999999999998</v>
      </c>
      <c r="I9231" s="7"/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144"/>
        <v>0.92264999999999997</v>
      </c>
      <c r="I9232" s="7"/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144"/>
        <v>0.92274999999999996</v>
      </c>
      <c r="I9233" s="7"/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144"/>
        <v>0.92284999999999995</v>
      </c>
      <c r="I9234" s="7"/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144"/>
        <v>0.92295000000000005</v>
      </c>
      <c r="I9235" s="7"/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144"/>
        <v>0.92305000000000004</v>
      </c>
      <c r="I9236" s="7"/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144"/>
        <v>0.92315000000000003</v>
      </c>
      <c r="I9237" s="7"/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144"/>
        <v>0.92325000000000002</v>
      </c>
      <c r="I9238" s="7"/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144"/>
        <v>0.92335</v>
      </c>
      <c r="I9239" s="7"/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144"/>
        <v>0.92344999999999999</v>
      </c>
      <c r="I9240" s="7"/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144"/>
        <v>0.92354999999999998</v>
      </c>
      <c r="I9241" s="7"/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144"/>
        <v>0.92364999999999997</v>
      </c>
      <c r="I9242" s="7"/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144"/>
        <v>0.92374999999999996</v>
      </c>
      <c r="I9243" s="7"/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144"/>
        <v>0.92384999999999995</v>
      </c>
      <c r="I9244" s="7"/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144"/>
        <v>0.92395000000000005</v>
      </c>
      <c r="I9245" s="7"/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144"/>
        <v>0.92405000000000004</v>
      </c>
      <c r="I9246" s="7"/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144"/>
        <v>0.92415000000000003</v>
      </c>
      <c r="I9247" s="7"/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144"/>
        <v>0.92425000000000002</v>
      </c>
      <c r="I9248" s="7"/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144"/>
        <v>0.92435</v>
      </c>
      <c r="I9249" s="7"/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144"/>
        <v>0.92444999999999999</v>
      </c>
      <c r="I9250" s="7"/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144"/>
        <v>0.92454999999999998</v>
      </c>
      <c r="I9251" s="7"/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144"/>
        <v>0.92464999999999997</v>
      </c>
      <c r="I9252" s="7"/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144"/>
        <v>0.92474999999999996</v>
      </c>
      <c r="I9253" s="7"/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144"/>
        <v>0.92484999999999995</v>
      </c>
      <c r="I9254" s="7"/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144"/>
        <v>0.92495000000000005</v>
      </c>
      <c r="I9255" s="7"/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144"/>
        <v>0.92505000000000004</v>
      </c>
      <c r="I9256" s="7"/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144"/>
        <v>0.92515000000000003</v>
      </c>
      <c r="I9257" s="7"/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144"/>
        <v>0.92525000000000002</v>
      </c>
      <c r="I9258" s="7"/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144"/>
        <v>0.92535000000000001</v>
      </c>
      <c r="I9259" s="7"/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144"/>
        <v>0.92544999999999999</v>
      </c>
      <c r="I9260" s="7"/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144"/>
        <v>0.92554999999999998</v>
      </c>
      <c r="I9261" s="7"/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144"/>
        <v>0.92564999999999997</v>
      </c>
      <c r="I9262" s="7"/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144"/>
        <v>0.92574999999999996</v>
      </c>
      <c r="I9263" s="7"/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144"/>
        <v>0.92584999999999995</v>
      </c>
      <c r="I9264" s="7"/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144"/>
        <v>0.92595000000000005</v>
      </c>
      <c r="I9265" s="7"/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144"/>
        <v>0.92605000000000004</v>
      </c>
      <c r="I9266" s="7"/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144"/>
        <v>0.92615000000000003</v>
      </c>
      <c r="I9267" s="7"/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144"/>
        <v>0.92625000000000002</v>
      </c>
      <c r="I9268" s="7"/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144"/>
        <v>0.92635000000000001</v>
      </c>
      <c r="I9269" s="7"/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144"/>
        <v>0.92645</v>
      </c>
      <c r="I9270" s="7"/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144"/>
        <v>0.92654999999999998</v>
      </c>
      <c r="I9271" s="7"/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144"/>
        <v>0.92664999999999997</v>
      </c>
      <c r="I9272" s="7"/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144"/>
        <v>0.92674999999999996</v>
      </c>
      <c r="I9273" s="7"/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144"/>
        <v>0.92684999999999995</v>
      </c>
      <c r="I9274" s="7"/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144"/>
        <v>0.92695000000000005</v>
      </c>
      <c r="I9275" s="7"/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144"/>
        <v>0.92705000000000004</v>
      </c>
      <c r="I9276" s="7"/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144"/>
        <v>0.92715000000000003</v>
      </c>
      <c r="I9277" s="7"/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144"/>
        <v>0.92725000000000002</v>
      </c>
      <c r="I9278" s="7"/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144"/>
        <v>0.92735000000000001</v>
      </c>
      <c r="I9279" s="7"/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144"/>
        <v>0.92745</v>
      </c>
      <c r="I9280" s="7"/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144"/>
        <v>0.92754999999999999</v>
      </c>
      <c r="I9281" s="7"/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144"/>
        <v>0.92764999999999997</v>
      </c>
      <c r="I9282" s="7"/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144"/>
        <v>0.92774999999999996</v>
      </c>
      <c r="I9283" s="7"/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144"/>
        <v>0.92784999999999995</v>
      </c>
      <c r="I9284" s="7"/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144"/>
        <v>0.92795000000000005</v>
      </c>
      <c r="I9285" s="7"/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144"/>
        <v>0.92805000000000004</v>
      </c>
      <c r="I9286" s="7"/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145">(F9287-1/2)/COUNT($F$6:$F$10005)</f>
        <v>0.92815000000000003</v>
      </c>
      <c r="I9287" s="7"/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145"/>
        <v>0.92825000000000002</v>
      </c>
      <c r="I9288" s="7"/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145"/>
        <v>0.92835000000000001</v>
      </c>
      <c r="I9289" s="7"/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145"/>
        <v>0.92845</v>
      </c>
      <c r="I9290" s="7"/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145"/>
        <v>0.92854999999999999</v>
      </c>
      <c r="I9291" s="7"/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145"/>
        <v>0.92864999999999998</v>
      </c>
      <c r="I9292" s="7"/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145"/>
        <v>0.92874999999999996</v>
      </c>
      <c r="I9293" s="7"/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145"/>
        <v>0.92884999999999995</v>
      </c>
      <c r="I9294" s="7"/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145"/>
        <v>0.92895000000000005</v>
      </c>
      <c r="I9295" s="7"/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145"/>
        <v>0.92905000000000004</v>
      </c>
      <c r="I9296" s="7"/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145"/>
        <v>0.92915000000000003</v>
      </c>
      <c r="I9297" s="7"/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145"/>
        <v>0.92925000000000002</v>
      </c>
      <c r="I9298" s="7"/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145"/>
        <v>0.92935000000000001</v>
      </c>
      <c r="I9299" s="7"/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145"/>
        <v>0.92945</v>
      </c>
      <c r="I9300" s="7"/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145"/>
        <v>0.92954999999999999</v>
      </c>
      <c r="I9301" s="7"/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145"/>
        <v>0.92964999999999998</v>
      </c>
      <c r="I9302" s="7"/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145"/>
        <v>0.92974999999999997</v>
      </c>
      <c r="I9303" s="7"/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145"/>
        <v>0.92984999999999995</v>
      </c>
      <c r="I9304" s="7"/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145"/>
        <v>0.92995000000000005</v>
      </c>
      <c r="I9305" s="7"/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145"/>
        <v>0.93005000000000004</v>
      </c>
      <c r="I9306" s="7"/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145"/>
        <v>0.93015000000000003</v>
      </c>
      <c r="I9307" s="7"/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145"/>
        <v>0.93025000000000002</v>
      </c>
      <c r="I9308" s="7"/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145"/>
        <v>0.93035000000000001</v>
      </c>
      <c r="I9309" s="7"/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145"/>
        <v>0.93045</v>
      </c>
      <c r="I9310" s="7"/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145"/>
        <v>0.93054999999999999</v>
      </c>
      <c r="I9311" s="7"/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145"/>
        <v>0.93064999999999998</v>
      </c>
      <c r="I9312" s="7"/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145"/>
        <v>0.93074999999999997</v>
      </c>
      <c r="I9313" s="7"/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145"/>
        <v>0.93084999999999996</v>
      </c>
      <c r="I9314" s="7"/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145"/>
        <v>0.93095000000000006</v>
      </c>
      <c r="I9315" s="7"/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145"/>
        <v>0.93105000000000004</v>
      </c>
      <c r="I9316" s="7"/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145"/>
        <v>0.93115000000000003</v>
      </c>
      <c r="I9317" s="7"/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145"/>
        <v>0.93125000000000002</v>
      </c>
      <c r="I9318" s="7"/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145"/>
        <v>0.93135000000000001</v>
      </c>
      <c r="I9319" s="7"/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145"/>
        <v>0.93145</v>
      </c>
      <c r="I9320" s="7"/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145"/>
        <v>0.93154999999999999</v>
      </c>
      <c r="I9321" s="7"/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145"/>
        <v>0.93164999999999998</v>
      </c>
      <c r="I9322" s="7"/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145"/>
        <v>0.93174999999999997</v>
      </c>
      <c r="I9323" s="7"/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145"/>
        <v>0.93184999999999996</v>
      </c>
      <c r="I9324" s="7"/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145"/>
        <v>0.93194999999999995</v>
      </c>
      <c r="I9325" s="7"/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145"/>
        <v>0.93205000000000005</v>
      </c>
      <c r="I9326" s="7"/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145"/>
        <v>0.93215000000000003</v>
      </c>
      <c r="I9327" s="7"/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145"/>
        <v>0.93225000000000002</v>
      </c>
      <c r="I9328" s="7"/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145"/>
        <v>0.93235000000000001</v>
      </c>
      <c r="I9329" s="7"/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145"/>
        <v>0.93245</v>
      </c>
      <c r="I9330" s="7"/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145"/>
        <v>0.93254999999999999</v>
      </c>
      <c r="I9331" s="7"/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145"/>
        <v>0.93264999999999998</v>
      </c>
      <c r="I9332" s="7"/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145"/>
        <v>0.93274999999999997</v>
      </c>
      <c r="I9333" s="7"/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145"/>
        <v>0.93284999999999996</v>
      </c>
      <c r="I9334" s="7"/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145"/>
        <v>0.93294999999999995</v>
      </c>
      <c r="I9335" s="7"/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145"/>
        <v>0.93305000000000005</v>
      </c>
      <c r="I9336" s="7"/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145"/>
        <v>0.93315000000000003</v>
      </c>
      <c r="I9337" s="7"/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145"/>
        <v>0.93325000000000002</v>
      </c>
      <c r="I9338" s="7"/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145"/>
        <v>0.93335000000000001</v>
      </c>
      <c r="I9339" s="7"/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145"/>
        <v>0.93345</v>
      </c>
      <c r="I9340" s="7"/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145"/>
        <v>0.93354999999999999</v>
      </c>
      <c r="I9341" s="7"/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145"/>
        <v>0.93364999999999998</v>
      </c>
      <c r="I9342" s="7"/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145"/>
        <v>0.93374999999999997</v>
      </c>
      <c r="I9343" s="7"/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145"/>
        <v>0.93384999999999996</v>
      </c>
      <c r="I9344" s="7"/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145"/>
        <v>0.93394999999999995</v>
      </c>
      <c r="I9345" s="7"/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145"/>
        <v>0.93405000000000005</v>
      </c>
      <c r="I9346" s="7"/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145"/>
        <v>0.93415000000000004</v>
      </c>
      <c r="I9347" s="7"/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145"/>
        <v>0.93425000000000002</v>
      </c>
      <c r="I9348" s="7"/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145"/>
        <v>0.93435000000000001</v>
      </c>
      <c r="I9349" s="7"/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145"/>
        <v>0.93445</v>
      </c>
      <c r="I9350" s="7"/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146">(F9351-1/2)/COUNT($F$6:$F$10005)</f>
        <v>0.93454999999999999</v>
      </c>
      <c r="I9351" s="7"/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146"/>
        <v>0.93464999999999998</v>
      </c>
      <c r="I9352" s="7"/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146"/>
        <v>0.93474999999999997</v>
      </c>
      <c r="I9353" s="7"/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146"/>
        <v>0.93484999999999996</v>
      </c>
      <c r="I9354" s="7"/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146"/>
        <v>0.93494999999999995</v>
      </c>
      <c r="I9355" s="7"/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146"/>
        <v>0.93505000000000005</v>
      </c>
      <c r="I9356" s="7"/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146"/>
        <v>0.93515000000000004</v>
      </c>
      <c r="I9357" s="7"/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146"/>
        <v>0.93525000000000003</v>
      </c>
      <c r="I9358" s="7"/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146"/>
        <v>0.93535000000000001</v>
      </c>
      <c r="I9359" s="7"/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146"/>
        <v>0.93545</v>
      </c>
      <c r="I9360" s="7"/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146"/>
        <v>0.93554999999999999</v>
      </c>
      <c r="I9361" s="7"/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146"/>
        <v>0.93564999999999998</v>
      </c>
      <c r="I9362" s="7"/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146"/>
        <v>0.93574999999999997</v>
      </c>
      <c r="I9363" s="7"/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146"/>
        <v>0.93584999999999996</v>
      </c>
      <c r="I9364" s="7"/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146"/>
        <v>0.93594999999999995</v>
      </c>
      <c r="I9365" s="7"/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146"/>
        <v>0.93605000000000005</v>
      </c>
      <c r="I9366" s="7"/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146"/>
        <v>0.93615000000000004</v>
      </c>
      <c r="I9367" s="7"/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146"/>
        <v>0.93625000000000003</v>
      </c>
      <c r="I9368" s="7"/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146"/>
        <v>0.93635000000000002</v>
      </c>
      <c r="I9369" s="7"/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146"/>
        <v>0.93645</v>
      </c>
      <c r="I9370" s="7"/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146"/>
        <v>0.93654999999999999</v>
      </c>
      <c r="I9371" s="7"/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146"/>
        <v>0.93664999999999998</v>
      </c>
      <c r="I9372" s="7"/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146"/>
        <v>0.93674999999999997</v>
      </c>
      <c r="I9373" s="7"/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146"/>
        <v>0.93684999999999996</v>
      </c>
      <c r="I9374" s="7"/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146"/>
        <v>0.93694999999999995</v>
      </c>
      <c r="I9375" s="7"/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146"/>
        <v>0.93705000000000005</v>
      </c>
      <c r="I9376" s="7"/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146"/>
        <v>0.93715000000000004</v>
      </c>
      <c r="I9377" s="7"/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146"/>
        <v>0.93725000000000003</v>
      </c>
      <c r="I9378" s="7"/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146"/>
        <v>0.93735000000000002</v>
      </c>
      <c r="I9379" s="7"/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146"/>
        <v>0.93745000000000001</v>
      </c>
      <c r="I9380" s="7"/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146"/>
        <v>0.93754999999999999</v>
      </c>
      <c r="I9381" s="7"/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146"/>
        <v>0.93764999999999998</v>
      </c>
      <c r="I9382" s="7"/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146"/>
        <v>0.93774999999999997</v>
      </c>
      <c r="I9383" s="7"/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146"/>
        <v>0.93784999999999996</v>
      </c>
      <c r="I9384" s="7"/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146"/>
        <v>0.93794999999999995</v>
      </c>
      <c r="I9385" s="7"/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146"/>
        <v>0.93805000000000005</v>
      </c>
      <c r="I9386" s="7"/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146"/>
        <v>0.93815000000000004</v>
      </c>
      <c r="I9387" s="7"/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146"/>
        <v>0.93825000000000003</v>
      </c>
      <c r="I9388" s="7"/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146"/>
        <v>0.93835000000000002</v>
      </c>
      <c r="I9389" s="7"/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146"/>
        <v>0.93845000000000001</v>
      </c>
      <c r="I9390" s="7"/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146"/>
        <v>0.93855</v>
      </c>
      <c r="I9391" s="7"/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146"/>
        <v>0.93864999999999998</v>
      </c>
      <c r="I9392" s="7"/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146"/>
        <v>0.93874999999999997</v>
      </c>
      <c r="I9393" s="7"/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146"/>
        <v>0.93884999999999996</v>
      </c>
      <c r="I9394" s="7"/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146"/>
        <v>0.93894999999999995</v>
      </c>
      <c r="I9395" s="7"/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146"/>
        <v>0.93905000000000005</v>
      </c>
      <c r="I9396" s="7"/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146"/>
        <v>0.93915000000000004</v>
      </c>
      <c r="I9397" s="7"/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146"/>
        <v>0.93925000000000003</v>
      </c>
      <c r="I9398" s="7"/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146"/>
        <v>0.93935000000000002</v>
      </c>
      <c r="I9399" s="7"/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146"/>
        <v>0.93945000000000001</v>
      </c>
      <c r="I9400" s="7"/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146"/>
        <v>0.93955</v>
      </c>
      <c r="I9401" s="7"/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146"/>
        <v>0.93964999999999999</v>
      </c>
      <c r="I9402" s="7"/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146"/>
        <v>0.93974999999999997</v>
      </c>
      <c r="I9403" s="7"/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146"/>
        <v>0.93984999999999996</v>
      </c>
      <c r="I9404" s="7"/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146"/>
        <v>0.93994999999999995</v>
      </c>
      <c r="I9405" s="7"/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146"/>
        <v>0.94005000000000005</v>
      </c>
      <c r="I9406" s="7"/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146"/>
        <v>0.94015000000000004</v>
      </c>
      <c r="I9407" s="7"/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146"/>
        <v>0.94025000000000003</v>
      </c>
      <c r="I9408" s="7"/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146"/>
        <v>0.94035000000000002</v>
      </c>
      <c r="I9409" s="7"/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146"/>
        <v>0.94045000000000001</v>
      </c>
      <c r="I9410" s="7"/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146"/>
        <v>0.94055</v>
      </c>
      <c r="I9411" s="7"/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146"/>
        <v>0.94064999999999999</v>
      </c>
      <c r="I9412" s="7"/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146"/>
        <v>0.94074999999999998</v>
      </c>
      <c r="I9413" s="7"/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146"/>
        <v>0.94084999999999996</v>
      </c>
      <c r="I9414" s="7"/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147">(F9415-1/2)/COUNT($F$6:$F$10005)</f>
        <v>0.94094999999999995</v>
      </c>
      <c r="I9415" s="7"/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147"/>
        <v>0.94105000000000005</v>
      </c>
      <c r="I9416" s="7"/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147"/>
        <v>0.94115000000000004</v>
      </c>
      <c r="I9417" s="7"/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147"/>
        <v>0.94125000000000003</v>
      </c>
      <c r="I9418" s="7"/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147"/>
        <v>0.94135000000000002</v>
      </c>
      <c r="I9419" s="7"/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147"/>
        <v>0.94145000000000001</v>
      </c>
      <c r="I9420" s="7"/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147"/>
        <v>0.94155</v>
      </c>
      <c r="I9421" s="7"/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147"/>
        <v>0.94164999999999999</v>
      </c>
      <c r="I9422" s="7"/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147"/>
        <v>0.94174999999999998</v>
      </c>
      <c r="I9423" s="7"/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147"/>
        <v>0.94184999999999997</v>
      </c>
      <c r="I9424" s="7"/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147"/>
        <v>0.94194999999999995</v>
      </c>
      <c r="I9425" s="7"/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147"/>
        <v>0.94205000000000005</v>
      </c>
      <c r="I9426" s="7"/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147"/>
        <v>0.94215000000000004</v>
      </c>
      <c r="I9427" s="7"/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147"/>
        <v>0.94225000000000003</v>
      </c>
      <c r="I9428" s="7"/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147"/>
        <v>0.94235000000000002</v>
      </c>
      <c r="I9429" s="7"/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147"/>
        <v>0.94245000000000001</v>
      </c>
      <c r="I9430" s="7"/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147"/>
        <v>0.94255</v>
      </c>
      <c r="I9431" s="7"/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147"/>
        <v>0.94264999999999999</v>
      </c>
      <c r="I9432" s="7"/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147"/>
        <v>0.94274999999999998</v>
      </c>
      <c r="I9433" s="7"/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147"/>
        <v>0.94284999999999997</v>
      </c>
      <c r="I9434" s="7"/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147"/>
        <v>0.94294999999999995</v>
      </c>
      <c r="I9435" s="7"/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147"/>
        <v>0.94305000000000005</v>
      </c>
      <c r="I9436" s="7"/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147"/>
        <v>0.94315000000000004</v>
      </c>
      <c r="I9437" s="7"/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147"/>
        <v>0.94325000000000003</v>
      </c>
      <c r="I9438" s="7"/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147"/>
        <v>0.94335000000000002</v>
      </c>
      <c r="I9439" s="7"/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147"/>
        <v>0.94345000000000001</v>
      </c>
      <c r="I9440" s="7"/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147"/>
        <v>0.94355</v>
      </c>
      <c r="I9441" s="7"/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147"/>
        <v>0.94364999999999999</v>
      </c>
      <c r="I9442" s="7"/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147"/>
        <v>0.94374999999999998</v>
      </c>
      <c r="I9443" s="7"/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147"/>
        <v>0.94384999999999997</v>
      </c>
      <c r="I9444" s="7"/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147"/>
        <v>0.94394999999999996</v>
      </c>
      <c r="I9445" s="7"/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147"/>
        <v>0.94404999999999994</v>
      </c>
      <c r="I9446" s="7"/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147"/>
        <v>0.94415000000000004</v>
      </c>
      <c r="I9447" s="7"/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147"/>
        <v>0.94425000000000003</v>
      </c>
      <c r="I9448" s="7"/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147"/>
        <v>0.94435000000000002</v>
      </c>
      <c r="I9449" s="7"/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147"/>
        <v>0.94445000000000001</v>
      </c>
      <c r="I9450" s="7"/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147"/>
        <v>0.94455</v>
      </c>
      <c r="I9451" s="7"/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147"/>
        <v>0.94464999999999999</v>
      </c>
      <c r="I9452" s="7"/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147"/>
        <v>0.94474999999999998</v>
      </c>
      <c r="I9453" s="7"/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147"/>
        <v>0.94484999999999997</v>
      </c>
      <c r="I9454" s="7"/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147"/>
        <v>0.94494999999999996</v>
      </c>
      <c r="I9455" s="7"/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147"/>
        <v>0.94504999999999995</v>
      </c>
      <c r="I9456" s="7"/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147"/>
        <v>0.94515000000000005</v>
      </c>
      <c r="I9457" s="7"/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147"/>
        <v>0.94525000000000003</v>
      </c>
      <c r="I9458" s="7"/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147"/>
        <v>0.94535000000000002</v>
      </c>
      <c r="I9459" s="7"/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147"/>
        <v>0.94545000000000001</v>
      </c>
      <c r="I9460" s="7"/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147"/>
        <v>0.94555</v>
      </c>
      <c r="I9461" s="7"/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147"/>
        <v>0.94564999999999999</v>
      </c>
      <c r="I9462" s="7"/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147"/>
        <v>0.94574999999999998</v>
      </c>
      <c r="I9463" s="7"/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147"/>
        <v>0.94584999999999997</v>
      </c>
      <c r="I9464" s="7"/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147"/>
        <v>0.94594999999999996</v>
      </c>
      <c r="I9465" s="7"/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147"/>
        <v>0.94604999999999995</v>
      </c>
      <c r="I9466" s="7"/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147"/>
        <v>0.94615000000000005</v>
      </c>
      <c r="I9467" s="7"/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147"/>
        <v>0.94625000000000004</v>
      </c>
      <c r="I9468" s="7"/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147"/>
        <v>0.94635000000000002</v>
      </c>
      <c r="I9469" s="7"/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147"/>
        <v>0.94645000000000001</v>
      </c>
      <c r="I9470" s="7"/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147"/>
        <v>0.94655</v>
      </c>
      <c r="I9471" s="7"/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147"/>
        <v>0.94664999999999999</v>
      </c>
      <c r="I9472" s="7"/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147"/>
        <v>0.94674999999999998</v>
      </c>
      <c r="I9473" s="7"/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147"/>
        <v>0.94684999999999997</v>
      </c>
      <c r="I9474" s="7"/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147"/>
        <v>0.94694999999999996</v>
      </c>
      <c r="I9475" s="7"/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147"/>
        <v>0.94704999999999995</v>
      </c>
      <c r="I9476" s="7"/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147"/>
        <v>0.94715000000000005</v>
      </c>
      <c r="I9477" s="7"/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147"/>
        <v>0.94725000000000004</v>
      </c>
      <c r="I9478" s="7"/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148">(F9479-1/2)/COUNT($F$6:$F$10005)</f>
        <v>0.94735000000000003</v>
      </c>
      <c r="I9479" s="7"/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148"/>
        <v>0.94745000000000001</v>
      </c>
      <c r="I9480" s="7"/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148"/>
        <v>0.94755</v>
      </c>
      <c r="I9481" s="7"/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148"/>
        <v>0.94764999999999999</v>
      </c>
      <c r="I9482" s="7"/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148"/>
        <v>0.94774999999999998</v>
      </c>
      <c r="I9483" s="7"/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148"/>
        <v>0.94784999999999997</v>
      </c>
      <c r="I9484" s="7"/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148"/>
        <v>0.94794999999999996</v>
      </c>
      <c r="I9485" s="7"/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148"/>
        <v>0.94804999999999995</v>
      </c>
      <c r="I9486" s="7"/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148"/>
        <v>0.94815000000000005</v>
      </c>
      <c r="I9487" s="7"/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148"/>
        <v>0.94825000000000004</v>
      </c>
      <c r="I9488" s="7"/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148"/>
        <v>0.94835000000000003</v>
      </c>
      <c r="I9489" s="7"/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148"/>
        <v>0.94845000000000002</v>
      </c>
      <c r="I9490" s="7"/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148"/>
        <v>0.94855</v>
      </c>
      <c r="I9491" s="7"/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148"/>
        <v>0.94864999999999999</v>
      </c>
      <c r="I9492" s="7"/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148"/>
        <v>0.94874999999999998</v>
      </c>
      <c r="I9493" s="7"/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148"/>
        <v>0.94884999999999997</v>
      </c>
      <c r="I9494" s="7"/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148"/>
        <v>0.94894999999999996</v>
      </c>
      <c r="I9495" s="7"/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148"/>
        <v>0.94904999999999995</v>
      </c>
      <c r="I9496" s="7"/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148"/>
        <v>0.94915000000000005</v>
      </c>
      <c r="I9497" s="7"/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148"/>
        <v>0.94925000000000004</v>
      </c>
      <c r="I9498" s="7"/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148"/>
        <v>0.94935000000000003</v>
      </c>
      <c r="I9499" s="7"/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148"/>
        <v>0.94945000000000002</v>
      </c>
      <c r="I9500" s="7"/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148"/>
        <v>0.94955000000000001</v>
      </c>
      <c r="I9501" s="7"/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148"/>
        <v>0.94964999999999999</v>
      </c>
      <c r="I9502" s="7"/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148"/>
        <v>0.94974999999999998</v>
      </c>
      <c r="I9503" s="7"/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148"/>
        <v>0.94984999999999997</v>
      </c>
      <c r="I9504" s="7"/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148"/>
        <v>0.94994999999999996</v>
      </c>
      <c r="I9505" s="7"/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148"/>
        <v>0.95004999999999995</v>
      </c>
      <c r="I9506" s="7"/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148"/>
        <v>0.95015000000000005</v>
      </c>
      <c r="I9507" s="7"/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148"/>
        <v>0.95025000000000004</v>
      </c>
      <c r="I9508" s="7"/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148"/>
        <v>0.95035000000000003</v>
      </c>
      <c r="I9509" s="7"/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148"/>
        <v>0.95045000000000002</v>
      </c>
      <c r="I9510" s="7"/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148"/>
        <v>0.95055000000000001</v>
      </c>
      <c r="I9511" s="7"/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148"/>
        <v>0.95065</v>
      </c>
      <c r="I9512" s="7"/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148"/>
        <v>0.95074999999999998</v>
      </c>
      <c r="I9513" s="7"/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148"/>
        <v>0.95084999999999997</v>
      </c>
      <c r="I9514" s="7"/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148"/>
        <v>0.95094999999999996</v>
      </c>
      <c r="I9515" s="7"/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148"/>
        <v>0.95104999999999995</v>
      </c>
      <c r="I9516" s="7"/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148"/>
        <v>0.95115000000000005</v>
      </c>
      <c r="I9517" s="7"/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148"/>
        <v>0.95125000000000004</v>
      </c>
      <c r="I9518" s="7"/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148"/>
        <v>0.95135000000000003</v>
      </c>
      <c r="I9519" s="7"/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148"/>
        <v>0.95145000000000002</v>
      </c>
      <c r="I9520" s="7"/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148"/>
        <v>0.95155000000000001</v>
      </c>
      <c r="I9521" s="7"/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148"/>
        <v>0.95165</v>
      </c>
      <c r="I9522" s="7"/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148"/>
        <v>0.95174999999999998</v>
      </c>
      <c r="I9523" s="7"/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148"/>
        <v>0.95184999999999997</v>
      </c>
      <c r="I9524" s="7"/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148"/>
        <v>0.95194999999999996</v>
      </c>
      <c r="I9525" s="7"/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148"/>
        <v>0.95204999999999995</v>
      </c>
      <c r="I9526" s="7"/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148"/>
        <v>0.95215000000000005</v>
      </c>
      <c r="I9527" s="7"/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148"/>
        <v>0.95225000000000004</v>
      </c>
      <c r="I9528" s="7"/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148"/>
        <v>0.95235000000000003</v>
      </c>
      <c r="I9529" s="7"/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148"/>
        <v>0.95245000000000002</v>
      </c>
      <c r="I9530" s="7"/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148"/>
        <v>0.95255000000000001</v>
      </c>
      <c r="I9531" s="7"/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148"/>
        <v>0.95265</v>
      </c>
      <c r="I9532" s="7"/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148"/>
        <v>0.95274999999999999</v>
      </c>
      <c r="I9533" s="7"/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148"/>
        <v>0.95284999999999997</v>
      </c>
      <c r="I9534" s="7"/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148"/>
        <v>0.95294999999999996</v>
      </c>
      <c r="I9535" s="7"/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148"/>
        <v>0.95304999999999995</v>
      </c>
      <c r="I9536" s="7"/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148"/>
        <v>0.95315000000000005</v>
      </c>
      <c r="I9537" s="7"/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148"/>
        <v>0.95325000000000004</v>
      </c>
      <c r="I9538" s="7"/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148"/>
        <v>0.95335000000000003</v>
      </c>
      <c r="I9539" s="7"/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148"/>
        <v>0.95345000000000002</v>
      </c>
      <c r="I9540" s="7"/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148"/>
        <v>0.95355000000000001</v>
      </c>
      <c r="I9541" s="7"/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148"/>
        <v>0.95365</v>
      </c>
      <c r="I9542" s="7"/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149">(F9543-1/2)/COUNT($F$6:$F$10005)</f>
        <v>0.95374999999999999</v>
      </c>
      <c r="I9543" s="7"/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149"/>
        <v>0.95384999999999998</v>
      </c>
      <c r="I9544" s="7"/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149"/>
        <v>0.95394999999999996</v>
      </c>
      <c r="I9545" s="7"/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149"/>
        <v>0.95404999999999995</v>
      </c>
      <c r="I9546" s="7"/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149"/>
        <v>0.95415000000000005</v>
      </c>
      <c r="I9547" s="7"/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149"/>
        <v>0.95425000000000004</v>
      </c>
      <c r="I9548" s="7"/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149"/>
        <v>0.95435000000000003</v>
      </c>
      <c r="I9549" s="7"/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149"/>
        <v>0.95445000000000002</v>
      </c>
      <c r="I9550" s="7"/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149"/>
        <v>0.95455000000000001</v>
      </c>
      <c r="I9551" s="7"/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149"/>
        <v>0.95465</v>
      </c>
      <c r="I9552" s="7"/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149"/>
        <v>0.95474999999999999</v>
      </c>
      <c r="I9553" s="7"/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149"/>
        <v>0.95484999999999998</v>
      </c>
      <c r="I9554" s="7"/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149"/>
        <v>0.95494999999999997</v>
      </c>
      <c r="I9555" s="7"/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149"/>
        <v>0.95504999999999995</v>
      </c>
      <c r="I9556" s="7"/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149"/>
        <v>0.95515000000000005</v>
      </c>
      <c r="I9557" s="7"/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149"/>
        <v>0.95525000000000004</v>
      </c>
      <c r="I9558" s="7"/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149"/>
        <v>0.95535000000000003</v>
      </c>
      <c r="I9559" s="7"/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149"/>
        <v>0.95545000000000002</v>
      </c>
      <c r="I9560" s="7"/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149"/>
        <v>0.95555000000000001</v>
      </c>
      <c r="I9561" s="7"/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149"/>
        <v>0.95565</v>
      </c>
      <c r="I9562" s="7"/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149"/>
        <v>0.95574999999999999</v>
      </c>
      <c r="I9563" s="7"/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149"/>
        <v>0.95584999999999998</v>
      </c>
      <c r="I9564" s="7"/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149"/>
        <v>0.95594999999999997</v>
      </c>
      <c r="I9565" s="7"/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149"/>
        <v>0.95604999999999996</v>
      </c>
      <c r="I9566" s="7"/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149"/>
        <v>0.95615000000000006</v>
      </c>
      <c r="I9567" s="7"/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149"/>
        <v>0.95625000000000004</v>
      </c>
      <c r="I9568" s="7"/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149"/>
        <v>0.95635000000000003</v>
      </c>
      <c r="I9569" s="7"/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149"/>
        <v>0.95645000000000002</v>
      </c>
      <c r="I9570" s="7"/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149"/>
        <v>0.95655000000000001</v>
      </c>
      <c r="I9571" s="7"/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149"/>
        <v>0.95665</v>
      </c>
      <c r="I9572" s="7"/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149"/>
        <v>0.95674999999999999</v>
      </c>
      <c r="I9573" s="7"/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149"/>
        <v>0.95684999999999998</v>
      </c>
      <c r="I9574" s="7"/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149"/>
        <v>0.95694999999999997</v>
      </c>
      <c r="I9575" s="7"/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149"/>
        <v>0.95704999999999996</v>
      </c>
      <c r="I9576" s="7"/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149"/>
        <v>0.95714999999999995</v>
      </c>
      <c r="I9577" s="7"/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149"/>
        <v>0.95725000000000005</v>
      </c>
      <c r="I9578" s="7"/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149"/>
        <v>0.95735000000000003</v>
      </c>
      <c r="I9579" s="7"/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149"/>
        <v>0.95745000000000002</v>
      </c>
      <c r="I9580" s="7"/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149"/>
        <v>0.95755000000000001</v>
      </c>
      <c r="I9581" s="7"/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149"/>
        <v>0.95765</v>
      </c>
      <c r="I9582" s="7"/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149"/>
        <v>0.95774999999999999</v>
      </c>
      <c r="I9583" s="7"/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149"/>
        <v>0.95784999999999998</v>
      </c>
      <c r="I9584" s="7"/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149"/>
        <v>0.95794999999999997</v>
      </c>
      <c r="I9585" s="7"/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149"/>
        <v>0.95804999999999996</v>
      </c>
      <c r="I9586" s="7"/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149"/>
        <v>0.95814999999999995</v>
      </c>
      <c r="I9587" s="7"/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149"/>
        <v>0.95825000000000005</v>
      </c>
      <c r="I9588" s="7"/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149"/>
        <v>0.95835000000000004</v>
      </c>
      <c r="I9589" s="7"/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149"/>
        <v>0.95845000000000002</v>
      </c>
      <c r="I9590" s="7"/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149"/>
        <v>0.95855000000000001</v>
      </c>
      <c r="I9591" s="7"/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149"/>
        <v>0.95865</v>
      </c>
      <c r="I9592" s="7"/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149"/>
        <v>0.95874999999999999</v>
      </c>
      <c r="I9593" s="7"/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149"/>
        <v>0.95884999999999998</v>
      </c>
      <c r="I9594" s="7"/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149"/>
        <v>0.95894999999999997</v>
      </c>
      <c r="I9595" s="7"/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149"/>
        <v>0.95904999999999996</v>
      </c>
      <c r="I9596" s="7"/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149"/>
        <v>0.95914999999999995</v>
      </c>
      <c r="I9597" s="7"/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149"/>
        <v>0.95925000000000005</v>
      </c>
      <c r="I9598" s="7"/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149"/>
        <v>0.95935000000000004</v>
      </c>
      <c r="I9599" s="7"/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149"/>
        <v>0.95945000000000003</v>
      </c>
      <c r="I9600" s="7"/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149"/>
        <v>0.95955000000000001</v>
      </c>
      <c r="I9601" s="7"/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149"/>
        <v>0.95965</v>
      </c>
      <c r="I9602" s="7"/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149"/>
        <v>0.95974999999999999</v>
      </c>
      <c r="I9603" s="7"/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149"/>
        <v>0.95984999999999998</v>
      </c>
      <c r="I9604" s="7"/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149"/>
        <v>0.95994999999999997</v>
      </c>
      <c r="I9605" s="7"/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149"/>
        <v>0.96004999999999996</v>
      </c>
      <c r="I9606" s="7"/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150">(F9607-1/2)/COUNT($F$6:$F$10005)</f>
        <v>0.96014999999999995</v>
      </c>
      <c r="I9607" s="7"/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150"/>
        <v>0.96025000000000005</v>
      </c>
      <c r="I9608" s="7"/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150"/>
        <v>0.96035000000000004</v>
      </c>
      <c r="I9609" s="7"/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150"/>
        <v>0.96045000000000003</v>
      </c>
      <c r="I9610" s="7"/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150"/>
        <v>0.96055000000000001</v>
      </c>
      <c r="I9611" s="7"/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150"/>
        <v>0.96065</v>
      </c>
      <c r="I9612" s="7"/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150"/>
        <v>0.96074999999999999</v>
      </c>
      <c r="I9613" s="7"/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150"/>
        <v>0.96084999999999998</v>
      </c>
      <c r="I9614" s="7"/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150"/>
        <v>0.96094999999999997</v>
      </c>
      <c r="I9615" s="7"/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150"/>
        <v>0.96104999999999996</v>
      </c>
      <c r="I9616" s="7"/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150"/>
        <v>0.96114999999999995</v>
      </c>
      <c r="I9617" s="7"/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150"/>
        <v>0.96125000000000005</v>
      </c>
      <c r="I9618" s="7"/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150"/>
        <v>0.96135000000000004</v>
      </c>
      <c r="I9619" s="7"/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150"/>
        <v>0.96145000000000003</v>
      </c>
      <c r="I9620" s="7"/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150"/>
        <v>0.96155000000000002</v>
      </c>
      <c r="I9621" s="7"/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150"/>
        <v>0.96165</v>
      </c>
      <c r="I9622" s="7"/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150"/>
        <v>0.96174999999999999</v>
      </c>
      <c r="I9623" s="7"/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150"/>
        <v>0.96184999999999998</v>
      </c>
      <c r="I9624" s="7"/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150"/>
        <v>0.96194999999999997</v>
      </c>
      <c r="I9625" s="7"/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150"/>
        <v>0.96204999999999996</v>
      </c>
      <c r="I9626" s="7"/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150"/>
        <v>0.96214999999999995</v>
      </c>
      <c r="I9627" s="7"/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150"/>
        <v>0.96225000000000005</v>
      </c>
      <c r="I9628" s="7"/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150"/>
        <v>0.96235000000000004</v>
      </c>
      <c r="I9629" s="7"/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150"/>
        <v>0.96245000000000003</v>
      </c>
      <c r="I9630" s="7"/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150"/>
        <v>0.96255000000000002</v>
      </c>
      <c r="I9631" s="7"/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150"/>
        <v>0.96265000000000001</v>
      </c>
      <c r="I9632" s="7"/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150"/>
        <v>0.96274999999999999</v>
      </c>
      <c r="I9633" s="7"/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150"/>
        <v>0.96284999999999998</v>
      </c>
      <c r="I9634" s="7"/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150"/>
        <v>0.96294999999999997</v>
      </c>
      <c r="I9635" s="7"/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150"/>
        <v>0.96304999999999996</v>
      </c>
      <c r="I9636" s="7"/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150"/>
        <v>0.96314999999999995</v>
      </c>
      <c r="I9637" s="7"/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150"/>
        <v>0.96325000000000005</v>
      </c>
      <c r="I9638" s="7"/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150"/>
        <v>0.96335000000000004</v>
      </c>
      <c r="I9639" s="7"/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150"/>
        <v>0.96345000000000003</v>
      </c>
      <c r="I9640" s="7"/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150"/>
        <v>0.96355000000000002</v>
      </c>
      <c r="I9641" s="7"/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150"/>
        <v>0.96365000000000001</v>
      </c>
      <c r="I9642" s="7"/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150"/>
        <v>0.96375</v>
      </c>
      <c r="I9643" s="7"/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150"/>
        <v>0.96384999999999998</v>
      </c>
      <c r="I9644" s="7"/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150"/>
        <v>0.96394999999999997</v>
      </c>
      <c r="I9645" s="7"/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150"/>
        <v>0.96404999999999996</v>
      </c>
      <c r="I9646" s="7"/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150"/>
        <v>0.96414999999999995</v>
      </c>
      <c r="I9647" s="7"/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150"/>
        <v>0.96425000000000005</v>
      </c>
      <c r="I9648" s="7"/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150"/>
        <v>0.96435000000000004</v>
      </c>
      <c r="I9649" s="7"/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150"/>
        <v>0.96445000000000003</v>
      </c>
      <c r="I9650" s="7"/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150"/>
        <v>0.96455000000000002</v>
      </c>
      <c r="I9651" s="7"/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150"/>
        <v>0.96465000000000001</v>
      </c>
      <c r="I9652" s="7"/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150"/>
        <v>0.96475</v>
      </c>
      <c r="I9653" s="7"/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150"/>
        <v>0.96484999999999999</v>
      </c>
      <c r="I9654" s="7"/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150"/>
        <v>0.96494999999999997</v>
      </c>
      <c r="I9655" s="7"/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150"/>
        <v>0.96504999999999996</v>
      </c>
      <c r="I9656" s="7"/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150"/>
        <v>0.96514999999999995</v>
      </c>
      <c r="I9657" s="7"/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150"/>
        <v>0.96525000000000005</v>
      </c>
      <c r="I9658" s="7"/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150"/>
        <v>0.96535000000000004</v>
      </c>
      <c r="I9659" s="7"/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150"/>
        <v>0.96545000000000003</v>
      </c>
      <c r="I9660" s="7"/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150"/>
        <v>0.96555000000000002</v>
      </c>
      <c r="I9661" s="7"/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150"/>
        <v>0.96565000000000001</v>
      </c>
      <c r="I9662" s="7"/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150"/>
        <v>0.96575</v>
      </c>
      <c r="I9663" s="7"/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150"/>
        <v>0.96584999999999999</v>
      </c>
      <c r="I9664" s="7"/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150"/>
        <v>0.96594999999999998</v>
      </c>
      <c r="I9665" s="7"/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150"/>
        <v>0.96604999999999996</v>
      </c>
      <c r="I9666" s="7"/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150"/>
        <v>0.96614999999999995</v>
      </c>
      <c r="I9667" s="7"/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150"/>
        <v>0.96625000000000005</v>
      </c>
      <c r="I9668" s="7"/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150"/>
        <v>0.96635000000000004</v>
      </c>
      <c r="I9669" s="7"/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150"/>
        <v>0.96645000000000003</v>
      </c>
      <c r="I9670" s="7"/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151">(F9671-1/2)/COUNT($F$6:$F$10005)</f>
        <v>0.96655000000000002</v>
      </c>
      <c r="I9671" s="7"/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151"/>
        <v>0.96665000000000001</v>
      </c>
      <c r="I9672" s="7"/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151"/>
        <v>0.96675</v>
      </c>
      <c r="I9673" s="7"/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151"/>
        <v>0.96684999999999999</v>
      </c>
      <c r="I9674" s="7"/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151"/>
        <v>0.96694999999999998</v>
      </c>
      <c r="I9675" s="7"/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151"/>
        <v>0.96704999999999997</v>
      </c>
      <c r="I9676" s="7"/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151"/>
        <v>0.96714999999999995</v>
      </c>
      <c r="I9677" s="7"/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151"/>
        <v>0.96725000000000005</v>
      </c>
      <c r="I9678" s="7"/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151"/>
        <v>0.96735000000000004</v>
      </c>
      <c r="I9679" s="7"/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151"/>
        <v>0.96745000000000003</v>
      </c>
      <c r="I9680" s="7"/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151"/>
        <v>0.96755000000000002</v>
      </c>
      <c r="I9681" s="7"/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151"/>
        <v>0.96765000000000001</v>
      </c>
      <c r="I9682" s="7"/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151"/>
        <v>0.96775</v>
      </c>
      <c r="I9683" s="7"/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151"/>
        <v>0.96784999999999999</v>
      </c>
      <c r="I9684" s="7"/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151"/>
        <v>0.96794999999999998</v>
      </c>
      <c r="I9685" s="7"/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151"/>
        <v>0.96804999999999997</v>
      </c>
      <c r="I9686" s="7"/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151"/>
        <v>0.96814999999999996</v>
      </c>
      <c r="I9687" s="7"/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151"/>
        <v>0.96825000000000006</v>
      </c>
      <c r="I9688" s="7"/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151"/>
        <v>0.96835000000000004</v>
      </c>
      <c r="I9689" s="7"/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151"/>
        <v>0.96845000000000003</v>
      </c>
      <c r="I9690" s="7"/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151"/>
        <v>0.96855000000000002</v>
      </c>
      <c r="I9691" s="7"/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151"/>
        <v>0.96865000000000001</v>
      </c>
      <c r="I9692" s="7"/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151"/>
        <v>0.96875</v>
      </c>
      <c r="I9693" s="7"/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151"/>
        <v>0.96884999999999999</v>
      </c>
      <c r="I9694" s="7"/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151"/>
        <v>0.96894999999999998</v>
      </c>
      <c r="I9695" s="7"/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151"/>
        <v>0.96904999999999997</v>
      </c>
      <c r="I9696" s="7"/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151"/>
        <v>0.96914999999999996</v>
      </c>
      <c r="I9697" s="7"/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151"/>
        <v>0.96924999999999994</v>
      </c>
      <c r="I9698" s="7"/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151"/>
        <v>0.96935000000000004</v>
      </c>
      <c r="I9699" s="7"/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151"/>
        <v>0.96945000000000003</v>
      </c>
      <c r="I9700" s="7"/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151"/>
        <v>0.96955000000000002</v>
      </c>
      <c r="I9701" s="7"/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151"/>
        <v>0.96965000000000001</v>
      </c>
      <c r="I9702" s="7"/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151"/>
        <v>0.96975</v>
      </c>
      <c r="I9703" s="7"/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151"/>
        <v>0.96984999999999999</v>
      </c>
      <c r="I9704" s="7"/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151"/>
        <v>0.96994999999999998</v>
      </c>
      <c r="I9705" s="7"/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151"/>
        <v>0.97004999999999997</v>
      </c>
      <c r="I9706" s="7"/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151"/>
        <v>0.97014999999999996</v>
      </c>
      <c r="I9707" s="7"/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151"/>
        <v>0.97024999999999995</v>
      </c>
      <c r="I9708" s="7"/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151"/>
        <v>0.97035000000000005</v>
      </c>
      <c r="I9709" s="7"/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151"/>
        <v>0.97045000000000003</v>
      </c>
      <c r="I9710" s="7"/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151"/>
        <v>0.97055000000000002</v>
      </c>
      <c r="I9711" s="7"/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151"/>
        <v>0.97065000000000001</v>
      </c>
      <c r="I9712" s="7"/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151"/>
        <v>0.97075</v>
      </c>
      <c r="I9713" s="7"/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151"/>
        <v>0.97084999999999999</v>
      </c>
      <c r="I9714" s="7"/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151"/>
        <v>0.97094999999999998</v>
      </c>
      <c r="I9715" s="7"/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151"/>
        <v>0.97104999999999997</v>
      </c>
      <c r="I9716" s="7"/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151"/>
        <v>0.97114999999999996</v>
      </c>
      <c r="I9717" s="7"/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151"/>
        <v>0.97124999999999995</v>
      </c>
      <c r="I9718" s="7"/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151"/>
        <v>0.97135000000000005</v>
      </c>
      <c r="I9719" s="7"/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151"/>
        <v>0.97145000000000004</v>
      </c>
      <c r="I9720" s="7"/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151"/>
        <v>0.97155000000000002</v>
      </c>
      <c r="I9721" s="7"/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151"/>
        <v>0.97165000000000001</v>
      </c>
      <c r="I9722" s="7"/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151"/>
        <v>0.97175</v>
      </c>
      <c r="I9723" s="7"/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151"/>
        <v>0.97184999999999999</v>
      </c>
      <c r="I9724" s="7"/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151"/>
        <v>0.97194999999999998</v>
      </c>
      <c r="I9725" s="7"/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151"/>
        <v>0.97204999999999997</v>
      </c>
      <c r="I9726" s="7"/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151"/>
        <v>0.97214999999999996</v>
      </c>
      <c r="I9727" s="7"/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151"/>
        <v>0.97224999999999995</v>
      </c>
      <c r="I9728" s="7"/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151"/>
        <v>0.97235000000000005</v>
      </c>
      <c r="I9729" s="7"/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151"/>
        <v>0.97245000000000004</v>
      </c>
      <c r="I9730" s="7"/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151"/>
        <v>0.97255000000000003</v>
      </c>
      <c r="I9731" s="7"/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151"/>
        <v>0.97265000000000001</v>
      </c>
      <c r="I9732" s="7"/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151"/>
        <v>0.97275</v>
      </c>
      <c r="I9733" s="7"/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151"/>
        <v>0.97284999999999999</v>
      </c>
      <c r="I9734" s="7"/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152">(F9735-1/2)/COUNT($F$6:$F$10005)</f>
        <v>0.97294999999999998</v>
      </c>
      <c r="I9735" s="7"/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152"/>
        <v>0.97304999999999997</v>
      </c>
      <c r="I9736" s="7"/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152"/>
        <v>0.97314999999999996</v>
      </c>
      <c r="I9737" s="7"/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152"/>
        <v>0.97324999999999995</v>
      </c>
      <c r="I9738" s="7"/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152"/>
        <v>0.97335000000000005</v>
      </c>
      <c r="I9739" s="7"/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152"/>
        <v>0.97345000000000004</v>
      </c>
      <c r="I9740" s="7"/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152"/>
        <v>0.97355000000000003</v>
      </c>
      <c r="I9741" s="7"/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152"/>
        <v>0.97365000000000002</v>
      </c>
      <c r="I9742" s="7"/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152"/>
        <v>0.97375</v>
      </c>
      <c r="I9743" s="7"/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152"/>
        <v>0.97384999999999999</v>
      </c>
      <c r="I9744" s="7"/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152"/>
        <v>0.97394999999999998</v>
      </c>
      <c r="I9745" s="7"/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152"/>
        <v>0.97404999999999997</v>
      </c>
      <c r="I9746" s="7"/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152"/>
        <v>0.97414999999999996</v>
      </c>
      <c r="I9747" s="7"/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152"/>
        <v>0.97424999999999995</v>
      </c>
      <c r="I9748" s="7"/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152"/>
        <v>0.97435000000000005</v>
      </c>
      <c r="I9749" s="7"/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152"/>
        <v>0.97445000000000004</v>
      </c>
      <c r="I9750" s="7"/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152"/>
        <v>0.97455000000000003</v>
      </c>
      <c r="I9751" s="7"/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152"/>
        <v>0.97465000000000002</v>
      </c>
      <c r="I9752" s="7"/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152"/>
        <v>0.97475000000000001</v>
      </c>
      <c r="I9753" s="7"/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152"/>
        <v>0.97484999999999999</v>
      </c>
      <c r="I9754" s="7"/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152"/>
        <v>0.97494999999999998</v>
      </c>
      <c r="I9755" s="7"/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152"/>
        <v>0.97504999999999997</v>
      </c>
      <c r="I9756" s="7"/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152"/>
        <v>0.97514999999999996</v>
      </c>
      <c r="I9757" s="7"/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152"/>
        <v>0.97524999999999995</v>
      </c>
      <c r="I9758" s="7"/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152"/>
        <v>0.97535000000000005</v>
      </c>
      <c r="I9759" s="7"/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152"/>
        <v>0.97545000000000004</v>
      </c>
      <c r="I9760" s="7"/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152"/>
        <v>0.97555000000000003</v>
      </c>
      <c r="I9761" s="7"/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152"/>
        <v>0.97565000000000002</v>
      </c>
      <c r="I9762" s="7"/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152"/>
        <v>0.97575000000000001</v>
      </c>
      <c r="I9763" s="7"/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152"/>
        <v>0.97585</v>
      </c>
      <c r="I9764" s="7"/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152"/>
        <v>0.97594999999999998</v>
      </c>
      <c r="I9765" s="7"/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152"/>
        <v>0.97604999999999997</v>
      </c>
      <c r="I9766" s="7"/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152"/>
        <v>0.97614999999999996</v>
      </c>
      <c r="I9767" s="7"/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152"/>
        <v>0.97624999999999995</v>
      </c>
      <c r="I9768" s="7"/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152"/>
        <v>0.97635000000000005</v>
      </c>
      <c r="I9769" s="7"/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152"/>
        <v>0.97645000000000004</v>
      </c>
      <c r="I9770" s="7"/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152"/>
        <v>0.97655000000000003</v>
      </c>
      <c r="I9771" s="7"/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152"/>
        <v>0.97665000000000002</v>
      </c>
      <c r="I9772" s="7"/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152"/>
        <v>0.97675000000000001</v>
      </c>
      <c r="I9773" s="7"/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152"/>
        <v>0.97685</v>
      </c>
      <c r="I9774" s="7"/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152"/>
        <v>0.97694999999999999</v>
      </c>
      <c r="I9775" s="7"/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152"/>
        <v>0.97704999999999997</v>
      </c>
      <c r="I9776" s="7"/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152"/>
        <v>0.97714999999999996</v>
      </c>
      <c r="I9777" s="7"/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152"/>
        <v>0.97724999999999995</v>
      </c>
      <c r="I9778" s="7"/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152"/>
        <v>0.97735000000000005</v>
      </c>
      <c r="I9779" s="7"/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152"/>
        <v>0.97745000000000004</v>
      </c>
      <c r="I9780" s="7"/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152"/>
        <v>0.97755000000000003</v>
      </c>
      <c r="I9781" s="7"/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152"/>
        <v>0.97765000000000002</v>
      </c>
      <c r="I9782" s="7"/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152"/>
        <v>0.97775000000000001</v>
      </c>
      <c r="I9783" s="7"/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152"/>
        <v>0.97785</v>
      </c>
      <c r="I9784" s="7"/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152"/>
        <v>0.97794999999999999</v>
      </c>
      <c r="I9785" s="7"/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152"/>
        <v>0.97804999999999997</v>
      </c>
      <c r="I9786" s="7"/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152"/>
        <v>0.97814999999999996</v>
      </c>
      <c r="I9787" s="7"/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152"/>
        <v>0.97824999999999995</v>
      </c>
      <c r="I9788" s="7"/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152"/>
        <v>0.97835000000000005</v>
      </c>
      <c r="I9789" s="7"/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152"/>
        <v>0.97845000000000004</v>
      </c>
      <c r="I9790" s="7"/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152"/>
        <v>0.97855000000000003</v>
      </c>
      <c r="I9791" s="7"/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152"/>
        <v>0.97865000000000002</v>
      </c>
      <c r="I9792" s="7"/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152"/>
        <v>0.97875000000000001</v>
      </c>
      <c r="I9793" s="7"/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152"/>
        <v>0.97885</v>
      </c>
      <c r="I9794" s="7"/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152"/>
        <v>0.97894999999999999</v>
      </c>
      <c r="I9795" s="7"/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152"/>
        <v>0.97904999999999998</v>
      </c>
      <c r="I9796" s="7"/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152"/>
        <v>0.97914999999999996</v>
      </c>
      <c r="I9797" s="7"/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152"/>
        <v>0.97924999999999995</v>
      </c>
      <c r="I9798" s="7"/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153">(F9799-1/2)/COUNT($F$6:$F$10005)</f>
        <v>0.97935000000000005</v>
      </c>
      <c r="I9799" s="7"/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153"/>
        <v>0.97945000000000004</v>
      </c>
      <c r="I9800" s="7"/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153"/>
        <v>0.97955000000000003</v>
      </c>
      <c r="I9801" s="7"/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153"/>
        <v>0.97965000000000002</v>
      </c>
      <c r="I9802" s="7"/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153"/>
        <v>0.97975000000000001</v>
      </c>
      <c r="I9803" s="7"/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153"/>
        <v>0.97985</v>
      </c>
      <c r="I9804" s="7"/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153"/>
        <v>0.97994999999999999</v>
      </c>
      <c r="I9805" s="7"/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153"/>
        <v>0.98004999999999998</v>
      </c>
      <c r="I9806" s="7"/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153"/>
        <v>0.98014999999999997</v>
      </c>
      <c r="I9807" s="7"/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153"/>
        <v>0.98024999999999995</v>
      </c>
      <c r="I9808" s="7"/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153"/>
        <v>0.98035000000000005</v>
      </c>
      <c r="I9809" s="7"/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153"/>
        <v>0.98045000000000004</v>
      </c>
      <c r="I9810" s="7"/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153"/>
        <v>0.98055000000000003</v>
      </c>
      <c r="I9811" s="7"/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153"/>
        <v>0.98065000000000002</v>
      </c>
      <c r="I9812" s="7"/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153"/>
        <v>0.98075000000000001</v>
      </c>
      <c r="I9813" s="7"/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153"/>
        <v>0.98085</v>
      </c>
      <c r="I9814" s="7"/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153"/>
        <v>0.98094999999999999</v>
      </c>
      <c r="I9815" s="7"/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153"/>
        <v>0.98104999999999998</v>
      </c>
      <c r="I9816" s="7"/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153"/>
        <v>0.98114999999999997</v>
      </c>
      <c r="I9817" s="7"/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153"/>
        <v>0.98124999999999996</v>
      </c>
      <c r="I9818" s="7"/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153"/>
        <v>0.98134999999999994</v>
      </c>
      <c r="I9819" s="7"/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153"/>
        <v>0.98145000000000004</v>
      </c>
      <c r="I9820" s="7"/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153"/>
        <v>0.98155000000000003</v>
      </c>
      <c r="I9821" s="7"/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153"/>
        <v>0.98165000000000002</v>
      </c>
      <c r="I9822" s="7"/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153"/>
        <v>0.98175000000000001</v>
      </c>
      <c r="I9823" s="7"/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153"/>
        <v>0.98185</v>
      </c>
      <c r="I9824" s="7"/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153"/>
        <v>0.98194999999999999</v>
      </c>
      <c r="I9825" s="7"/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153"/>
        <v>0.98204999999999998</v>
      </c>
      <c r="I9826" s="7"/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153"/>
        <v>0.98214999999999997</v>
      </c>
      <c r="I9827" s="7"/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153"/>
        <v>0.98224999999999996</v>
      </c>
      <c r="I9828" s="7"/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153"/>
        <v>0.98234999999999995</v>
      </c>
      <c r="I9829" s="7"/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153"/>
        <v>0.98245000000000005</v>
      </c>
      <c r="I9830" s="7"/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153"/>
        <v>0.98255000000000003</v>
      </c>
      <c r="I9831" s="7"/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153"/>
        <v>0.98265000000000002</v>
      </c>
      <c r="I9832" s="7"/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153"/>
        <v>0.98275000000000001</v>
      </c>
      <c r="I9833" s="7"/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153"/>
        <v>0.98285</v>
      </c>
      <c r="I9834" s="7"/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153"/>
        <v>0.98294999999999999</v>
      </c>
      <c r="I9835" s="7"/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153"/>
        <v>0.98304999999999998</v>
      </c>
      <c r="I9836" s="7"/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153"/>
        <v>0.98314999999999997</v>
      </c>
      <c r="I9837" s="7"/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153"/>
        <v>0.98324999999999996</v>
      </c>
      <c r="I9838" s="7"/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153"/>
        <v>0.98334999999999995</v>
      </c>
      <c r="I9839" s="7"/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153"/>
        <v>0.98345000000000005</v>
      </c>
      <c r="I9840" s="7"/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153"/>
        <v>0.98355000000000004</v>
      </c>
      <c r="I9841" s="7"/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153"/>
        <v>0.98365000000000002</v>
      </c>
      <c r="I9842" s="7"/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153"/>
        <v>0.98375000000000001</v>
      </c>
      <c r="I9843" s="7"/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153"/>
        <v>0.98385</v>
      </c>
      <c r="I9844" s="7"/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153"/>
        <v>0.98394999999999999</v>
      </c>
      <c r="I9845" s="7"/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153"/>
        <v>0.98404999999999998</v>
      </c>
      <c r="I9846" s="7"/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153"/>
        <v>0.98414999999999997</v>
      </c>
      <c r="I9847" s="7"/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153"/>
        <v>0.98424999999999996</v>
      </c>
      <c r="I9848" s="7"/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153"/>
        <v>0.98434999999999995</v>
      </c>
      <c r="I9849" s="7"/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153"/>
        <v>0.98445000000000005</v>
      </c>
      <c r="I9850" s="7"/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153"/>
        <v>0.98455000000000004</v>
      </c>
      <c r="I9851" s="7"/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153"/>
        <v>0.98465000000000003</v>
      </c>
      <c r="I9852" s="7"/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153"/>
        <v>0.98475000000000001</v>
      </c>
      <c r="I9853" s="7"/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153"/>
        <v>0.98485</v>
      </c>
      <c r="I9854" s="7"/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153"/>
        <v>0.98494999999999999</v>
      </c>
      <c r="I9855" s="7"/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153"/>
        <v>0.98504999999999998</v>
      </c>
      <c r="I9856" s="7"/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153"/>
        <v>0.98514999999999997</v>
      </c>
      <c r="I9857" s="7"/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153"/>
        <v>0.98524999999999996</v>
      </c>
      <c r="I9858" s="7"/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153"/>
        <v>0.98534999999999995</v>
      </c>
      <c r="I9859" s="7"/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153"/>
        <v>0.98545000000000005</v>
      </c>
      <c r="I9860" s="7"/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153"/>
        <v>0.98555000000000004</v>
      </c>
      <c r="I9861" s="7"/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153"/>
        <v>0.98565000000000003</v>
      </c>
      <c r="I9862" s="7"/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154">(F9863-1/2)/COUNT($F$6:$F$10005)</f>
        <v>0.98575000000000002</v>
      </c>
      <c r="I9863" s="7"/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154"/>
        <v>0.98585</v>
      </c>
      <c r="I9864" s="7"/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154"/>
        <v>0.98594999999999999</v>
      </c>
      <c r="I9865" s="7"/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154"/>
        <v>0.98604999999999998</v>
      </c>
      <c r="I9866" s="7"/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154"/>
        <v>0.98614999999999997</v>
      </c>
      <c r="I9867" s="7"/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154"/>
        <v>0.98624999999999996</v>
      </c>
      <c r="I9868" s="7"/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154"/>
        <v>0.98634999999999995</v>
      </c>
      <c r="I9869" s="7"/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154"/>
        <v>0.98645000000000005</v>
      </c>
      <c r="I9870" s="7"/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154"/>
        <v>0.98655000000000004</v>
      </c>
      <c r="I9871" s="7"/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154"/>
        <v>0.98665000000000003</v>
      </c>
      <c r="I9872" s="7"/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154"/>
        <v>0.98675000000000002</v>
      </c>
      <c r="I9873" s="7"/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154"/>
        <v>0.98685</v>
      </c>
      <c r="I9874" s="7"/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154"/>
        <v>0.98694999999999999</v>
      </c>
      <c r="I9875" s="7"/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154"/>
        <v>0.98704999999999998</v>
      </c>
      <c r="I9876" s="7"/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154"/>
        <v>0.98714999999999997</v>
      </c>
      <c r="I9877" s="7"/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154"/>
        <v>0.98724999999999996</v>
      </c>
      <c r="I9878" s="7"/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154"/>
        <v>0.98734999999999995</v>
      </c>
      <c r="I9879" s="7"/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154"/>
        <v>0.98745000000000005</v>
      </c>
      <c r="I9880" s="7"/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154"/>
        <v>0.98755000000000004</v>
      </c>
      <c r="I9881" s="7"/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154"/>
        <v>0.98765000000000003</v>
      </c>
      <c r="I9882" s="7"/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154"/>
        <v>0.98775000000000002</v>
      </c>
      <c r="I9883" s="7"/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154"/>
        <v>0.98785000000000001</v>
      </c>
      <c r="I9884" s="7"/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154"/>
        <v>0.98794999999999999</v>
      </c>
      <c r="I9885" s="7"/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154"/>
        <v>0.98804999999999998</v>
      </c>
      <c r="I9886" s="7"/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154"/>
        <v>0.98814999999999997</v>
      </c>
      <c r="I9887" s="7"/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154"/>
        <v>0.98824999999999996</v>
      </c>
      <c r="I9888" s="7"/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154"/>
        <v>0.98834999999999995</v>
      </c>
      <c r="I9889" s="7"/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154"/>
        <v>0.98845000000000005</v>
      </c>
      <c r="I9890" s="7"/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154"/>
        <v>0.98855000000000004</v>
      </c>
      <c r="I9891" s="7"/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154"/>
        <v>0.98865000000000003</v>
      </c>
      <c r="I9892" s="7"/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154"/>
        <v>0.98875000000000002</v>
      </c>
      <c r="I9893" s="7"/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154"/>
        <v>0.98885000000000001</v>
      </c>
      <c r="I9894" s="7"/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154"/>
        <v>0.98895</v>
      </c>
      <c r="I9895" s="7"/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154"/>
        <v>0.98904999999999998</v>
      </c>
      <c r="I9896" s="7"/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154"/>
        <v>0.98914999999999997</v>
      </c>
      <c r="I9897" s="7"/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154"/>
        <v>0.98924999999999996</v>
      </c>
      <c r="I9898" s="7"/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154"/>
        <v>0.98934999999999995</v>
      </c>
      <c r="I9899" s="7"/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154"/>
        <v>0.98945000000000005</v>
      </c>
      <c r="I9900" s="7"/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154"/>
        <v>0.98955000000000004</v>
      </c>
      <c r="I9901" s="7"/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154"/>
        <v>0.98965000000000003</v>
      </c>
      <c r="I9902" s="7"/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154"/>
        <v>0.98975000000000002</v>
      </c>
      <c r="I9903" s="7"/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154"/>
        <v>0.98985000000000001</v>
      </c>
      <c r="I9904" s="7"/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154"/>
        <v>0.98995</v>
      </c>
      <c r="I9905" s="7"/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154"/>
        <v>0.99004999999999999</v>
      </c>
      <c r="I9906" s="7"/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154"/>
        <v>0.99014999999999997</v>
      </c>
      <c r="I9907" s="7"/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154"/>
        <v>0.99024999999999996</v>
      </c>
      <c r="I9908" s="7"/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154"/>
        <v>0.99034999999999995</v>
      </c>
      <c r="I9909" s="7"/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154"/>
        <v>0.99045000000000005</v>
      </c>
      <c r="I9910" s="7"/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154"/>
        <v>0.99055000000000004</v>
      </c>
      <c r="I9911" s="7"/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154"/>
        <v>0.99065000000000003</v>
      </c>
      <c r="I9912" s="7"/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154"/>
        <v>0.99075000000000002</v>
      </c>
      <c r="I9913" s="7"/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154"/>
        <v>0.99085000000000001</v>
      </c>
      <c r="I9914" s="7"/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154"/>
        <v>0.99095</v>
      </c>
      <c r="I9915" s="7"/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154"/>
        <v>0.99104999999999999</v>
      </c>
      <c r="I9916" s="7"/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154"/>
        <v>0.99114999999999998</v>
      </c>
      <c r="I9917" s="7"/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154"/>
        <v>0.99124999999999996</v>
      </c>
      <c r="I9918" s="7"/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154"/>
        <v>0.99134999999999995</v>
      </c>
      <c r="I9919" s="7"/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154"/>
        <v>0.99145000000000005</v>
      </c>
      <c r="I9920" s="7"/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154"/>
        <v>0.99155000000000004</v>
      </c>
      <c r="I9921" s="7"/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154"/>
        <v>0.99165000000000003</v>
      </c>
      <c r="I9922" s="7"/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154"/>
        <v>0.99175000000000002</v>
      </c>
      <c r="I9923" s="7"/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154"/>
        <v>0.99185000000000001</v>
      </c>
      <c r="I9924" s="7"/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154"/>
        <v>0.99195</v>
      </c>
      <c r="I9925" s="7"/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154"/>
        <v>0.99204999999999999</v>
      </c>
      <c r="I9926" s="7"/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155">(F9927-1/2)/COUNT($F$6:$F$10005)</f>
        <v>0.99214999999999998</v>
      </c>
      <c r="I9927" s="7"/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155"/>
        <v>0.99224999999999997</v>
      </c>
      <c r="I9928" s="7"/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155"/>
        <v>0.99234999999999995</v>
      </c>
      <c r="I9929" s="7"/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155"/>
        <v>0.99245000000000005</v>
      </c>
      <c r="I9930" s="7"/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155"/>
        <v>0.99255000000000004</v>
      </c>
      <c r="I9931" s="7"/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155"/>
        <v>0.99265000000000003</v>
      </c>
      <c r="I9932" s="7"/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155"/>
        <v>0.99275000000000002</v>
      </c>
      <c r="I9933" s="7"/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155"/>
        <v>0.99285000000000001</v>
      </c>
      <c r="I9934" s="7"/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155"/>
        <v>0.99295</v>
      </c>
      <c r="I9935" s="7"/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155"/>
        <v>0.99304999999999999</v>
      </c>
      <c r="I9936" s="7"/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155"/>
        <v>0.99314999999999998</v>
      </c>
      <c r="I9937" s="7"/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155"/>
        <v>0.99324999999999997</v>
      </c>
      <c r="I9938" s="7"/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155"/>
        <v>0.99334999999999996</v>
      </c>
      <c r="I9939" s="7"/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155"/>
        <v>0.99345000000000006</v>
      </c>
      <c r="I9940" s="7"/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155"/>
        <v>0.99355000000000004</v>
      </c>
      <c r="I9941" s="7"/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155"/>
        <v>0.99365000000000003</v>
      </c>
      <c r="I9942" s="7"/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155"/>
        <v>0.99375000000000002</v>
      </c>
      <c r="I9943" s="7"/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155"/>
        <v>0.99385000000000001</v>
      </c>
      <c r="I9944" s="7"/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155"/>
        <v>0.99395</v>
      </c>
      <c r="I9945" s="7"/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155"/>
        <v>0.99404999999999999</v>
      </c>
      <c r="I9946" s="7"/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155"/>
        <v>0.99414999999999998</v>
      </c>
      <c r="I9947" s="7"/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155"/>
        <v>0.99424999999999997</v>
      </c>
      <c r="I9948" s="7"/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155"/>
        <v>0.99434999999999996</v>
      </c>
      <c r="I9949" s="7"/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155"/>
        <v>0.99444999999999995</v>
      </c>
      <c r="I9950" s="7"/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155"/>
        <v>0.99455000000000005</v>
      </c>
      <c r="I9951" s="7"/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155"/>
        <v>0.99465000000000003</v>
      </c>
      <c r="I9952" s="7"/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155"/>
        <v>0.99475000000000002</v>
      </c>
      <c r="I9953" s="7"/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155"/>
        <v>0.99485000000000001</v>
      </c>
      <c r="I9954" s="7"/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155"/>
        <v>0.99495</v>
      </c>
      <c r="I9955" s="7"/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155"/>
        <v>0.99504999999999999</v>
      </c>
      <c r="I9956" s="7"/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155"/>
        <v>0.99514999999999998</v>
      </c>
      <c r="I9957" s="7"/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155"/>
        <v>0.99524999999999997</v>
      </c>
      <c r="I9958" s="7"/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155"/>
        <v>0.99534999999999996</v>
      </c>
      <c r="I9959" s="7"/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155"/>
        <v>0.99544999999999995</v>
      </c>
      <c r="I9960" s="7"/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155"/>
        <v>0.99555000000000005</v>
      </c>
      <c r="I9961" s="7"/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155"/>
        <v>0.99565000000000003</v>
      </c>
      <c r="I9962" s="7"/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155"/>
        <v>0.99575000000000002</v>
      </c>
      <c r="I9963" s="7"/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155"/>
        <v>0.99585000000000001</v>
      </c>
      <c r="I9964" s="7"/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155"/>
        <v>0.99595</v>
      </c>
      <c r="I9965" s="7"/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155"/>
        <v>0.99604999999999999</v>
      </c>
      <c r="I9966" s="7"/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155"/>
        <v>0.99614999999999998</v>
      </c>
      <c r="I9967" s="7"/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155"/>
        <v>0.99624999999999997</v>
      </c>
      <c r="I9968" s="7"/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155"/>
        <v>0.99634999999999996</v>
      </c>
      <c r="I9969" s="7"/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155"/>
        <v>0.99644999999999995</v>
      </c>
      <c r="I9970" s="7"/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155"/>
        <v>0.99655000000000005</v>
      </c>
      <c r="I9971" s="7"/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155"/>
        <v>0.99665000000000004</v>
      </c>
      <c r="I9972" s="7"/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155"/>
        <v>0.99675000000000002</v>
      </c>
      <c r="I9973" s="7"/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155"/>
        <v>0.99685000000000001</v>
      </c>
      <c r="I9974" s="7"/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155"/>
        <v>0.99695</v>
      </c>
      <c r="I9975" s="7"/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155"/>
        <v>0.99704999999999999</v>
      </c>
      <c r="I9976" s="7"/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155"/>
        <v>0.99714999999999998</v>
      </c>
      <c r="I9977" s="7"/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155"/>
        <v>0.99724999999999997</v>
      </c>
      <c r="I9978" s="7"/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155"/>
        <v>0.99734999999999996</v>
      </c>
      <c r="I9979" s="7"/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155"/>
        <v>0.99744999999999995</v>
      </c>
      <c r="I9980" s="7"/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155"/>
        <v>0.99755000000000005</v>
      </c>
      <c r="I9981" s="7"/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155"/>
        <v>0.99765000000000004</v>
      </c>
      <c r="I9982" s="7"/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155"/>
        <v>0.99775000000000003</v>
      </c>
      <c r="I9983" s="7"/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155"/>
        <v>0.99785000000000001</v>
      </c>
      <c r="I9984" s="7"/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155"/>
        <v>0.99795</v>
      </c>
      <c r="I9985" s="7"/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155"/>
        <v>0.99804999999999999</v>
      </c>
      <c r="I9986" s="7"/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155"/>
        <v>0.99814999999999998</v>
      </c>
      <c r="I9987" s="7"/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155"/>
        <v>0.99824999999999997</v>
      </c>
      <c r="I9988" s="7"/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155"/>
        <v>0.99834999999999996</v>
      </c>
      <c r="I9989" s="7"/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155"/>
        <v>0.99844999999999995</v>
      </c>
      <c r="I9990" s="7"/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156">(F9991-1/2)/COUNT($F$6:$F$10005)</f>
        <v>0.99855000000000005</v>
      </c>
      <c r="I9991" s="7"/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156"/>
        <v>0.99865000000000004</v>
      </c>
      <c r="I9992" s="7"/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156"/>
        <v>0.99875000000000003</v>
      </c>
      <c r="I9993" s="7"/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156"/>
        <v>0.99885000000000002</v>
      </c>
      <c r="I9994" s="7"/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156"/>
        <v>0.99895</v>
      </c>
      <c r="I9995" s="7"/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156"/>
        <v>0.99904999999999999</v>
      </c>
      <c r="I9996" s="7"/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156"/>
        <v>0.99914999999999998</v>
      </c>
      <c r="I9997" s="7"/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156"/>
        <v>0.99924999999999997</v>
      </c>
      <c r="I9998" s="7"/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156"/>
        <v>0.99934999999999996</v>
      </c>
      <c r="I9999" s="7"/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156"/>
        <v>0.99944999999999995</v>
      </c>
      <c r="I10000" s="7"/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156"/>
        <v>0.99955000000000005</v>
      </c>
      <c r="I10001" s="7"/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156"/>
        <v>0.99965000000000004</v>
      </c>
      <c r="I10002" s="7"/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156"/>
        <v>0.99975000000000003</v>
      </c>
      <c r="I10003" s="7"/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156"/>
        <v>0.99985000000000002</v>
      </c>
      <c r="I10004" s="7"/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156"/>
        <v>0.99995000000000001</v>
      </c>
      <c r="I10005" s="7"/>
      <c r="J10005" s="3"/>
      <c r="K10005" s="1"/>
      <c r="L10005" s="1"/>
    </row>
  </sheetData>
  <mergeCells count="3">
    <mergeCell ref="B2:D2"/>
    <mergeCell ref="B4:D4"/>
    <mergeCell ref="F4:I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2023-06-07T17:13:03Z</dcterms:modified>
</cp:coreProperties>
</file>