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8D913DC3-8A99-488F-AE62-71C27C7183C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lpha" sheetId="1" r:id="rId1"/>
    <sheet name="PDF" sheetId="3" r:id="rId2"/>
    <sheet name="CDF" sheetId="2" r:id="rId3"/>
  </sheets>
  <externalReferences>
    <externalReference r:id="rId4"/>
  </externalReferences>
  <definedNames>
    <definedName name="_xlchart.v1.0" hidden="1">alpha!$F$3:$F$2160</definedName>
    <definedName name="PROB">'[1]Probabilidades Origen-Destino'!$D$5</definedName>
    <definedName name="solver_adj" localSheetId="0" hidden="1">alpha!#REF!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alpha!#REF!</definedName>
    <definedName name="solver_lhs2" localSheetId="0" hidden="1">alpha!#REF!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alpha!$K$13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3" i="3" l="1" a="1"/>
  <c r="E3" i="3" s="1"/>
  <c r="E3" i="2" a="1"/>
  <c r="E3" i="2" s="1"/>
  <c r="F3" i="2" s="1" a="1"/>
  <c r="F3" i="2" s="1"/>
  <c r="I12" i="1"/>
  <c r="I13" i="1"/>
  <c r="I14" i="1"/>
  <c r="I8" i="1"/>
  <c r="I15" i="1"/>
  <c r="I3" i="1"/>
  <c r="I6" i="1"/>
  <c r="I5" i="1"/>
  <c r="I4" i="1"/>
  <c r="F3" i="3" l="1" a="1"/>
  <c r="F3" i="3" s="1"/>
  <c r="I9" i="1" s="1" a="1"/>
  <c r="I9" i="1" s="1"/>
  <c r="I21" i="1"/>
  <c r="I7" i="1" s="1"/>
  <c r="I20" i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<sst xmlns="http://schemas.openxmlformats.org/spreadsheetml/2006/main" count="42" uniqueCount="28">
  <si>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</si>
  <si>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</si>
  <si>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</si>
  <si>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</si>
  <si>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</si>
  <si>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</si>
  <si>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</si>
  <si>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</si>
  <si>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</si>
  <si>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</si>
  <si>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</si>
  <si>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</si>
  <si>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</si>
  <si>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</si>
  <si>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</si>
  <si>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alpha</t>
  </si>
  <si>
    <t>scale</t>
  </si>
  <si>
    <t>loc</t>
  </si>
  <si>
    <t>E[x]</t>
  </si>
  <si>
    <t>E[x2]</t>
  </si>
  <si>
    <t>moda</t>
  </si>
  <si>
    <t>E[x3]</t>
  </si>
  <si>
    <t>E[x4]</t>
  </si>
  <si>
    <t>µ2</t>
  </si>
  <si>
    <t>µ3</t>
  </si>
  <si>
    <t>µ4</t>
  </si>
  <si>
    <t>μ1</t>
  </si>
  <si>
    <t>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</si>
</sst>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PDF!$E$3:$E$2160</c:f>
              <c:numCache>
                <c:formatCode>General</c:formatCode>
                <c:ptCount val="2158"/>
                <c:pt idx="0">
                  <c:v>18.234044152428098</c:v>
                </c:pt>
                <c:pt idx="1">
                  <c:v>22.017038725784644</c:v>
                </c:pt>
                <c:pt idx="2">
                  <c:v>17.510440286049587</c:v>
                </c:pt>
                <c:pt idx="3">
                  <c:v>16.776229395194317</c:v>
                </c:pt>
                <c:pt idx="4">
                  <c:v>20.100034972005634</c:v>
                </c:pt>
                <c:pt idx="5">
                  <c:v>26.534743374784142</c:v>
                </c:pt>
                <c:pt idx="6">
                  <c:v>19.626253982970724</c:v>
                </c:pt>
                <c:pt idx="7">
                  <c:v>19.50165993294241</c:v>
                </c:pt>
                <c:pt idx="8">
                  <c:v>18.444314189748535</c:v>
                </c:pt>
                <c:pt idx="9">
                  <c:v>17.103024891885291</c:v>
                </c:pt>
                <c:pt idx="10">
                  <c:v>18.424318884577669</c:v>
                </c:pt>
                <c:pt idx="11">
                  <c:v>19.616917857343601</c:v>
                </c:pt>
                <c:pt idx="12">
                  <c:v>17.781166480112592</c:v>
                </c:pt>
                <c:pt idx="13">
                  <c:v>20.778282860026664</c:v>
                </c:pt>
                <c:pt idx="14">
                  <c:v>17.928036509553198</c:v>
                </c:pt>
                <c:pt idx="15">
                  <c:v>18.577930113191528</c:v>
                </c:pt>
                <c:pt idx="16">
                  <c:v>18.258733838832892</c:v>
                </c:pt>
                <c:pt idx="17">
                  <c:v>21.767723223038537</c:v>
                </c:pt>
                <c:pt idx="18">
                  <c:v>25.712275832473683</c:v>
                </c:pt>
                <c:pt idx="19">
                  <c:v>18.411014610203175</c:v>
                </c:pt>
                <c:pt idx="20">
                  <c:v>23.247082052474546</c:v>
                </c:pt>
                <c:pt idx="21">
                  <c:v>18.852351588334521</c:v>
                </c:pt>
                <c:pt idx="22">
                  <c:v>17.158230464085467</c:v>
                </c:pt>
                <c:pt idx="23">
                  <c:v>21.041981709409711</c:v>
                </c:pt>
                <c:pt idx="24">
                  <c:v>21.058742345912087</c:v>
                </c:pt>
                <c:pt idx="25">
                  <c:v>17.175307384169248</c:v>
                </c:pt>
                <c:pt idx="26">
                  <c:v>22.23446759626114</c:v>
                </c:pt>
                <c:pt idx="27">
                  <c:v>19.41726103895359</c:v>
                </c:pt>
                <c:pt idx="28">
                  <c:v>18.856234038618787</c:v>
                </c:pt>
                <c:pt idx="29">
                  <c:v>18.064528191197351</c:v>
                </c:pt>
                <c:pt idx="30">
                  <c:v>20.556158737220208</c:v>
                </c:pt>
                <c:pt idx="31">
                  <c:v>18.45130199300759</c:v>
                </c:pt>
                <c:pt idx="32">
                  <c:v>23.660091578273537</c:v>
                </c:pt>
                <c:pt idx="33">
                  <c:v>26.795058007350395</c:v>
                </c:pt>
                <c:pt idx="34">
                  <c:v>18.404109984115891</c:v>
                </c:pt>
                <c:pt idx="35">
                  <c:v>17.973690768110082</c:v>
                </c:pt>
                <c:pt idx="36">
                  <c:v>18.750956549531665</c:v>
                </c:pt>
                <c:pt idx="37">
                  <c:v>20.328213730083142</c:v>
                </c:pt>
                <c:pt idx="38">
                  <c:v>18.38110347343779</c:v>
                </c:pt>
                <c:pt idx="39">
                  <c:v>17.615136236305716</c:v>
                </c:pt>
                <c:pt idx="40">
                  <c:v>20.917818389793204</c:v>
                </c:pt>
                <c:pt idx="41">
                  <c:v>19.456543101994143</c:v>
                </c:pt>
                <c:pt idx="42">
                  <c:v>18.580604710409286</c:v>
                </c:pt>
                <c:pt idx="43">
                  <c:v>18.645902789409018</c:v>
                </c:pt>
                <c:pt idx="44">
                  <c:v>18.577154255412488</c:v>
                </c:pt>
                <c:pt idx="45">
                  <c:v>17.695966694255723</c:v>
                </c:pt>
                <c:pt idx="46">
                  <c:v>20.41152974321589</c:v>
                </c:pt>
                <c:pt idx="47">
                  <c:v>20.948045505801407</c:v>
                </c:pt>
                <c:pt idx="48">
                  <c:v>19.474979953270022</c:v>
                </c:pt>
                <c:pt idx="49">
                  <c:v>17.464814696283085</c:v>
                </c:pt>
                <c:pt idx="50">
                  <c:v>18.819768729552599</c:v>
                </c:pt>
                <c:pt idx="51">
                  <c:v>19.716383709290902</c:v>
                </c:pt>
                <c:pt idx="52">
                  <c:v>19.606838253724376</c:v>
                </c:pt>
                <c:pt idx="53">
                  <c:v>19.334326233015226</c:v>
                </c:pt>
                <c:pt idx="54">
                  <c:v>17.080013438701762</c:v>
                </c:pt>
                <c:pt idx="55">
                  <c:v>16.865411468722932</c:v>
                </c:pt>
                <c:pt idx="56">
                  <c:v>21.17976988335284</c:v>
                </c:pt>
                <c:pt idx="57">
                  <c:v>19.389038052388649</c:v>
                </c:pt>
                <c:pt idx="58">
                  <c:v>18.978353987941126</c:v>
                </c:pt>
                <c:pt idx="59">
                  <c:v>18.251834385968593</c:v>
                </c:pt>
                <c:pt idx="60">
                  <c:v>18.699514429540535</c:v>
                </c:pt>
                <c:pt idx="61">
                  <c:v>21.800914880146792</c:v>
                </c:pt>
                <c:pt idx="62">
                  <c:v>24.517786775717902</c:v>
                </c:pt>
                <c:pt idx="63">
                  <c:v>20.344248535835479</c:v>
                </c:pt>
                <c:pt idx="64">
                  <c:v>20.517104986770537</c:v>
                </c:pt>
                <c:pt idx="65">
                  <c:v>18.493911986983484</c:v>
                </c:pt>
                <c:pt idx="66">
                  <c:v>18.370509422271535</c:v>
                </c:pt>
                <c:pt idx="67">
                  <c:v>17.482588088747768</c:v>
                </c:pt>
                <c:pt idx="68">
                  <c:v>22.751663742343137</c:v>
                </c:pt>
                <c:pt idx="69">
                  <c:v>18.655064861892171</c:v>
                </c:pt>
                <c:pt idx="70">
                  <c:v>17.864904803660785</c:v>
                </c:pt>
                <c:pt idx="71">
                  <c:v>28.129292745615288</c:v>
                </c:pt>
                <c:pt idx="72">
                  <c:v>18.305511696077197</c:v>
                </c:pt>
                <c:pt idx="73">
                  <c:v>18.007482593458978</c:v>
                </c:pt>
                <c:pt idx="74">
                  <c:v>22.954132317255322</c:v>
                </c:pt>
                <c:pt idx="75">
                  <c:v>18.666912727413564</c:v>
                </c:pt>
                <c:pt idx="76">
                  <c:v>19.321911991096876</c:v>
                </c:pt>
                <c:pt idx="77">
                  <c:v>23.001202619147147</c:v>
                </c:pt>
                <c:pt idx="78">
                  <c:v>19.786082340741942</c:v>
                </c:pt>
                <c:pt idx="79">
                  <c:v>18.190882531913729</c:v>
                </c:pt>
                <c:pt idx="80">
                  <c:v>19.296314696605819</c:v>
                </c:pt>
                <c:pt idx="81">
                  <c:v>21.100738658278495</c:v>
                </c:pt>
                <c:pt idx="82">
                  <c:v>16.837486444695717</c:v>
                </c:pt>
                <c:pt idx="83">
                  <c:v>17.890981571019445</c:v>
                </c:pt>
                <c:pt idx="84">
                  <c:v>19.070410498158704</c:v>
                </c:pt>
                <c:pt idx="85">
                  <c:v>19.263200602085419</c:v>
                </c:pt>
                <c:pt idx="86">
                  <c:v>19.174794802584856</c:v>
                </c:pt>
                <c:pt idx="87">
                  <c:v>19.989017391330748</c:v>
                </c:pt>
                <c:pt idx="88">
                  <c:v>18.320653160520955</c:v>
                </c:pt>
                <c:pt idx="89">
                  <c:v>18.645710756206874</c:v>
                </c:pt>
                <c:pt idx="90">
                  <c:v>21.555840266054048</c:v>
                </c:pt>
                <c:pt idx="91">
                  <c:v>19.247874043128085</c:v>
                </c:pt>
                <c:pt idx="92">
                  <c:v>22.846057833830539</c:v>
                </c:pt>
                <c:pt idx="93">
                  <c:v>20.012286914575043</c:v>
                </c:pt>
                <c:pt idx="94">
                  <c:v>17.875831656557253</c:v>
                </c:pt>
                <c:pt idx="95">
                  <c:v>19.572527431581555</c:v>
                </c:pt>
                <c:pt idx="96">
                  <c:v>20.054345123764083</c:v>
                </c:pt>
                <c:pt idx="97">
                  <c:v>18.41197831399743</c:v>
                </c:pt>
                <c:pt idx="98">
                  <c:v>20.670284444255692</c:v>
                </c:pt>
                <c:pt idx="99">
                  <c:v>21.20363769354789</c:v>
                </c:pt>
                <c:pt idx="100">
                  <c:v>17.929780327786947</c:v>
                </c:pt>
                <c:pt idx="101">
                  <c:v>19.760983663218994</c:v>
                </c:pt>
                <c:pt idx="102">
                  <c:v>21.409640593584623</c:v>
                </c:pt>
                <c:pt idx="103">
                  <c:v>21.266875910577085</c:v>
                </c:pt>
                <c:pt idx="104">
                  <c:v>23.963716309876119</c:v>
                </c:pt>
                <c:pt idx="105">
                  <c:v>19.170993507769744</c:v>
                </c:pt>
                <c:pt idx="106">
                  <c:v>22.080666933874703</c:v>
                </c:pt>
                <c:pt idx="107">
                  <c:v>18.190373475503126</c:v>
                </c:pt>
                <c:pt idx="108">
                  <c:v>22.071809795701448</c:v>
                </c:pt>
                <c:pt idx="109">
                  <c:v>23.179037498954209</c:v>
                </c:pt>
                <c:pt idx="110">
                  <c:v>23.829777000164924</c:v>
                </c:pt>
                <c:pt idx="111">
                  <c:v>21.090778190631035</c:v>
                </c:pt>
                <c:pt idx="112">
                  <c:v>23.399075307383825</c:v>
                </c:pt>
                <c:pt idx="113">
                  <c:v>18.202871916793796</c:v>
                </c:pt>
                <c:pt idx="114">
                  <c:v>21.740017170257989</c:v>
                </c:pt>
                <c:pt idx="115">
                  <c:v>17.583530687315488</c:v>
                </c:pt>
                <c:pt idx="116">
                  <c:v>25.64540132863327</c:v>
                </c:pt>
                <c:pt idx="117">
                  <c:v>15.929686722779902</c:v>
                </c:pt>
                <c:pt idx="118">
                  <c:v>22.33142955031326</c:v>
                </c:pt>
                <c:pt idx="119">
                  <c:v>20.756334316939931</c:v>
                </c:pt>
                <c:pt idx="120">
                  <c:v>26.367535236455794</c:v>
                </c:pt>
                <c:pt idx="121">
                  <c:v>22.879197197445812</c:v>
                </c:pt>
                <c:pt idx="122">
                  <c:v>19.833975208404656</c:v>
                </c:pt>
                <c:pt idx="123">
                  <c:v>21.336080270001226</c:v>
                </c:pt>
                <c:pt idx="124">
                  <c:v>17.109101974168784</c:v>
                </c:pt>
                <c:pt idx="125">
                  <c:v>23.261510508249618</c:v>
                </c:pt>
                <c:pt idx="126">
                  <c:v>21.501000555660568</c:v>
                </c:pt>
                <c:pt idx="127">
                  <c:v>19.765328216111591</c:v>
                </c:pt>
                <c:pt idx="128">
                  <c:v>18.97502868464294</c:v>
                </c:pt>
                <c:pt idx="129">
                  <c:v>18.406557261004338</c:v>
                </c:pt>
                <c:pt idx="130">
                  <c:v>18.566384568377003</c:v>
                </c:pt>
                <c:pt idx="131">
                  <c:v>20.150638574007253</c:v>
                </c:pt>
                <c:pt idx="132">
                  <c:v>22.174141240360338</c:v>
                </c:pt>
                <c:pt idx="133">
                  <c:v>18.070079536266714</c:v>
                </c:pt>
                <c:pt idx="134">
                  <c:v>21.442666426934277</c:v>
                </c:pt>
                <c:pt idx="135">
                  <c:v>19.748618274085025</c:v>
                </c:pt>
                <c:pt idx="136">
                  <c:v>21.752139379782911</c:v>
                </c:pt>
                <c:pt idx="137">
                  <c:v>20.069887489090632</c:v>
                </c:pt>
                <c:pt idx="138">
                  <c:v>21.087199179650923</c:v>
                </c:pt>
                <c:pt idx="139">
                  <c:v>21.042788598846435</c:v>
                </c:pt>
                <c:pt idx="140">
                  <c:v>25.809007520133481</c:v>
                </c:pt>
                <c:pt idx="141">
                  <c:v>22.655600327392708</c:v>
                </c:pt>
                <c:pt idx="142">
                  <c:v>19.426717506247336</c:v>
                </c:pt>
                <c:pt idx="143">
                  <c:v>21.932601842912021</c:v>
                </c:pt>
                <c:pt idx="144">
                  <c:v>18.296730527620802</c:v>
                </c:pt>
                <c:pt idx="145">
                  <c:v>17.828733615027762</c:v>
                </c:pt>
                <c:pt idx="146">
                  <c:v>22.123263338303552</c:v>
                </c:pt>
                <c:pt idx="147">
                  <c:v>21.918378421895831</c:v>
                </c:pt>
                <c:pt idx="148">
                  <c:v>20.95107756163527</c:v>
                </c:pt>
                <c:pt idx="149">
                  <c:v>18.976558035588809</c:v>
                </c:pt>
                <c:pt idx="150">
                  <c:v>18.047152155676564</c:v>
                </c:pt>
                <c:pt idx="151">
                  <c:v>21.649162347850776</c:v>
                </c:pt>
                <c:pt idx="152">
                  <c:v>20.756720095477267</c:v>
                </c:pt>
                <c:pt idx="153">
                  <c:v>18.626460620664989</c:v>
                </c:pt>
                <c:pt idx="154">
                  <c:v>23.407562254961114</c:v>
                </c:pt>
                <c:pt idx="155">
                  <c:v>21.894132931045313</c:v>
                </c:pt>
                <c:pt idx="156">
                  <c:v>17.734913683347447</c:v>
                </c:pt>
                <c:pt idx="157">
                  <c:v>23.289637617247124</c:v>
                </c:pt>
                <c:pt idx="158">
                  <c:v>18.557943237732786</c:v>
                </c:pt>
                <c:pt idx="159">
                  <c:v>17.4309965335401</c:v>
                </c:pt>
                <c:pt idx="160">
                  <c:v>17.754811211080913</c:v>
                </c:pt>
                <c:pt idx="161">
                  <c:v>19.783145720022187</c:v>
                </c:pt>
                <c:pt idx="162">
                  <c:v>22.307492097362619</c:v>
                </c:pt>
                <c:pt idx="163">
                  <c:v>20.78418372127938</c:v>
                </c:pt>
                <c:pt idx="164">
                  <c:v>21.072188380644803</c:v>
                </c:pt>
                <c:pt idx="165">
                  <c:v>19.089471767060708</c:v>
                </c:pt>
                <c:pt idx="166">
                  <c:v>18.42018259048799</c:v>
                </c:pt>
                <c:pt idx="167">
                  <c:v>20.685578420519448</c:v>
                </c:pt>
                <c:pt idx="168">
                  <c:v>21.010020320176814</c:v>
                </c:pt>
                <c:pt idx="169">
                  <c:v>19.852773000330778</c:v>
                </c:pt>
                <c:pt idx="170">
                  <c:v>18.679966817594284</c:v>
                </c:pt>
                <c:pt idx="171">
                  <c:v>18.090013694820897</c:v>
                </c:pt>
                <c:pt idx="172">
                  <c:v>16.747286322830885</c:v>
                </c:pt>
                <c:pt idx="173">
                  <c:v>19.937544055081389</c:v>
                </c:pt>
                <c:pt idx="174">
                  <c:v>21.807634412761949</c:v>
                </c:pt>
                <c:pt idx="175">
                  <c:v>21.110973021873725</c:v>
                </c:pt>
                <c:pt idx="176">
                  <c:v>32.907494644264204</c:v>
                </c:pt>
                <c:pt idx="177">
                  <c:v>20.031031541157638</c:v>
                </c:pt>
                <c:pt idx="178">
                  <c:v>23.456306797436497</c:v>
                </c:pt>
                <c:pt idx="179">
                  <c:v>26.252345095244969</c:v>
                </c:pt>
                <c:pt idx="180">
                  <c:v>21.277438972435704</c:v>
                </c:pt>
                <c:pt idx="181">
                  <c:v>19.408623434766096</c:v>
                </c:pt>
                <c:pt idx="182">
                  <c:v>18.55715492816983</c:v>
                </c:pt>
                <c:pt idx="183">
                  <c:v>20.581062100356732</c:v>
                </c:pt>
                <c:pt idx="184">
                  <c:v>18.442156949837567</c:v>
                </c:pt>
                <c:pt idx="185">
                  <c:v>20.12677293172694</c:v>
                </c:pt>
                <c:pt idx="186">
                  <c:v>21.906339128574395</c:v>
                </c:pt>
                <c:pt idx="187">
                  <c:v>23.162644204125129</c:v>
                </c:pt>
                <c:pt idx="188">
                  <c:v>21.632662689098865</c:v>
                </c:pt>
                <c:pt idx="189">
                  <c:v>21.183693423051096</c:v>
                </c:pt>
                <c:pt idx="190">
                  <c:v>21.795363318673424</c:v>
                </c:pt>
                <c:pt idx="191">
                  <c:v>19.011277870521809</c:v>
                </c:pt>
                <c:pt idx="192">
                  <c:v>21.674846767961334</c:v>
                </c:pt>
                <c:pt idx="193">
                  <c:v>27.339697594600796</c:v>
                </c:pt>
                <c:pt idx="194">
                  <c:v>17.431122109848559</c:v>
                </c:pt>
                <c:pt idx="195">
                  <c:v>19.918495824049106</c:v>
                </c:pt>
                <c:pt idx="196">
                  <c:v>19.205409120238741</c:v>
                </c:pt>
                <c:pt idx="197">
                  <c:v>19.88270332765445</c:v>
                </c:pt>
                <c:pt idx="198">
                  <c:v>18.441190378001835</c:v>
                </c:pt>
                <c:pt idx="199">
                  <c:v>20.138719746482657</c:v>
                </c:pt>
                <c:pt idx="200">
                  <c:v>20.734277604035199</c:v>
                </c:pt>
                <c:pt idx="201">
                  <c:v>19.520010115746395</c:v>
                </c:pt>
                <c:pt idx="202">
                  <c:v>20.644988824479704</c:v>
                </c:pt>
                <c:pt idx="203">
                  <c:v>17.351060524634942</c:v>
                </c:pt>
                <c:pt idx="204">
                  <c:v>18.108973897150214</c:v>
                </c:pt>
                <c:pt idx="205">
                  <c:v>19.791300088722743</c:v>
                </c:pt>
                <c:pt idx="206">
                  <c:v>18.964815301369701</c:v>
                </c:pt>
                <c:pt idx="207">
                  <c:v>18.923435983581037</c:v>
                </c:pt>
                <c:pt idx="208">
                  <c:v>18.521711933466456</c:v>
                </c:pt>
                <c:pt idx="209">
                  <c:v>19.51374986768122</c:v>
                </c:pt>
                <c:pt idx="210">
                  <c:v>19.233755517071629</c:v>
                </c:pt>
                <c:pt idx="211">
                  <c:v>22.997741959738068</c:v>
                </c:pt>
                <c:pt idx="212">
                  <c:v>19.114743219375224</c:v>
                </c:pt>
                <c:pt idx="213">
                  <c:v>20.000128791174149</c:v>
                </c:pt>
                <c:pt idx="214">
                  <c:v>19.430450946589225</c:v>
                </c:pt>
                <c:pt idx="215">
                  <c:v>20.41418756894295</c:v>
                </c:pt>
                <c:pt idx="216">
                  <c:v>17.639054156123052</c:v>
                </c:pt>
                <c:pt idx="217">
                  <c:v>21.972361207258682</c:v>
                </c:pt>
                <c:pt idx="218">
                  <c:v>18.380206233379798</c:v>
                </c:pt>
                <c:pt idx="219">
                  <c:v>22.610152103313482</c:v>
                </c:pt>
                <c:pt idx="220">
                  <c:v>22.301763705454967</c:v>
                </c:pt>
                <c:pt idx="221">
                  <c:v>19.798316853459752</c:v>
                </c:pt>
                <c:pt idx="222">
                  <c:v>24.632406555809954</c:v>
                </c:pt>
                <c:pt idx="223">
                  <c:v>24.127005451502662</c:v>
                </c:pt>
                <c:pt idx="224">
                  <c:v>24.061864520781697</c:v>
                </c:pt>
                <c:pt idx="225">
                  <c:v>20.760431580964106</c:v>
                </c:pt>
                <c:pt idx="226">
                  <c:v>20.162378352048329</c:v>
                </c:pt>
                <c:pt idx="227">
                  <c:v>18.827082817700813</c:v>
                </c:pt>
                <c:pt idx="228">
                  <c:v>17.830957445130764</c:v>
                </c:pt>
                <c:pt idx="229">
                  <c:v>18.737505055404835</c:v>
                </c:pt>
                <c:pt idx="230">
                  <c:v>19.876899979079791</c:v>
                </c:pt>
                <c:pt idx="231">
                  <c:v>18.698851219765899</c:v>
                </c:pt>
                <c:pt idx="232">
                  <c:v>20.353862644180644</c:v>
                </c:pt>
                <c:pt idx="233">
                  <c:v>20.802703491440642</c:v>
                </c:pt>
                <c:pt idx="234">
                  <c:v>18.111060107675669</c:v>
                </c:pt>
                <c:pt idx="235">
                  <c:v>19.034526371946011</c:v>
                </c:pt>
                <c:pt idx="236">
                  <c:v>21.257007543465917</c:v>
                </c:pt>
                <c:pt idx="237">
                  <c:v>24.998640628287212</c:v>
                </c:pt>
                <c:pt idx="238">
                  <c:v>18.308429605461271</c:v>
                </c:pt>
                <c:pt idx="239">
                  <c:v>19.053307549828183</c:v>
                </c:pt>
                <c:pt idx="240">
                  <c:v>18.190465354875773</c:v>
                </c:pt>
                <c:pt idx="241">
                  <c:v>17.813847692901284</c:v>
                </c:pt>
                <c:pt idx="242">
                  <c:v>21.120359766912557</c:v>
                </c:pt>
                <c:pt idx="243">
                  <c:v>29.12956480403404</c:v>
                </c:pt>
                <c:pt idx="244">
                  <c:v>18.319542217189543</c:v>
                </c:pt>
                <c:pt idx="245">
                  <c:v>20.91594220492879</c:v>
                </c:pt>
                <c:pt idx="246">
                  <c:v>21.362234583996468</c:v>
                </c:pt>
                <c:pt idx="247">
                  <c:v>18.909112089621011</c:v>
                </c:pt>
                <c:pt idx="248">
                  <c:v>20.05031012772757</c:v>
                </c:pt>
                <c:pt idx="249">
                  <c:v>22.362037682820926</c:v>
                </c:pt>
                <c:pt idx="250">
                  <c:v>19.795121570473352</c:v>
                </c:pt>
                <c:pt idx="251">
                  <c:v>17.784783405551167</c:v>
                </c:pt>
                <c:pt idx="252">
                  <c:v>32.650089811200203</c:v>
                </c:pt>
                <c:pt idx="253">
                  <c:v>19.482511696036696</c:v>
                </c:pt>
                <c:pt idx="254">
                  <c:v>22.351473444835378</c:v>
                </c:pt>
                <c:pt idx="255">
                  <c:v>21.918759368324878</c:v>
                </c:pt>
                <c:pt idx="256">
                  <c:v>22.802035235844116</c:v>
                </c:pt>
                <c:pt idx="257">
                  <c:v>35.935027754408523</c:v>
                </c:pt>
                <c:pt idx="258">
                  <c:v>19.380099751162376</c:v>
                </c:pt>
                <c:pt idx="259">
                  <c:v>17.644603862061334</c:v>
                </c:pt>
                <c:pt idx="260">
                  <c:v>19.854339493306529</c:v>
                </c:pt>
                <c:pt idx="261">
                  <c:v>18.826747219608869</c:v>
                </c:pt>
                <c:pt idx="262">
                  <c:v>17.219841073042296</c:v>
                </c:pt>
                <c:pt idx="263">
                  <c:v>16.886223807584983</c:v>
                </c:pt>
                <c:pt idx="264">
                  <c:v>30.025673259786608</c:v>
                </c:pt>
                <c:pt idx="265">
                  <c:v>18.876738985561062</c:v>
                </c:pt>
                <c:pt idx="266">
                  <c:v>17.280718455056878</c:v>
                </c:pt>
                <c:pt idx="267">
                  <c:v>32.012344915785789</c:v>
                </c:pt>
                <c:pt idx="268">
                  <c:v>18.934360582249138</c:v>
                </c:pt>
                <c:pt idx="269">
                  <c:v>20.116265133819034</c:v>
                </c:pt>
                <c:pt idx="270">
                  <c:v>19.411208324912693</c:v>
                </c:pt>
                <c:pt idx="271">
                  <c:v>22.37829346524709</c:v>
                </c:pt>
                <c:pt idx="272">
                  <c:v>20.892587486315101</c:v>
                </c:pt>
                <c:pt idx="273">
                  <c:v>19.297276181992789</c:v>
                </c:pt>
                <c:pt idx="274">
                  <c:v>18.041675162556388</c:v>
                </c:pt>
                <c:pt idx="275">
                  <c:v>17.98851716329473</c:v>
                </c:pt>
                <c:pt idx="276">
                  <c:v>18.441684948309941</c:v>
                </c:pt>
                <c:pt idx="277">
                  <c:v>20.48854248386797</c:v>
                </c:pt>
                <c:pt idx="278">
                  <c:v>21.586445410319349</c:v>
                </c:pt>
                <c:pt idx="279">
                  <c:v>18.551827672574372</c:v>
                </c:pt>
                <c:pt idx="280">
                  <c:v>19.619776912886248</c:v>
                </c:pt>
                <c:pt idx="281">
                  <c:v>19.611677626034709</c:v>
                </c:pt>
                <c:pt idx="282">
                  <c:v>19.691338909856213</c:v>
                </c:pt>
                <c:pt idx="283">
                  <c:v>21.67291612477575</c:v>
                </c:pt>
                <c:pt idx="284">
                  <c:v>19.395476871194653</c:v>
                </c:pt>
                <c:pt idx="285">
                  <c:v>21.340140112554849</c:v>
                </c:pt>
                <c:pt idx="286">
                  <c:v>20.155054649204434</c:v>
                </c:pt>
                <c:pt idx="287">
                  <c:v>22.04616140490004</c:v>
                </c:pt>
                <c:pt idx="288">
                  <c:v>17.69491333431646</c:v>
                </c:pt>
                <c:pt idx="289">
                  <c:v>20.78314717543012</c:v>
                </c:pt>
                <c:pt idx="290">
                  <c:v>20.145265430183496</c:v>
                </c:pt>
                <c:pt idx="291">
                  <c:v>19.250657288531272</c:v>
                </c:pt>
                <c:pt idx="292">
                  <c:v>23.48413739899167</c:v>
                </c:pt>
                <c:pt idx="293">
                  <c:v>18.840173925641466</c:v>
                </c:pt>
                <c:pt idx="294">
                  <c:v>21.617679225287912</c:v>
                </c:pt>
                <c:pt idx="295">
                  <c:v>21.003248604659067</c:v>
                </c:pt>
                <c:pt idx="296">
                  <c:v>21.600883528391947</c:v>
                </c:pt>
                <c:pt idx="297">
                  <c:v>17.463647929303299</c:v>
                </c:pt>
                <c:pt idx="298">
                  <c:v>19.113005715636799</c:v>
                </c:pt>
                <c:pt idx="299">
                  <c:v>23.117521824186099</c:v>
                </c:pt>
                <c:pt idx="300">
                  <c:v>18.466040819439741</c:v>
                </c:pt>
                <c:pt idx="301">
                  <c:v>19.529664261442832</c:v>
                </c:pt>
                <c:pt idx="302">
                  <c:v>26.618391077567534</c:v>
                </c:pt>
                <c:pt idx="303">
                  <c:v>21.112337104367707</c:v>
                </c:pt>
                <c:pt idx="304">
                  <c:v>20.641037680972598</c:v>
                </c:pt>
                <c:pt idx="305">
                  <c:v>22.613212425277133</c:v>
                </c:pt>
                <c:pt idx="306">
                  <c:v>21.379364840540333</c:v>
                </c:pt>
                <c:pt idx="307">
                  <c:v>22.68335518980826</c:v>
                </c:pt>
                <c:pt idx="308">
                  <c:v>17.886274147047011</c:v>
                </c:pt>
                <c:pt idx="309">
                  <c:v>16.381912806641868</c:v>
                </c:pt>
                <c:pt idx="310">
                  <c:v>18.808527931252264</c:v>
                </c:pt>
                <c:pt idx="311">
                  <c:v>21.861099874738954</c:v>
                </c:pt>
                <c:pt idx="312">
                  <c:v>20.3410450521753</c:v>
                </c:pt>
                <c:pt idx="313">
                  <c:v>20.222404442749035</c:v>
                </c:pt>
                <c:pt idx="314">
                  <c:v>19.203411106581967</c:v>
                </c:pt>
                <c:pt idx="315">
                  <c:v>19.117235134246485</c:v>
                </c:pt>
                <c:pt idx="316">
                  <c:v>20.333413242341997</c:v>
                </c:pt>
                <c:pt idx="317">
                  <c:v>17.434561223199545</c:v>
                </c:pt>
                <c:pt idx="318">
                  <c:v>21.877325351326018</c:v>
                </c:pt>
                <c:pt idx="319">
                  <c:v>19.458728589145874</c:v>
                </c:pt>
                <c:pt idx="320">
                  <c:v>17.570438320552757</c:v>
                </c:pt>
                <c:pt idx="321">
                  <c:v>19.124900644664649</c:v>
                </c:pt>
                <c:pt idx="322">
                  <c:v>19.068067768380885</c:v>
                </c:pt>
                <c:pt idx="323">
                  <c:v>18.854621062501444</c:v>
                </c:pt>
                <c:pt idx="324">
                  <c:v>33.763492890566596</c:v>
                </c:pt>
                <c:pt idx="325">
                  <c:v>19.870562246835838</c:v>
                </c:pt>
                <c:pt idx="326">
                  <c:v>20.45723464247618</c:v>
                </c:pt>
                <c:pt idx="327">
                  <c:v>17.549689330147825</c:v>
                </c:pt>
                <c:pt idx="328">
                  <c:v>19.338285477007545</c:v>
                </c:pt>
                <c:pt idx="329">
                  <c:v>21.399889074188351</c:v>
                </c:pt>
                <c:pt idx="330">
                  <c:v>21.346860304549491</c:v>
                </c:pt>
                <c:pt idx="331">
                  <c:v>21.961013136144487</c:v>
                </c:pt>
                <c:pt idx="332">
                  <c:v>19.94187047489476</c:v>
                </c:pt>
                <c:pt idx="333">
                  <c:v>19.136280945254761</c:v>
                </c:pt>
                <c:pt idx="334">
                  <c:v>17.900138797163638</c:v>
                </c:pt>
                <c:pt idx="335">
                  <c:v>18.565990545748107</c:v>
                </c:pt>
                <c:pt idx="336">
                  <c:v>20.793090978415478</c:v>
                </c:pt>
                <c:pt idx="337">
                  <c:v>20.313221437438656</c:v>
                </c:pt>
                <c:pt idx="338">
                  <c:v>20.183053348285803</c:v>
                </c:pt>
                <c:pt idx="339">
                  <c:v>19.726249332081608</c:v>
                </c:pt>
                <c:pt idx="340">
                  <c:v>16.736856911350991</c:v>
                </c:pt>
                <c:pt idx="341">
                  <c:v>21.275097272615337</c:v>
                </c:pt>
                <c:pt idx="342">
                  <c:v>19.521836255888754</c:v>
                </c:pt>
                <c:pt idx="343">
                  <c:v>19.615285455207029</c:v>
                </c:pt>
                <c:pt idx="344">
                  <c:v>20.610286584089952</c:v>
                </c:pt>
                <c:pt idx="345">
                  <c:v>17.962834244858641</c:v>
                </c:pt>
                <c:pt idx="346">
                  <c:v>19.611113059403337</c:v>
                </c:pt>
                <c:pt idx="347">
                  <c:v>21.028832607171729</c:v>
                </c:pt>
                <c:pt idx="348">
                  <c:v>18.795376339811341</c:v>
                </c:pt>
                <c:pt idx="349">
                  <c:v>20.04393289779091</c:v>
                </c:pt>
                <c:pt idx="350">
                  <c:v>19.44340116661223</c:v>
                </c:pt>
                <c:pt idx="351">
                  <c:v>20.962273609072888</c:v>
                </c:pt>
                <c:pt idx="352">
                  <c:v>19.201468126261499</c:v>
                </c:pt>
                <c:pt idx="353">
                  <c:v>19.825993309032995</c:v>
                </c:pt>
                <c:pt idx="354">
                  <c:v>27.759762466890269</c:v>
                </c:pt>
                <c:pt idx="355">
                  <c:v>19.388758259366249</c:v>
                </c:pt>
                <c:pt idx="356">
                  <c:v>21.144187088959214</c:v>
                </c:pt>
                <c:pt idx="357">
                  <c:v>15.903429252444774</c:v>
                </c:pt>
                <c:pt idx="358">
                  <c:v>18.029892542013506</c:v>
                </c:pt>
                <c:pt idx="359">
                  <c:v>18.286652500940523</c:v>
                </c:pt>
                <c:pt idx="360">
                  <c:v>18.223753298881238</c:v>
                </c:pt>
                <c:pt idx="361">
                  <c:v>19.448918502463304</c:v>
                </c:pt>
                <c:pt idx="362">
                  <c:v>19.482357493679633</c:v>
                </c:pt>
                <c:pt idx="363">
                  <c:v>19.996613174319343</c:v>
                </c:pt>
                <c:pt idx="364">
                  <c:v>19.166840629117825</c:v>
                </c:pt>
                <c:pt idx="365">
                  <c:v>19.39465563428525</c:v>
                </c:pt>
                <c:pt idx="366">
                  <c:v>19.008771237420937</c:v>
                </c:pt>
                <c:pt idx="367">
                  <c:v>17.82377309449512</c:v>
                </c:pt>
                <c:pt idx="368">
                  <c:v>20.023368382986156</c:v>
                </c:pt>
                <c:pt idx="369">
                  <c:v>19.980057485508141</c:v>
                </c:pt>
                <c:pt idx="370">
                  <c:v>20.68473746748441</c:v>
                </c:pt>
                <c:pt idx="371">
                  <c:v>16.756646843769069</c:v>
                </c:pt>
                <c:pt idx="372">
                  <c:v>19.341218549327863</c:v>
                </c:pt>
                <c:pt idx="373">
                  <c:v>20.718684874350792</c:v>
                </c:pt>
                <c:pt idx="374">
                  <c:v>18.485214406509087</c:v>
                </c:pt>
                <c:pt idx="375">
                  <c:v>20.324816918259227</c:v>
                </c:pt>
                <c:pt idx="376">
                  <c:v>20.638368430920814</c:v>
                </c:pt>
                <c:pt idx="377">
                  <c:v>19.189599953857957</c:v>
                </c:pt>
                <c:pt idx="378">
                  <c:v>17.982314542511581</c:v>
                </c:pt>
                <c:pt idx="379">
                  <c:v>20.608923711980999</c:v>
                </c:pt>
                <c:pt idx="380">
                  <c:v>18.917961424971416</c:v>
                </c:pt>
                <c:pt idx="381">
                  <c:v>22.110248596045231</c:v>
                </c:pt>
                <c:pt idx="382">
                  <c:v>21.69005221718168</c:v>
                </c:pt>
                <c:pt idx="383">
                  <c:v>18.080820940690636</c:v>
                </c:pt>
                <c:pt idx="384">
                  <c:v>20.145735517423393</c:v>
                </c:pt>
                <c:pt idx="385">
                  <c:v>19.688636632510679</c:v>
                </c:pt>
                <c:pt idx="386">
                  <c:v>24.045647730890529</c:v>
                </c:pt>
                <c:pt idx="387">
                  <c:v>20.714324047192271</c:v>
                </c:pt>
                <c:pt idx="388">
                  <c:v>17.712832657226457</c:v>
                </c:pt>
                <c:pt idx="389">
                  <c:v>19.771690793635052</c:v>
                </c:pt>
                <c:pt idx="390">
                  <c:v>21.762653517696801</c:v>
                </c:pt>
                <c:pt idx="391">
                  <c:v>21.788150352272417</c:v>
                </c:pt>
                <c:pt idx="392">
                  <c:v>19.538828532673239</c:v>
                </c:pt>
                <c:pt idx="393">
                  <c:v>22.769389252469214</c:v>
                </c:pt>
                <c:pt idx="394">
                  <c:v>20.002359416244715</c:v>
                </c:pt>
                <c:pt idx="395">
                  <c:v>18.178690720934249</c:v>
                </c:pt>
                <c:pt idx="396">
                  <c:v>18.198208315303756</c:v>
                </c:pt>
                <c:pt idx="397">
                  <c:v>19.529996981036835</c:v>
                </c:pt>
                <c:pt idx="398">
                  <c:v>18.396444023759507</c:v>
                </c:pt>
                <c:pt idx="399">
                  <c:v>20.16763455388303</c:v>
                </c:pt>
                <c:pt idx="400">
                  <c:v>20.810206070526139</c:v>
                </c:pt>
                <c:pt idx="401">
                  <c:v>18.757513942310858</c:v>
                </c:pt>
                <c:pt idx="402">
                  <c:v>19.103333733768064</c:v>
                </c:pt>
                <c:pt idx="403">
                  <c:v>18.475719978541477</c:v>
                </c:pt>
                <c:pt idx="404">
                  <c:v>19.251938964967131</c:v>
                </c:pt>
                <c:pt idx="405">
                  <c:v>21.322501800470057</c:v>
                </c:pt>
                <c:pt idx="406">
                  <c:v>21.453861061064806</c:v>
                </c:pt>
                <c:pt idx="407">
                  <c:v>20.211660147818414</c:v>
                </c:pt>
                <c:pt idx="408">
                  <c:v>18.459270611651949</c:v>
                </c:pt>
                <c:pt idx="409">
                  <c:v>22.440343900423322</c:v>
                </c:pt>
                <c:pt idx="410">
                  <c:v>19.887831024487976</c:v>
                </c:pt>
                <c:pt idx="411">
                  <c:v>23.905802058972021</c:v>
                </c:pt>
                <c:pt idx="412">
                  <c:v>20.680838629999748</c:v>
                </c:pt>
                <c:pt idx="413">
                  <c:v>21.028352161528566</c:v>
                </c:pt>
                <c:pt idx="414">
                  <c:v>20.565449996626917</c:v>
                </c:pt>
                <c:pt idx="415">
                  <c:v>17.847550850270608</c:v>
                </c:pt>
                <c:pt idx="416">
                  <c:v>19.11885662093767</c:v>
                </c:pt>
                <c:pt idx="417">
                  <c:v>23.437947145151448</c:v>
                </c:pt>
                <c:pt idx="418">
                  <c:v>20.600804917690922</c:v>
                </c:pt>
                <c:pt idx="419">
                  <c:v>17.59297438202713</c:v>
                </c:pt>
                <c:pt idx="420">
                  <c:v>21.787900640754259</c:v>
                </c:pt>
                <c:pt idx="421">
                  <c:v>18.759546849697742</c:v>
                </c:pt>
                <c:pt idx="422">
                  <c:v>20.057245997329652</c:v>
                </c:pt>
                <c:pt idx="423">
                  <c:v>20.902085478469694</c:v>
                </c:pt>
                <c:pt idx="424">
                  <c:v>22.436301354667449</c:v>
                </c:pt>
                <c:pt idx="425">
                  <c:v>16.730245942604853</c:v>
                </c:pt>
                <c:pt idx="426">
                  <c:v>21.844061650502212</c:v>
                </c:pt>
                <c:pt idx="427">
                  <c:v>17.795463458559858</c:v>
                </c:pt>
                <c:pt idx="428">
                  <c:v>18.68356367337779</c:v>
                </c:pt>
                <c:pt idx="429">
                  <c:v>17.498566118353029</c:v>
                </c:pt>
                <c:pt idx="430">
                  <c:v>22.965083007521216</c:v>
                </c:pt>
                <c:pt idx="431">
                  <c:v>21.303882349419542</c:v>
                </c:pt>
                <c:pt idx="432">
                  <c:v>17.895393616256257</c:v>
                </c:pt>
                <c:pt idx="433">
                  <c:v>19.186027646153629</c:v>
                </c:pt>
                <c:pt idx="434">
                  <c:v>25.595645198798067</c:v>
                </c:pt>
                <c:pt idx="435">
                  <c:v>17.668712436624148</c:v>
                </c:pt>
                <c:pt idx="436">
                  <c:v>17.601967708028099</c:v>
                </c:pt>
                <c:pt idx="437">
                  <c:v>19.471375926142684</c:v>
                </c:pt>
                <c:pt idx="438">
                  <c:v>25.753924240471278</c:v>
                </c:pt>
                <c:pt idx="439">
                  <c:v>19.516204986545802</c:v>
                </c:pt>
                <c:pt idx="440">
                  <c:v>18.265031759065252</c:v>
                </c:pt>
                <c:pt idx="441">
                  <c:v>20.116033590836466</c:v>
                </c:pt>
                <c:pt idx="442">
                  <c:v>18.131631694725186</c:v>
                </c:pt>
                <c:pt idx="443">
                  <c:v>19.379357168253751</c:v>
                </c:pt>
                <c:pt idx="444">
                  <c:v>22.327636134514513</c:v>
                </c:pt>
                <c:pt idx="445">
                  <c:v>18.731066535173738</c:v>
                </c:pt>
                <c:pt idx="446">
                  <c:v>19.182524526450038</c:v>
                </c:pt>
                <c:pt idx="447">
                  <c:v>20.106072314674869</c:v>
                </c:pt>
                <c:pt idx="448">
                  <c:v>19.086720939987096</c:v>
                </c:pt>
                <c:pt idx="449">
                  <c:v>17.186287673351035</c:v>
                </c:pt>
                <c:pt idx="450">
                  <c:v>19.877386371922817</c:v>
                </c:pt>
                <c:pt idx="451">
                  <c:v>20.038973852479767</c:v>
                </c:pt>
                <c:pt idx="452">
                  <c:v>24.237129771737024</c:v>
                </c:pt>
                <c:pt idx="453">
                  <c:v>21.297357951549195</c:v>
                </c:pt>
                <c:pt idx="454">
                  <c:v>19.130993720996933</c:v>
                </c:pt>
                <c:pt idx="455">
                  <c:v>20.22495411898992</c:v>
                </c:pt>
                <c:pt idx="456">
                  <c:v>27.67007949241637</c:v>
                </c:pt>
                <c:pt idx="457">
                  <c:v>21.556148748362798</c:v>
                </c:pt>
                <c:pt idx="458">
                  <c:v>19.736474752949881</c:v>
                </c:pt>
                <c:pt idx="459">
                  <c:v>18.27423258252076</c:v>
                </c:pt>
                <c:pt idx="460">
                  <c:v>20.213005899773403</c:v>
                </c:pt>
                <c:pt idx="461">
                  <c:v>19.82024682119652</c:v>
                </c:pt>
                <c:pt idx="462">
                  <c:v>19.985898136217692</c:v>
                </c:pt>
                <c:pt idx="463">
                  <c:v>22.160661661073128</c:v>
                </c:pt>
                <c:pt idx="464">
                  <c:v>21.794283707513664</c:v>
                </c:pt>
                <c:pt idx="465">
                  <c:v>19.116602417240145</c:v>
                </c:pt>
                <c:pt idx="466">
                  <c:v>19.083723004809663</c:v>
                </c:pt>
                <c:pt idx="467">
                  <c:v>22.635085636354987</c:v>
                </c:pt>
                <c:pt idx="468">
                  <c:v>21.920976261897124</c:v>
                </c:pt>
                <c:pt idx="469">
                  <c:v>22.332632277499435</c:v>
                </c:pt>
                <c:pt idx="470">
                  <c:v>19.806650098810167</c:v>
                </c:pt>
                <c:pt idx="471">
                  <c:v>20.297785949413086</c:v>
                </c:pt>
                <c:pt idx="472">
                  <c:v>20.580685311500126</c:v>
                </c:pt>
                <c:pt idx="473">
                  <c:v>18.647061036917297</c:v>
                </c:pt>
                <c:pt idx="474">
                  <c:v>24.402426037922517</c:v>
                </c:pt>
                <c:pt idx="475">
                  <c:v>22.180959677594188</c:v>
                </c:pt>
                <c:pt idx="476">
                  <c:v>26.869166692868099</c:v>
                </c:pt>
                <c:pt idx="477">
                  <c:v>18.370283290295959</c:v>
                </c:pt>
                <c:pt idx="478">
                  <c:v>17.626296578397522</c:v>
                </c:pt>
                <c:pt idx="479">
                  <c:v>19.606614342207997</c:v>
                </c:pt>
                <c:pt idx="480">
                  <c:v>24.221478628601567</c:v>
                </c:pt>
                <c:pt idx="481">
                  <c:v>20.587443587052157</c:v>
                </c:pt>
                <c:pt idx="482">
                  <c:v>24.142034952131063</c:v>
                </c:pt>
                <c:pt idx="483">
                  <c:v>19.872344208926656</c:v>
                </c:pt>
                <c:pt idx="484">
                  <c:v>19.905084875250516</c:v>
                </c:pt>
                <c:pt idx="485">
                  <c:v>22.405844016332296</c:v>
                </c:pt>
                <c:pt idx="486">
                  <c:v>21.461912425430043</c:v>
                </c:pt>
                <c:pt idx="487">
                  <c:v>20.084390914624969</c:v>
                </c:pt>
                <c:pt idx="488">
                  <c:v>20.06462743586205</c:v>
                </c:pt>
                <c:pt idx="489">
                  <c:v>19.112215606790336</c:v>
                </c:pt>
                <c:pt idx="490">
                  <c:v>20.673316877386423</c:v>
                </c:pt>
                <c:pt idx="491">
                  <c:v>21.291301625902911</c:v>
                </c:pt>
                <c:pt idx="492">
                  <c:v>18.64296685898352</c:v>
                </c:pt>
                <c:pt idx="493">
                  <c:v>17.024289257299301</c:v>
                </c:pt>
                <c:pt idx="494">
                  <c:v>18.523622242979318</c:v>
                </c:pt>
                <c:pt idx="495">
                  <c:v>19.451305358331908</c:v>
                </c:pt>
                <c:pt idx="496">
                  <c:v>18.9830896588307</c:v>
                </c:pt>
                <c:pt idx="497">
                  <c:v>19.604793615482158</c:v>
                </c:pt>
                <c:pt idx="498">
                  <c:v>19.703310178223301</c:v>
                </c:pt>
                <c:pt idx="499">
                  <c:v>20.52334466058338</c:v>
                </c:pt>
                <c:pt idx="500">
                  <c:v>27.247785248304588</c:v>
                </c:pt>
                <c:pt idx="501">
                  <c:v>19.376624790249259</c:v>
                </c:pt>
                <c:pt idx="502">
                  <c:v>18.400066776828815</c:v>
                </c:pt>
                <c:pt idx="503">
                  <c:v>19.78877330489042</c:v>
                </c:pt>
                <c:pt idx="504">
                  <c:v>19.789244735508156</c:v>
                </c:pt>
                <c:pt idx="505">
                  <c:v>20.744081512528012</c:v>
                </c:pt>
                <c:pt idx="506">
                  <c:v>21.695905496972784</c:v>
                </c:pt>
                <c:pt idx="507">
                  <c:v>18.912791140441442</c:v>
                </c:pt>
                <c:pt idx="508">
                  <c:v>20.245418873843978</c:v>
                </c:pt>
                <c:pt idx="509">
                  <c:v>19.872072287348033</c:v>
                </c:pt>
                <c:pt idx="510">
                  <c:v>20.17007191247535</c:v>
                </c:pt>
                <c:pt idx="511">
                  <c:v>21.939715132050605</c:v>
                </c:pt>
                <c:pt idx="512">
                  <c:v>16.489187703798514</c:v>
                </c:pt>
                <c:pt idx="513">
                  <c:v>21.301658154945507</c:v>
                </c:pt>
                <c:pt idx="514">
                  <c:v>23.938180515411055</c:v>
                </c:pt>
                <c:pt idx="515">
                  <c:v>21.772403522284812</c:v>
                </c:pt>
                <c:pt idx="516">
                  <c:v>20.628878657586874</c:v>
                </c:pt>
                <c:pt idx="517">
                  <c:v>17.60723552838552</c:v>
                </c:pt>
                <c:pt idx="518">
                  <c:v>17.634286123346978</c:v>
                </c:pt>
                <c:pt idx="519">
                  <c:v>24.423098590285075</c:v>
                </c:pt>
                <c:pt idx="520">
                  <c:v>25.814565740482138</c:v>
                </c:pt>
                <c:pt idx="521">
                  <c:v>20.30368874647197</c:v>
                </c:pt>
                <c:pt idx="522">
                  <c:v>22.255950728531641</c:v>
                </c:pt>
                <c:pt idx="523">
                  <c:v>18.990476262804279</c:v>
                </c:pt>
                <c:pt idx="524">
                  <c:v>18.6082802283989</c:v>
                </c:pt>
                <c:pt idx="525">
                  <c:v>27.228895611007044</c:v>
                </c:pt>
                <c:pt idx="526">
                  <c:v>23.157885845336601</c:v>
                </c:pt>
                <c:pt idx="527">
                  <c:v>19.199960472604797</c:v>
                </c:pt>
                <c:pt idx="528">
                  <c:v>18.573273803593139</c:v>
                </c:pt>
                <c:pt idx="529">
                  <c:v>19.551346353806483</c:v>
                </c:pt>
                <c:pt idx="530">
                  <c:v>18.044341789170382</c:v>
                </c:pt>
                <c:pt idx="531">
                  <c:v>19.287346955696776</c:v>
                </c:pt>
                <c:pt idx="532">
                  <c:v>20.744739146843322</c:v>
                </c:pt>
                <c:pt idx="533">
                  <c:v>20.497564708417478</c:v>
                </c:pt>
                <c:pt idx="534">
                  <c:v>19.622297125714212</c:v>
                </c:pt>
                <c:pt idx="535">
                  <c:v>20.550066313235302</c:v>
                </c:pt>
                <c:pt idx="536">
                  <c:v>19.479604725533392</c:v>
                </c:pt>
                <c:pt idx="537">
                  <c:v>17.390568154943509</c:v>
                </c:pt>
                <c:pt idx="538">
                  <c:v>21.066453681553892</c:v>
                </c:pt>
                <c:pt idx="539">
                  <c:v>21.132323257540143</c:v>
                </c:pt>
                <c:pt idx="540">
                  <c:v>21.019701766272973</c:v>
                </c:pt>
                <c:pt idx="541">
                  <c:v>21.297168240493207</c:v>
                </c:pt>
                <c:pt idx="542">
                  <c:v>21.516805945740714</c:v>
                </c:pt>
                <c:pt idx="543">
                  <c:v>22.185769002168257</c:v>
                </c:pt>
                <c:pt idx="544">
                  <c:v>19.858803389579869</c:v>
                </c:pt>
                <c:pt idx="545">
                  <c:v>19.812237203693961</c:v>
                </c:pt>
                <c:pt idx="546">
                  <c:v>19.601636460577112</c:v>
                </c:pt>
                <c:pt idx="547">
                  <c:v>19.811256762476113</c:v>
                </c:pt>
                <c:pt idx="548">
                  <c:v>20.244659478601655</c:v>
                </c:pt>
                <c:pt idx="549">
                  <c:v>20.311397082386421</c:v>
                </c:pt>
                <c:pt idx="550">
                  <c:v>17.524046736244252</c:v>
                </c:pt>
                <c:pt idx="551">
                  <c:v>16.058078015716191</c:v>
                </c:pt>
                <c:pt idx="552">
                  <c:v>19.090381462840138</c:v>
                </c:pt>
                <c:pt idx="553">
                  <c:v>19.455995099123882</c:v>
                </c:pt>
                <c:pt idx="554">
                  <c:v>27.032315225293861</c:v>
                </c:pt>
                <c:pt idx="555">
                  <c:v>24.203135409593216</c:v>
                </c:pt>
                <c:pt idx="556">
                  <c:v>20.387881619354701</c:v>
                </c:pt>
                <c:pt idx="557">
                  <c:v>19.922212130145681</c:v>
                </c:pt>
                <c:pt idx="558">
                  <c:v>20.898399682327241</c:v>
                </c:pt>
                <c:pt idx="559">
                  <c:v>17.403668629790243</c:v>
                </c:pt>
                <c:pt idx="560">
                  <c:v>20.407665576464346</c:v>
                </c:pt>
                <c:pt idx="561">
                  <c:v>18.534532105393325</c:v>
                </c:pt>
                <c:pt idx="562">
                  <c:v>20.356312724779734</c:v>
                </c:pt>
                <c:pt idx="563">
                  <c:v>17.312117395101584</c:v>
                </c:pt>
                <c:pt idx="564">
                  <c:v>18.678007567051282</c:v>
                </c:pt>
                <c:pt idx="565">
                  <c:v>19.409466258377041</c:v>
                </c:pt>
                <c:pt idx="566">
                  <c:v>19.727811931346551</c:v>
                </c:pt>
                <c:pt idx="567">
                  <c:v>18.1981278907943</c:v>
                </c:pt>
                <c:pt idx="568">
                  <c:v>18.440847750300776</c:v>
                </c:pt>
                <c:pt idx="569">
                  <c:v>18.732742779697922</c:v>
                </c:pt>
                <c:pt idx="570">
                  <c:v>18.719394378494577</c:v>
                </c:pt>
                <c:pt idx="571">
                  <c:v>17.115441614216767</c:v>
                </c:pt>
                <c:pt idx="572">
                  <c:v>18.239903628845461</c:v>
                </c:pt>
                <c:pt idx="573">
                  <c:v>20.558599488125004</c:v>
                </c:pt>
                <c:pt idx="574">
                  <c:v>18.651585283398436</c:v>
                </c:pt>
                <c:pt idx="575">
                  <c:v>19.197506509508607</c:v>
                </c:pt>
                <c:pt idx="576">
                  <c:v>18.594706811799966</c:v>
                </c:pt>
                <c:pt idx="577">
                  <c:v>19.039136720683135</c:v>
                </c:pt>
                <c:pt idx="578">
                  <c:v>18.282107364755294</c:v>
                </c:pt>
                <c:pt idx="579">
                  <c:v>19.89502344656642</c:v>
                </c:pt>
                <c:pt idx="580">
                  <c:v>19.126527566115364</c:v>
                </c:pt>
                <c:pt idx="581">
                  <c:v>19.316654274867709</c:v>
                </c:pt>
                <c:pt idx="582">
                  <c:v>20.915609253860136</c:v>
                </c:pt>
                <c:pt idx="583">
                  <c:v>19.599086607055881</c:v>
                </c:pt>
                <c:pt idx="584">
                  <c:v>20.703995972961589</c:v>
                </c:pt>
                <c:pt idx="585">
                  <c:v>21.299702235411509</c:v>
                </c:pt>
                <c:pt idx="586">
                  <c:v>20.788326074362686</c:v>
                </c:pt>
                <c:pt idx="587">
                  <c:v>18.625765634289955</c:v>
                </c:pt>
                <c:pt idx="588">
                  <c:v>18.146003761145547</c:v>
                </c:pt>
                <c:pt idx="589">
                  <c:v>19.355049878611538</c:v>
                </c:pt>
                <c:pt idx="590">
                  <c:v>20.140442533265482</c:v>
                </c:pt>
                <c:pt idx="591">
                  <c:v>17.966957140553671</c:v>
                </c:pt>
                <c:pt idx="592">
                  <c:v>20.698284265890294</c:v>
                </c:pt>
                <c:pt idx="593">
                  <c:v>22.870862958346905</c:v>
                </c:pt>
                <c:pt idx="594">
                  <c:v>20.222122800826682</c:v>
                </c:pt>
                <c:pt idx="595">
                  <c:v>18.51613430331351</c:v>
                </c:pt>
                <c:pt idx="596">
                  <c:v>19.12214146635894</c:v>
                </c:pt>
                <c:pt idx="597">
                  <c:v>21.240211356080586</c:v>
                </c:pt>
                <c:pt idx="598">
                  <c:v>18.369603545447283</c:v>
                </c:pt>
                <c:pt idx="599">
                  <c:v>18.15362476753667</c:v>
                </c:pt>
                <c:pt idx="600">
                  <c:v>19.918393568776786</c:v>
                </c:pt>
                <c:pt idx="601">
                  <c:v>23.742696598255804</c:v>
                </c:pt>
                <c:pt idx="602">
                  <c:v>19.165433720126416</c:v>
                </c:pt>
                <c:pt idx="603">
                  <c:v>17.859229106500155</c:v>
                </c:pt>
                <c:pt idx="604">
                  <c:v>18.712433122719112</c:v>
                </c:pt>
                <c:pt idx="605">
                  <c:v>29.116097163137731</c:v>
                </c:pt>
                <c:pt idx="606">
                  <c:v>17.574953218195713</c:v>
                </c:pt>
                <c:pt idx="607">
                  <c:v>19.501717509768049</c:v>
                </c:pt>
                <c:pt idx="608">
                  <c:v>21.150650887586082</c:v>
                </c:pt>
                <c:pt idx="609">
                  <c:v>27.015596928520118</c:v>
                </c:pt>
                <c:pt idx="610">
                  <c:v>21.602178366022137</c:v>
                </c:pt>
                <c:pt idx="611">
                  <c:v>27.857525864920007</c:v>
                </c:pt>
                <c:pt idx="612">
                  <c:v>23.516214780792772</c:v>
                </c:pt>
                <c:pt idx="613">
                  <c:v>19.034777388897638</c:v>
                </c:pt>
                <c:pt idx="614">
                  <c:v>18.752142367620976</c:v>
                </c:pt>
                <c:pt idx="615">
                  <c:v>18.560638089841603</c:v>
                </c:pt>
                <c:pt idx="616">
                  <c:v>22.748358307895757</c:v>
                </c:pt>
                <c:pt idx="617">
                  <c:v>21.991031736817575</c:v>
                </c:pt>
                <c:pt idx="618">
                  <c:v>19.678764201873925</c:v>
                </c:pt>
                <c:pt idx="619">
                  <c:v>21.851194216145821</c:v>
                </c:pt>
                <c:pt idx="620">
                  <c:v>20.635009960754459</c:v>
                </c:pt>
                <c:pt idx="621">
                  <c:v>18.808906342028198</c:v>
                </c:pt>
                <c:pt idx="622">
                  <c:v>17.676797732696585</c:v>
                </c:pt>
                <c:pt idx="623">
                  <c:v>17.440515275016146</c:v>
                </c:pt>
                <c:pt idx="624">
                  <c:v>19.775892961811806</c:v>
                </c:pt>
                <c:pt idx="625">
                  <c:v>19.626623113330442</c:v>
                </c:pt>
                <c:pt idx="626">
                  <c:v>20.646016583679476</c:v>
                </c:pt>
                <c:pt idx="627">
                  <c:v>23.022801668304176</c:v>
                </c:pt>
                <c:pt idx="628">
                  <c:v>19.685072799603549</c:v>
                </c:pt>
                <c:pt idx="629">
                  <c:v>22.282787978031433</c:v>
                </c:pt>
                <c:pt idx="630">
                  <c:v>23.348785885766333</c:v>
                </c:pt>
                <c:pt idx="631">
                  <c:v>17.81606426565655</c:v>
                </c:pt>
                <c:pt idx="632">
                  <c:v>20.496411466477142</c:v>
                </c:pt>
                <c:pt idx="633">
                  <c:v>22.626154060438132</c:v>
                </c:pt>
                <c:pt idx="634">
                  <c:v>18.382365121026297</c:v>
                </c:pt>
                <c:pt idx="635">
                  <c:v>18.602454330946003</c:v>
                </c:pt>
                <c:pt idx="636">
                  <c:v>18.058841627217163</c:v>
                </c:pt>
                <c:pt idx="637">
                  <c:v>17.76550344501355</c:v>
                </c:pt>
                <c:pt idx="638">
                  <c:v>18.243795563720528</c:v>
                </c:pt>
                <c:pt idx="639">
                  <c:v>17.413030799095349</c:v>
                </c:pt>
                <c:pt idx="640">
                  <c:v>17.941043651070089</c:v>
                </c:pt>
                <c:pt idx="641">
                  <c:v>18.520854375047413</c:v>
                </c:pt>
                <c:pt idx="642">
                  <c:v>19.396483700818465</c:v>
                </c:pt>
                <c:pt idx="643">
                  <c:v>17.227949878464162</c:v>
                </c:pt>
                <c:pt idx="644">
                  <c:v>18.473448830217151</c:v>
                </c:pt>
                <c:pt idx="645">
                  <c:v>20.078348769604219</c:v>
                </c:pt>
                <c:pt idx="646">
                  <c:v>17.25406014602434</c:v>
                </c:pt>
                <c:pt idx="647">
                  <c:v>23.006308515420478</c:v>
                </c:pt>
                <c:pt idx="648">
                  <c:v>20.134648479550691</c:v>
                </c:pt>
                <c:pt idx="649">
                  <c:v>19.595792843258202</c:v>
                </c:pt>
                <c:pt idx="650">
                  <c:v>20.384383781419487</c:v>
                </c:pt>
                <c:pt idx="651">
                  <c:v>21.14138975907186</c:v>
                </c:pt>
                <c:pt idx="652">
                  <c:v>21.629507490409633</c:v>
                </c:pt>
                <c:pt idx="653">
                  <c:v>18.406332818589021</c:v>
                </c:pt>
                <c:pt idx="654">
                  <c:v>17.60585286050237</c:v>
                </c:pt>
                <c:pt idx="655">
                  <c:v>18.645520714054236</c:v>
                </c:pt>
                <c:pt idx="656">
                  <c:v>19.901462251810784</c:v>
                </c:pt>
                <c:pt idx="657">
                  <c:v>19.975966226306365</c:v>
                </c:pt>
                <c:pt idx="658">
                  <c:v>22.473785097155439</c:v>
                </c:pt>
                <c:pt idx="659">
                  <c:v>20.477300572256539</c:v>
                </c:pt>
                <c:pt idx="660">
                  <c:v>18.02030598843664</c:v>
                </c:pt>
                <c:pt idx="661">
                  <c:v>25.111193040401393</c:v>
                </c:pt>
                <c:pt idx="662">
                  <c:v>19.405850938237123</c:v>
                </c:pt>
                <c:pt idx="663">
                  <c:v>24.853912857157013</c:v>
                </c:pt>
                <c:pt idx="664">
                  <c:v>20.455381648751803</c:v>
                </c:pt>
                <c:pt idx="665">
                  <c:v>18.308322295794877</c:v>
                </c:pt>
                <c:pt idx="666">
                  <c:v>20.266244647232909</c:v>
                </c:pt>
                <c:pt idx="667">
                  <c:v>19.80214488840064</c:v>
                </c:pt>
                <c:pt idx="668">
                  <c:v>23.174243615631006</c:v>
                </c:pt>
                <c:pt idx="669">
                  <c:v>19.242986838842157</c:v>
                </c:pt>
                <c:pt idx="670">
                  <c:v>21.060781988317768</c:v>
                </c:pt>
                <c:pt idx="671">
                  <c:v>21.158019157782189</c:v>
                </c:pt>
                <c:pt idx="672">
                  <c:v>18.206986172501679</c:v>
                </c:pt>
                <c:pt idx="673">
                  <c:v>16.891908331201112</c:v>
                </c:pt>
                <c:pt idx="674">
                  <c:v>16.390260983623715</c:v>
                </c:pt>
                <c:pt idx="675">
                  <c:v>20.905403607036419</c:v>
                </c:pt>
                <c:pt idx="676">
                  <c:v>22.480776332806599</c:v>
                </c:pt>
                <c:pt idx="677">
                  <c:v>18.747385183642294</c:v>
                </c:pt>
                <c:pt idx="678">
                  <c:v>19.169529185876449</c:v>
                </c:pt>
                <c:pt idx="679">
                  <c:v>18.549169016838455</c:v>
                </c:pt>
                <c:pt idx="680">
                  <c:v>17.27353414060477</c:v>
                </c:pt>
                <c:pt idx="681">
                  <c:v>20.332595434751536</c:v>
                </c:pt>
                <c:pt idx="682">
                  <c:v>20.739205561630286</c:v>
                </c:pt>
                <c:pt idx="683">
                  <c:v>26.442796820335936</c:v>
                </c:pt>
                <c:pt idx="684">
                  <c:v>19.05154972477888</c:v>
                </c:pt>
                <c:pt idx="685">
                  <c:v>20.256201960567722</c:v>
                </c:pt>
                <c:pt idx="686">
                  <c:v>20.674136553118593</c:v>
                </c:pt>
                <c:pt idx="687">
                  <c:v>20.304320991389275</c:v>
                </c:pt>
                <c:pt idx="688">
                  <c:v>18.702536535505075</c:v>
                </c:pt>
                <c:pt idx="689">
                  <c:v>26.039293112929542</c:v>
                </c:pt>
                <c:pt idx="690">
                  <c:v>19.545880011859751</c:v>
                </c:pt>
                <c:pt idx="691">
                  <c:v>17.218448511209932</c:v>
                </c:pt>
                <c:pt idx="692">
                  <c:v>27.738795570465484</c:v>
                </c:pt>
                <c:pt idx="693">
                  <c:v>27.161377058125559</c:v>
                </c:pt>
                <c:pt idx="694">
                  <c:v>21.922304431206939</c:v>
                </c:pt>
                <c:pt idx="695">
                  <c:v>20.68042778800363</c:v>
                </c:pt>
                <c:pt idx="696">
                  <c:v>18.799601419918595</c:v>
                </c:pt>
                <c:pt idx="697">
                  <c:v>21.849744993783229</c:v>
                </c:pt>
                <c:pt idx="698">
                  <c:v>20.259951466180944</c:v>
                </c:pt>
                <c:pt idx="699">
                  <c:v>29.636796718475072</c:v>
                </c:pt>
                <c:pt idx="700">
                  <c:v>19.130995578693657</c:v>
                </c:pt>
                <c:pt idx="701">
                  <c:v>20.895845040396576</c:v>
                </c:pt>
                <c:pt idx="702">
                  <c:v>21.091627616867569</c:v>
                </c:pt>
                <c:pt idx="703">
                  <c:v>18.533822393706473</c:v>
                </c:pt>
                <c:pt idx="704">
                  <c:v>22.881275058291035</c:v>
                </c:pt>
                <c:pt idx="705">
                  <c:v>16.123372262673044</c:v>
                </c:pt>
                <c:pt idx="706">
                  <c:v>20.457380909251086</c:v>
                </c:pt>
                <c:pt idx="707">
                  <c:v>21.147745285337471</c:v>
                </c:pt>
                <c:pt idx="708">
                  <c:v>22.068092736016716</c:v>
                </c:pt>
                <c:pt idx="709">
                  <c:v>20.141432165704678</c:v>
                </c:pt>
                <c:pt idx="710">
                  <c:v>17.082956685883822</c:v>
                </c:pt>
                <c:pt idx="711">
                  <c:v>25.467537982592276</c:v>
                </c:pt>
                <c:pt idx="712">
                  <c:v>17.789926423890719</c:v>
                </c:pt>
                <c:pt idx="713">
                  <c:v>19.918477903864847</c:v>
                </c:pt>
                <c:pt idx="714">
                  <c:v>20.947799601793694</c:v>
                </c:pt>
                <c:pt idx="715">
                  <c:v>17.984690248404149</c:v>
                </c:pt>
                <c:pt idx="716">
                  <c:v>19.902496563211223</c:v>
                </c:pt>
                <c:pt idx="717">
                  <c:v>18.772092214734165</c:v>
                </c:pt>
                <c:pt idx="718">
                  <c:v>18.022643544006637</c:v>
                </c:pt>
                <c:pt idx="719">
                  <c:v>19.065689415935836</c:v>
                </c:pt>
                <c:pt idx="720">
                  <c:v>18.912041113584358</c:v>
                </c:pt>
                <c:pt idx="721">
                  <c:v>23.360825328381594</c:v>
                </c:pt>
                <c:pt idx="722">
                  <c:v>20.012476406386682</c:v>
                </c:pt>
                <c:pt idx="723">
                  <c:v>21.407317567747036</c:v>
                </c:pt>
                <c:pt idx="724">
                  <c:v>20.609859897829832</c:v>
                </c:pt>
                <c:pt idx="725">
                  <c:v>18.327930716999099</c:v>
                </c:pt>
                <c:pt idx="726">
                  <c:v>17.436534215905155</c:v>
                </c:pt>
                <c:pt idx="727">
                  <c:v>19.330480408982012</c:v>
                </c:pt>
                <c:pt idx="728">
                  <c:v>19.742506085125854</c:v>
                </c:pt>
                <c:pt idx="729">
                  <c:v>19.626484632400082</c:v>
                </c:pt>
                <c:pt idx="730">
                  <c:v>21.166208500802103</c:v>
                </c:pt>
                <c:pt idx="731">
                  <c:v>18.924165160585407</c:v>
                </c:pt>
                <c:pt idx="732">
                  <c:v>21.145495747028001</c:v>
                </c:pt>
                <c:pt idx="733">
                  <c:v>20.432997742239341</c:v>
                </c:pt>
                <c:pt idx="734">
                  <c:v>23.370218013887502</c:v>
                </c:pt>
                <c:pt idx="735">
                  <c:v>18.397568436610296</c:v>
                </c:pt>
                <c:pt idx="736">
                  <c:v>19.36064296827697</c:v>
                </c:pt>
                <c:pt idx="737">
                  <c:v>18.717758664771935</c:v>
                </c:pt>
                <c:pt idx="738">
                  <c:v>20.40890213670707</c:v>
                </c:pt>
                <c:pt idx="739">
                  <c:v>21.008393903934873</c:v>
                </c:pt>
                <c:pt idx="740">
                  <c:v>18.366798293002851</c:v>
                </c:pt>
                <c:pt idx="741">
                  <c:v>20.7463705458877</c:v>
                </c:pt>
                <c:pt idx="742">
                  <c:v>21.907629360314299</c:v>
                </c:pt>
                <c:pt idx="743">
                  <c:v>20.563448900152842</c:v>
                </c:pt>
                <c:pt idx="744">
                  <c:v>17.692669834415767</c:v>
                </c:pt>
                <c:pt idx="745">
                  <c:v>18.508101279548391</c:v>
                </c:pt>
                <c:pt idx="746">
                  <c:v>18.953925933592512</c:v>
                </c:pt>
                <c:pt idx="747">
                  <c:v>19.531067745686165</c:v>
                </c:pt>
                <c:pt idx="748">
                  <c:v>21.329372568828525</c:v>
                </c:pt>
                <c:pt idx="749">
                  <c:v>17.426114366539707</c:v>
                </c:pt>
                <c:pt idx="750">
                  <c:v>20.614839555272987</c:v>
                </c:pt>
                <c:pt idx="751">
                  <c:v>18.647844794069236</c:v>
                </c:pt>
                <c:pt idx="752">
                  <c:v>18.222434353457395</c:v>
                </c:pt>
                <c:pt idx="753">
                  <c:v>21.092496747581745</c:v>
                </c:pt>
                <c:pt idx="754">
                  <c:v>18.711301277525195</c:v>
                </c:pt>
                <c:pt idx="755">
                  <c:v>18.629518490786623</c:v>
                </c:pt>
                <c:pt idx="756">
                  <c:v>30.537450484853846</c:v>
                </c:pt>
                <c:pt idx="757">
                  <c:v>17.166456354789666</c:v>
                </c:pt>
                <c:pt idx="758">
                  <c:v>23.549908542457178</c:v>
                </c:pt>
                <c:pt idx="759">
                  <c:v>17.785564320943667</c:v>
                </c:pt>
                <c:pt idx="760">
                  <c:v>19.493814392449728</c:v>
                </c:pt>
                <c:pt idx="761">
                  <c:v>19.640638053298925</c:v>
                </c:pt>
                <c:pt idx="762">
                  <c:v>19.308779695676687</c:v>
                </c:pt>
                <c:pt idx="763">
                  <c:v>18.796908270935859</c:v>
                </c:pt>
                <c:pt idx="764">
                  <c:v>19.804333791837472</c:v>
                </c:pt>
                <c:pt idx="765">
                  <c:v>19.302835115912416</c:v>
                </c:pt>
                <c:pt idx="766">
                  <c:v>19.524002723774757</c:v>
                </c:pt>
                <c:pt idx="767">
                  <c:v>19.808318977427199</c:v>
                </c:pt>
                <c:pt idx="768">
                  <c:v>23.033925276186544</c:v>
                </c:pt>
                <c:pt idx="769">
                  <c:v>19.011936888839603</c:v>
                </c:pt>
                <c:pt idx="770">
                  <c:v>22.289015143570005</c:v>
                </c:pt>
                <c:pt idx="771">
                  <c:v>18.741536839798105</c:v>
                </c:pt>
                <c:pt idx="772">
                  <c:v>18.072175493923417</c:v>
                </c:pt>
                <c:pt idx="773">
                  <c:v>22.148909509909714</c:v>
                </c:pt>
                <c:pt idx="774">
                  <c:v>18.276314657948816</c:v>
                </c:pt>
                <c:pt idx="775">
                  <c:v>30.08771124029624</c:v>
                </c:pt>
                <c:pt idx="776">
                  <c:v>18.317007346353908</c:v>
                </c:pt>
                <c:pt idx="777">
                  <c:v>17.955829117524289</c:v>
                </c:pt>
                <c:pt idx="778">
                  <c:v>23.518926214043667</c:v>
                </c:pt>
                <c:pt idx="779">
                  <c:v>20.415778086483982</c:v>
                </c:pt>
                <c:pt idx="780">
                  <c:v>20.862850676281205</c:v>
                </c:pt>
                <c:pt idx="781">
                  <c:v>20.925215798448818</c:v>
                </c:pt>
                <c:pt idx="782">
                  <c:v>20.795230571659665</c:v>
                </c:pt>
                <c:pt idx="783">
                  <c:v>20.299042860634223</c:v>
                </c:pt>
                <c:pt idx="784">
                  <c:v>17.955450072960165</c:v>
                </c:pt>
                <c:pt idx="785">
                  <c:v>19.233163884927365</c:v>
                </c:pt>
                <c:pt idx="786">
                  <c:v>18.695793668869847</c:v>
                </c:pt>
                <c:pt idx="787">
                  <c:v>19.48482653114862</c:v>
                </c:pt>
                <c:pt idx="788">
                  <c:v>22.990733170651382</c:v>
                </c:pt>
                <c:pt idx="789">
                  <c:v>18.872264605595362</c:v>
                </c:pt>
                <c:pt idx="790">
                  <c:v>19.402717444073346</c:v>
                </c:pt>
                <c:pt idx="791">
                  <c:v>17.913405053180128</c:v>
                </c:pt>
                <c:pt idx="792">
                  <c:v>21.023637323375375</c:v>
                </c:pt>
                <c:pt idx="793">
                  <c:v>21.930506541103625</c:v>
                </c:pt>
                <c:pt idx="794">
                  <c:v>19.102719261464241</c:v>
                </c:pt>
                <c:pt idx="795">
                  <c:v>17.920161627630698</c:v>
                </c:pt>
                <c:pt idx="796">
                  <c:v>21.501458695813977</c:v>
                </c:pt>
                <c:pt idx="797">
                  <c:v>18.613823759098647</c:v>
                </c:pt>
                <c:pt idx="798">
                  <c:v>16.96153500502777</c:v>
                </c:pt>
                <c:pt idx="799">
                  <c:v>19.077735321736895</c:v>
                </c:pt>
                <c:pt idx="800">
                  <c:v>18.551441156849485</c:v>
                </c:pt>
                <c:pt idx="801">
                  <c:v>18.146358542161323</c:v>
                </c:pt>
                <c:pt idx="802">
                  <c:v>18.389721180423642</c:v>
                </c:pt>
                <c:pt idx="803">
                  <c:v>19.127830626319454</c:v>
                </c:pt>
                <c:pt idx="804">
                  <c:v>19.712597081338743</c:v>
                </c:pt>
                <c:pt idx="805">
                  <c:v>19.176197759353414</c:v>
                </c:pt>
                <c:pt idx="806">
                  <c:v>18.132366914424637</c:v>
                </c:pt>
                <c:pt idx="807">
                  <c:v>27.749721676180059</c:v>
                </c:pt>
                <c:pt idx="808">
                  <c:v>20.774860617246496</c:v>
                </c:pt>
                <c:pt idx="809">
                  <c:v>17.450510777046823</c:v>
                </c:pt>
                <c:pt idx="810">
                  <c:v>19.712102517972266</c:v>
                </c:pt>
                <c:pt idx="811">
                  <c:v>18.544544265912101</c:v>
                </c:pt>
                <c:pt idx="812">
                  <c:v>17.696470972793502</c:v>
                </c:pt>
                <c:pt idx="813">
                  <c:v>21.90742215611931</c:v>
                </c:pt>
                <c:pt idx="814">
                  <c:v>20.100405164114548</c:v>
                </c:pt>
                <c:pt idx="815">
                  <c:v>19.096039954209189</c:v>
                </c:pt>
                <c:pt idx="816">
                  <c:v>18.193162423339469</c:v>
                </c:pt>
                <c:pt idx="817">
                  <c:v>27.210844328651962</c:v>
                </c:pt>
                <c:pt idx="818">
                  <c:v>20.686930337501682</c:v>
                </c:pt>
                <c:pt idx="819">
                  <c:v>21.335139348866793</c:v>
                </c:pt>
                <c:pt idx="820">
                  <c:v>17.797533780283509</c:v>
                </c:pt>
                <c:pt idx="821">
                  <c:v>33.114607194070956</c:v>
                </c:pt>
                <c:pt idx="822">
                  <c:v>19.928736406713661</c:v>
                </c:pt>
                <c:pt idx="823">
                  <c:v>26.532407704626799</c:v>
                </c:pt>
                <c:pt idx="824">
                  <c:v>19.402521268364115</c:v>
                </c:pt>
                <c:pt idx="825">
                  <c:v>18.740101029344515</c:v>
                </c:pt>
                <c:pt idx="826">
                  <c:v>19.098471272556182</c:v>
                </c:pt>
                <c:pt idx="827">
                  <c:v>17.386001701945016</c:v>
                </c:pt>
                <c:pt idx="828">
                  <c:v>19.622631787917797</c:v>
                </c:pt>
                <c:pt idx="829">
                  <c:v>19.53184173703119</c:v>
                </c:pt>
                <c:pt idx="830">
                  <c:v>22.853010240762863</c:v>
                </c:pt>
                <c:pt idx="831">
                  <c:v>18.100451823575277</c:v>
                </c:pt>
                <c:pt idx="832">
                  <c:v>18.163488386554246</c:v>
                </c:pt>
                <c:pt idx="833">
                  <c:v>19.648166481177803</c:v>
                </c:pt>
                <c:pt idx="834">
                  <c:v>19.542370374283948</c:v>
                </c:pt>
                <c:pt idx="835">
                  <c:v>23.477677228086819</c:v>
                </c:pt>
                <c:pt idx="836">
                  <c:v>18.032148206887889</c:v>
                </c:pt>
                <c:pt idx="837">
                  <c:v>20.411867208011209</c:v>
                </c:pt>
                <c:pt idx="838">
                  <c:v>20.082420594903439</c:v>
                </c:pt>
                <c:pt idx="839">
                  <c:v>19.940826962641694</c:v>
                </c:pt>
                <c:pt idx="840">
                  <c:v>19.101889626888941</c:v>
                </c:pt>
                <c:pt idx="841">
                  <c:v>24.052649630541101</c:v>
                </c:pt>
                <c:pt idx="842">
                  <c:v>24.675941562027589</c:v>
                </c:pt>
                <c:pt idx="843">
                  <c:v>18.467178032241087</c:v>
                </c:pt>
                <c:pt idx="844">
                  <c:v>18.263807451712275</c:v>
                </c:pt>
                <c:pt idx="845">
                  <c:v>19.481003075816524</c:v>
                </c:pt>
                <c:pt idx="846">
                  <c:v>18.066193587028209</c:v>
                </c:pt>
                <c:pt idx="847">
                  <c:v>24.141331500675165</c:v>
                </c:pt>
                <c:pt idx="848">
                  <c:v>22.354432521825807</c:v>
                </c:pt>
                <c:pt idx="849">
                  <c:v>20.037643970540692</c:v>
                </c:pt>
                <c:pt idx="850">
                  <c:v>20.320106199856362</c:v>
                </c:pt>
                <c:pt idx="851">
                  <c:v>17.191545628240121</c:v>
                </c:pt>
                <c:pt idx="852">
                  <c:v>21.486193793412326</c:v>
                </c:pt>
                <c:pt idx="853">
                  <c:v>18.367959456960698</c:v>
                </c:pt>
                <c:pt idx="854">
                  <c:v>19.904561435271617</c:v>
                </c:pt>
                <c:pt idx="855">
                  <c:v>18.297556055682698</c:v>
                </c:pt>
                <c:pt idx="856">
                  <c:v>21.886048703608971</c:v>
                </c:pt>
                <c:pt idx="857">
                  <c:v>18.008417539778382</c:v>
                </c:pt>
                <c:pt idx="858">
                  <c:v>20.906929557711884</c:v>
                </c:pt>
                <c:pt idx="859">
                  <c:v>18.606875674192317</c:v>
                </c:pt>
                <c:pt idx="860">
                  <c:v>19.229784351342033</c:v>
                </c:pt>
                <c:pt idx="861">
                  <c:v>23.558987281045084</c:v>
                </c:pt>
                <c:pt idx="862">
                  <c:v>20.427754302843724</c:v>
                </c:pt>
                <c:pt idx="863">
                  <c:v>19.850506375189553</c:v>
                </c:pt>
                <c:pt idx="864">
                  <c:v>18.422684732927152</c:v>
                </c:pt>
                <c:pt idx="865">
                  <c:v>19.811722081365964</c:v>
                </c:pt>
                <c:pt idx="866">
                  <c:v>17.961045181658932</c:v>
                </c:pt>
                <c:pt idx="867">
                  <c:v>18.474630958283306</c:v>
                </c:pt>
                <c:pt idx="868">
                  <c:v>17.044953842350207</c:v>
                </c:pt>
                <c:pt idx="869">
                  <c:v>23.147544666818135</c:v>
                </c:pt>
                <c:pt idx="870">
                  <c:v>19.656623683521673</c:v>
                </c:pt>
                <c:pt idx="871">
                  <c:v>23.322725832906922</c:v>
                </c:pt>
                <c:pt idx="872">
                  <c:v>20.330499607629406</c:v>
                </c:pt>
                <c:pt idx="873">
                  <c:v>18.640078229889845</c:v>
                </c:pt>
                <c:pt idx="874">
                  <c:v>20.122057172497357</c:v>
                </c:pt>
                <c:pt idx="875">
                  <c:v>18.573388074560953</c:v>
                </c:pt>
                <c:pt idx="876">
                  <c:v>21.467953609008038</c:v>
                </c:pt>
                <c:pt idx="877">
                  <c:v>20.692590273791573</c:v>
                </c:pt>
                <c:pt idx="878">
                  <c:v>20.115202155269138</c:v>
                </c:pt>
                <c:pt idx="879">
                  <c:v>19.676721718838191</c:v>
                </c:pt>
                <c:pt idx="880">
                  <c:v>18.733404284626495</c:v>
                </c:pt>
                <c:pt idx="881">
                  <c:v>21.019937188255625</c:v>
                </c:pt>
                <c:pt idx="882">
                  <c:v>21.112005767965584</c:v>
                </c:pt>
                <c:pt idx="883">
                  <c:v>18.732525760721472</c:v>
                </c:pt>
                <c:pt idx="884">
                  <c:v>21.202233009548067</c:v>
                </c:pt>
                <c:pt idx="885">
                  <c:v>19.349711632059773</c:v>
                </c:pt>
                <c:pt idx="886">
                  <c:v>20.584853767364187</c:v>
                </c:pt>
                <c:pt idx="887">
                  <c:v>24.709783176060391</c:v>
                </c:pt>
                <c:pt idx="888">
                  <c:v>18.803024346586248</c:v>
                </c:pt>
                <c:pt idx="889">
                  <c:v>17.9258206256462</c:v>
                </c:pt>
                <c:pt idx="890">
                  <c:v>23.935390831726306</c:v>
                </c:pt>
                <c:pt idx="891">
                  <c:v>20.123032785388219</c:v>
                </c:pt>
                <c:pt idx="892">
                  <c:v>22.227352827129856</c:v>
                </c:pt>
                <c:pt idx="893">
                  <c:v>19.20808882027552</c:v>
                </c:pt>
                <c:pt idx="894">
                  <c:v>19.50500266338549</c:v>
                </c:pt>
                <c:pt idx="895">
                  <c:v>19.218969159034277</c:v>
                </c:pt>
                <c:pt idx="896">
                  <c:v>17.567008241759648</c:v>
                </c:pt>
                <c:pt idx="897">
                  <c:v>23.175437039706942</c:v>
                </c:pt>
                <c:pt idx="898">
                  <c:v>20.37660787739696</c:v>
                </c:pt>
                <c:pt idx="899">
                  <c:v>19.128655146967454</c:v>
                </c:pt>
                <c:pt idx="900">
                  <c:v>19.20260381458219</c:v>
                </c:pt>
                <c:pt idx="901">
                  <c:v>19.3304550937019</c:v>
                </c:pt>
                <c:pt idx="902">
                  <c:v>18.694214127317668</c:v>
                </c:pt>
                <c:pt idx="903">
                  <c:v>21.640552053964178</c:v>
                </c:pt>
                <c:pt idx="904">
                  <c:v>20.688777340975271</c:v>
                </c:pt>
                <c:pt idx="905">
                  <c:v>23.606861409642065</c:v>
                </c:pt>
                <c:pt idx="906">
                  <c:v>16.798032714580202</c:v>
                </c:pt>
                <c:pt idx="907">
                  <c:v>20.40348933724912</c:v>
                </c:pt>
                <c:pt idx="908">
                  <c:v>23.625441690467269</c:v>
                </c:pt>
                <c:pt idx="909">
                  <c:v>23.45798565781277</c:v>
                </c:pt>
                <c:pt idx="910">
                  <c:v>17.245591268858547</c:v>
                </c:pt>
                <c:pt idx="911">
                  <c:v>20.346486968691714</c:v>
                </c:pt>
                <c:pt idx="912">
                  <c:v>17.004284272672749</c:v>
                </c:pt>
                <c:pt idx="913">
                  <c:v>19.101505938699063</c:v>
                </c:pt>
                <c:pt idx="914">
                  <c:v>21.693991370461596</c:v>
                </c:pt>
                <c:pt idx="915">
                  <c:v>20.701193597587395</c:v>
                </c:pt>
                <c:pt idx="916">
                  <c:v>21.373418326882856</c:v>
                </c:pt>
                <c:pt idx="917">
                  <c:v>17.840604230047234</c:v>
                </c:pt>
                <c:pt idx="918">
                  <c:v>19.328753794081443</c:v>
                </c:pt>
                <c:pt idx="919">
                  <c:v>17.799087251895898</c:v>
                </c:pt>
                <c:pt idx="920">
                  <c:v>18.57136904553597</c:v>
                </c:pt>
                <c:pt idx="921">
                  <c:v>17.451844392625819</c:v>
                </c:pt>
                <c:pt idx="922">
                  <c:v>22.887524749375835</c:v>
                </c:pt>
                <c:pt idx="923">
                  <c:v>19.600214080965323</c:v>
                </c:pt>
                <c:pt idx="924">
                  <c:v>17.460082348580737</c:v>
                </c:pt>
                <c:pt idx="925">
                  <c:v>20.287449590230324</c:v>
                </c:pt>
                <c:pt idx="926">
                  <c:v>20.706965150886649</c:v>
                </c:pt>
                <c:pt idx="927">
                  <c:v>18.298415393753288</c:v>
                </c:pt>
                <c:pt idx="928">
                  <c:v>18.716704210606277</c:v>
                </c:pt>
                <c:pt idx="929">
                  <c:v>19.12826526407483</c:v>
                </c:pt>
                <c:pt idx="930">
                  <c:v>20.454569047307061</c:v>
                </c:pt>
                <c:pt idx="931">
                  <c:v>18.730275824829185</c:v>
                </c:pt>
                <c:pt idx="932">
                  <c:v>18.212223860421922</c:v>
                </c:pt>
                <c:pt idx="933">
                  <c:v>20.017209378900922</c:v>
                </c:pt>
                <c:pt idx="934">
                  <c:v>17.215681948579483</c:v>
                </c:pt>
                <c:pt idx="935">
                  <c:v>18.577231213446922</c:v>
                </c:pt>
                <c:pt idx="936">
                  <c:v>17.426962455879469</c:v>
                </c:pt>
                <c:pt idx="937">
                  <c:v>19.53755762074487</c:v>
                </c:pt>
                <c:pt idx="938">
                  <c:v>22.763023445030264</c:v>
                </c:pt>
                <c:pt idx="939">
                  <c:v>18.727550118991566</c:v>
                </c:pt>
                <c:pt idx="940">
                  <c:v>21.820805316892766</c:v>
                </c:pt>
                <c:pt idx="941">
                  <c:v>20.147621611805814</c:v>
                </c:pt>
                <c:pt idx="942">
                  <c:v>26.299659897993717</c:v>
                </c:pt>
                <c:pt idx="943">
                  <c:v>19.999683235515711</c:v>
                </c:pt>
                <c:pt idx="944">
                  <c:v>21.699828005637158</c:v>
                </c:pt>
                <c:pt idx="945">
                  <c:v>23.21572673740048</c:v>
                </c:pt>
                <c:pt idx="946">
                  <c:v>21.5302702653415</c:v>
                </c:pt>
                <c:pt idx="947">
                  <c:v>19.509520520034194</c:v>
                </c:pt>
                <c:pt idx="948">
                  <c:v>26.66487045585265</c:v>
                </c:pt>
                <c:pt idx="949">
                  <c:v>20.478011934059861</c:v>
                </c:pt>
                <c:pt idx="950">
                  <c:v>20.210271224576147</c:v>
                </c:pt>
                <c:pt idx="951">
                  <c:v>20.190320012285518</c:v>
                </c:pt>
                <c:pt idx="952">
                  <c:v>21.188263393740744</c:v>
                </c:pt>
                <c:pt idx="953">
                  <c:v>17.927995800736142</c:v>
                </c:pt>
                <c:pt idx="954">
                  <c:v>21.248966327221602</c:v>
                </c:pt>
                <c:pt idx="955">
                  <c:v>17.734807980617962</c:v>
                </c:pt>
                <c:pt idx="956">
                  <c:v>18.601240599550458</c:v>
                </c:pt>
                <c:pt idx="957">
                  <c:v>18.819695328996641</c:v>
                </c:pt>
                <c:pt idx="958">
                  <c:v>17.386274338520558</c:v>
                </c:pt>
                <c:pt idx="959">
                  <c:v>21.533836761746493</c:v>
                </c:pt>
                <c:pt idx="960">
                  <c:v>19.698297099152811</c:v>
                </c:pt>
                <c:pt idx="961">
                  <c:v>21.335680345880554</c:v>
                </c:pt>
                <c:pt idx="962">
                  <c:v>21.068485159894227</c:v>
                </c:pt>
                <c:pt idx="963">
                  <c:v>17.301440921917312</c:v>
                </c:pt>
                <c:pt idx="964">
                  <c:v>17.939390977627298</c:v>
                </c:pt>
                <c:pt idx="965">
                  <c:v>20.797874328546754</c:v>
                </c:pt>
                <c:pt idx="966">
                  <c:v>21.535604853337567</c:v>
                </c:pt>
                <c:pt idx="967">
                  <c:v>22.311168207588672</c:v>
                </c:pt>
                <c:pt idx="968">
                  <c:v>22.391058741469983</c:v>
                </c:pt>
                <c:pt idx="969">
                  <c:v>18.881717742850064</c:v>
                </c:pt>
                <c:pt idx="970">
                  <c:v>20.320489906212018</c:v>
                </c:pt>
                <c:pt idx="971">
                  <c:v>17.535269124768451</c:v>
                </c:pt>
                <c:pt idx="972">
                  <c:v>18.591090375506489</c:v>
                </c:pt>
                <c:pt idx="973">
                  <c:v>18.821300548886292</c:v>
                </c:pt>
                <c:pt idx="974">
                  <c:v>17.558593914574047</c:v>
                </c:pt>
                <c:pt idx="975">
                  <c:v>18.764340637861086</c:v>
                </c:pt>
                <c:pt idx="976">
                  <c:v>21.951124339839886</c:v>
                </c:pt>
                <c:pt idx="977">
                  <c:v>17.272194935742483</c:v>
                </c:pt>
                <c:pt idx="978">
                  <c:v>22.023764915786302</c:v>
                </c:pt>
                <c:pt idx="979">
                  <c:v>22.595207286766982</c:v>
                </c:pt>
                <c:pt idx="980">
                  <c:v>19.813692529808819</c:v>
                </c:pt>
                <c:pt idx="981">
                  <c:v>20.391985918282284</c:v>
                </c:pt>
                <c:pt idx="982">
                  <c:v>19.505135043319303</c:v>
                </c:pt>
                <c:pt idx="983">
                  <c:v>20.28727119077373</c:v>
                </c:pt>
                <c:pt idx="984">
                  <c:v>21.193822531274456</c:v>
                </c:pt>
                <c:pt idx="985">
                  <c:v>18.588639409078418</c:v>
                </c:pt>
                <c:pt idx="986">
                  <c:v>18.073575285529571</c:v>
                </c:pt>
                <c:pt idx="987">
                  <c:v>21.187751240547257</c:v>
                </c:pt>
                <c:pt idx="988">
                  <c:v>17.357206480791877</c:v>
                </c:pt>
                <c:pt idx="989">
                  <c:v>20.165570447058812</c:v>
                </c:pt>
                <c:pt idx="990">
                  <c:v>21.216279761192759</c:v>
                </c:pt>
                <c:pt idx="991">
                  <c:v>16.949902293037642</c:v>
                </c:pt>
                <c:pt idx="992">
                  <c:v>20.214438591669467</c:v>
                </c:pt>
                <c:pt idx="993">
                  <c:v>21.782564111526369</c:v>
                </c:pt>
                <c:pt idx="994">
                  <c:v>18.539500833737002</c:v>
                </c:pt>
                <c:pt idx="995">
                  <c:v>19.667804572342334</c:v>
                </c:pt>
                <c:pt idx="996">
                  <c:v>22.553111741698888</c:v>
                </c:pt>
                <c:pt idx="997">
                  <c:v>19.677335176673964</c:v>
                </c:pt>
                <c:pt idx="998">
                  <c:v>18.569411877791758</c:v>
                </c:pt>
                <c:pt idx="999">
                  <c:v>20.763074450299793</c:v>
                </c:pt>
                <c:pt idx="1000">
                  <c:v>21.050258568133149</c:v>
                </c:pt>
                <c:pt idx="1001">
                  <c:v>18.2857991412628</c:v>
                </c:pt>
                <c:pt idx="1002">
                  <c:v>18.322033501382833</c:v>
                </c:pt>
                <c:pt idx="1003">
                  <c:v>16.475553881662481</c:v>
                </c:pt>
                <c:pt idx="1004">
                  <c:v>21.994678698473017</c:v>
                </c:pt>
                <c:pt idx="1005">
                  <c:v>24.731257549949909</c:v>
                </c:pt>
                <c:pt idx="1006">
                  <c:v>19.226776311565104</c:v>
                </c:pt>
                <c:pt idx="1007">
                  <c:v>18.259170009779968</c:v>
                </c:pt>
                <c:pt idx="1008">
                  <c:v>17.194749291423452</c:v>
                </c:pt>
                <c:pt idx="1009">
                  <c:v>19.040345998466094</c:v>
                </c:pt>
                <c:pt idx="1010">
                  <c:v>19.635618722363731</c:v>
                </c:pt>
                <c:pt idx="1011">
                  <c:v>19.582713179298235</c:v>
                </c:pt>
                <c:pt idx="1012">
                  <c:v>22.611987202910456</c:v>
                </c:pt>
                <c:pt idx="1013">
                  <c:v>24.079330331168183</c:v>
                </c:pt>
                <c:pt idx="1014">
                  <c:v>18.763401962920977</c:v>
                </c:pt>
                <c:pt idx="1015">
                  <c:v>20.20310396955346</c:v>
                </c:pt>
                <c:pt idx="1016">
                  <c:v>20.416052762738673</c:v>
                </c:pt>
                <c:pt idx="1017">
                  <c:v>20.090252292955807</c:v>
                </c:pt>
                <c:pt idx="1018">
                  <c:v>17.440598517256724</c:v>
                </c:pt>
                <c:pt idx="1019">
                  <c:v>20.346254977911983</c:v>
                </c:pt>
                <c:pt idx="1020">
                  <c:v>19.559888856469584</c:v>
                </c:pt>
                <c:pt idx="1021">
                  <c:v>22.767926019095881</c:v>
                </c:pt>
                <c:pt idx="1022">
                  <c:v>17.557787314103432</c:v>
                </c:pt>
                <c:pt idx="1023">
                  <c:v>24.805488966230335</c:v>
                </c:pt>
                <c:pt idx="1024">
                  <c:v>23.946045778769214</c:v>
                </c:pt>
                <c:pt idx="1025">
                  <c:v>17.551282372931194</c:v>
                </c:pt>
                <c:pt idx="1026">
                  <c:v>17.399303258971905</c:v>
                </c:pt>
                <c:pt idx="1027">
                  <c:v>18.480595332792248</c:v>
                </c:pt>
                <c:pt idx="1028">
                  <c:v>23.202163034566397</c:v>
                </c:pt>
                <c:pt idx="1029">
                  <c:v>19.448847749865749</c:v>
                </c:pt>
                <c:pt idx="1030">
                  <c:v>20.290487017095014</c:v>
                </c:pt>
                <c:pt idx="1031">
                  <c:v>20.633661003653863</c:v>
                </c:pt>
                <c:pt idx="1032">
                  <c:v>19.537309272849008</c:v>
                </c:pt>
                <c:pt idx="1033">
                  <c:v>17.937127282879079</c:v>
                </c:pt>
                <c:pt idx="1034">
                  <c:v>20.237778508412937</c:v>
                </c:pt>
                <c:pt idx="1035">
                  <c:v>22.164469686770452</c:v>
                </c:pt>
                <c:pt idx="1036">
                  <c:v>20.076118413535362</c:v>
                </c:pt>
                <c:pt idx="1037">
                  <c:v>23.863689118630141</c:v>
                </c:pt>
                <c:pt idx="1038">
                  <c:v>18.954437343399483</c:v>
                </c:pt>
                <c:pt idx="1039">
                  <c:v>19.494805567327518</c:v>
                </c:pt>
                <c:pt idx="1040">
                  <c:v>18.406029928699439</c:v>
                </c:pt>
                <c:pt idx="1041">
                  <c:v>17.102244630600495</c:v>
                </c:pt>
                <c:pt idx="1042">
                  <c:v>17.883774025763536</c:v>
                </c:pt>
                <c:pt idx="1043">
                  <c:v>19.889244351862089</c:v>
                </c:pt>
                <c:pt idx="1044">
                  <c:v>21.40168827932029</c:v>
                </c:pt>
                <c:pt idx="1045">
                  <c:v>21.811447961667966</c:v>
                </c:pt>
                <c:pt idx="1046">
                  <c:v>17.382515290498638</c:v>
                </c:pt>
                <c:pt idx="1047">
                  <c:v>19.089055800844314</c:v>
                </c:pt>
                <c:pt idx="1048">
                  <c:v>23.033765556208106</c:v>
                </c:pt>
                <c:pt idx="1049">
                  <c:v>23.245263693497986</c:v>
                </c:pt>
                <c:pt idx="1050">
                  <c:v>20.776236823884357</c:v>
                </c:pt>
                <c:pt idx="1051">
                  <c:v>19.666660393184173</c:v>
                </c:pt>
                <c:pt idx="1052">
                  <c:v>23.690918709255968</c:v>
                </c:pt>
                <c:pt idx="1053">
                  <c:v>20.327369095766009</c:v>
                </c:pt>
                <c:pt idx="1054">
                  <c:v>18.475759454211357</c:v>
                </c:pt>
                <c:pt idx="1055">
                  <c:v>18.093698160612959</c:v>
                </c:pt>
                <c:pt idx="1056">
                  <c:v>17.472480828706853</c:v>
                </c:pt>
                <c:pt idx="1057">
                  <c:v>19.71722143843591</c:v>
                </c:pt>
                <c:pt idx="1058">
                  <c:v>18.735882517299252</c:v>
                </c:pt>
                <c:pt idx="1059">
                  <c:v>20.672301165478064</c:v>
                </c:pt>
                <c:pt idx="1060">
                  <c:v>21.549328746460489</c:v>
                </c:pt>
                <c:pt idx="1061">
                  <c:v>16.52730253248604</c:v>
                </c:pt>
                <c:pt idx="1062">
                  <c:v>16.989003579606564</c:v>
                </c:pt>
                <c:pt idx="1063">
                  <c:v>18.013408692177066</c:v>
                </c:pt>
                <c:pt idx="1064">
                  <c:v>17.556341031858288</c:v>
                </c:pt>
                <c:pt idx="1065">
                  <c:v>16.931372433125958</c:v>
                </c:pt>
                <c:pt idx="1066">
                  <c:v>24.314002088063631</c:v>
                </c:pt>
                <c:pt idx="1067">
                  <c:v>24.543168235551761</c:v>
                </c:pt>
                <c:pt idx="1068">
                  <c:v>22.975912669100605</c:v>
                </c:pt>
                <c:pt idx="1069">
                  <c:v>19.290752069676117</c:v>
                </c:pt>
                <c:pt idx="1070">
                  <c:v>18.976482177165718</c:v>
                </c:pt>
                <c:pt idx="1071">
                  <c:v>24.309515319731872</c:v>
                </c:pt>
                <c:pt idx="1072">
                  <c:v>19.199251546722426</c:v>
                </c:pt>
                <c:pt idx="1073">
                  <c:v>22.700959969525819</c:v>
                </c:pt>
                <c:pt idx="1074">
                  <c:v>20.839587944899527</c:v>
                </c:pt>
                <c:pt idx="1075">
                  <c:v>22.015297102816742</c:v>
                </c:pt>
                <c:pt idx="1076">
                  <c:v>23.261576529837534</c:v>
                </c:pt>
                <c:pt idx="1077">
                  <c:v>31.261516520099178</c:v>
                </c:pt>
                <c:pt idx="1078">
                  <c:v>17.848074249846057</c:v>
                </c:pt>
                <c:pt idx="1079">
                  <c:v>21.49908879950582</c:v>
                </c:pt>
                <c:pt idx="1080">
                  <c:v>18.560271177033094</c:v>
                </c:pt>
                <c:pt idx="1081">
                  <c:v>20.974272106584614</c:v>
                </c:pt>
                <c:pt idx="1082">
                  <c:v>17.909110820690813</c:v>
                </c:pt>
                <c:pt idx="1083">
                  <c:v>18.436244347116329</c:v>
                </c:pt>
                <c:pt idx="1084">
                  <c:v>19.219398597606123</c:v>
                </c:pt>
                <c:pt idx="1085">
                  <c:v>18.588697745010748</c:v>
                </c:pt>
                <c:pt idx="1086">
                  <c:v>19.462362498957859</c:v>
                </c:pt>
                <c:pt idx="1087">
                  <c:v>18.318790588970629</c:v>
                </c:pt>
                <c:pt idx="1088">
                  <c:v>17.87258662729608</c:v>
                </c:pt>
                <c:pt idx="1089">
                  <c:v>16.797399614770111</c:v>
                </c:pt>
                <c:pt idx="1090">
                  <c:v>22.105796709350422</c:v>
                </c:pt>
                <c:pt idx="1091">
                  <c:v>19.116530800730867</c:v>
                </c:pt>
                <c:pt idx="1092">
                  <c:v>21.25550177534884</c:v>
                </c:pt>
                <c:pt idx="1093">
                  <c:v>22.07324259198019</c:v>
                </c:pt>
                <c:pt idx="1094">
                  <c:v>20.547024977198291</c:v>
                </c:pt>
                <c:pt idx="1095">
                  <c:v>19.928986312045787</c:v>
                </c:pt>
                <c:pt idx="1096">
                  <c:v>20.284533549552044</c:v>
                </c:pt>
                <c:pt idx="1097">
                  <c:v>18.080489722536843</c:v>
                </c:pt>
                <c:pt idx="1098">
                  <c:v>22.92399927012579</c:v>
                </c:pt>
                <c:pt idx="1099">
                  <c:v>20.809537106891753</c:v>
                </c:pt>
                <c:pt idx="1100">
                  <c:v>18.954493885219541</c:v>
                </c:pt>
                <c:pt idx="1101">
                  <c:v>18.423675558397363</c:v>
                </c:pt>
                <c:pt idx="1102">
                  <c:v>26.100750118757166</c:v>
                </c:pt>
                <c:pt idx="1103">
                  <c:v>21.314900959095041</c:v>
                </c:pt>
                <c:pt idx="1104">
                  <c:v>18.807167435122231</c:v>
                </c:pt>
                <c:pt idx="1105">
                  <c:v>18.784500033454158</c:v>
                </c:pt>
                <c:pt idx="1106">
                  <c:v>19.932523546253485</c:v>
                </c:pt>
                <c:pt idx="1107">
                  <c:v>18.680840352930474</c:v>
                </c:pt>
                <c:pt idx="1108">
                  <c:v>18.140758353807861</c:v>
                </c:pt>
                <c:pt idx="1109">
                  <c:v>19.597265553451884</c:v>
                </c:pt>
                <c:pt idx="1110">
                  <c:v>19.746244070153871</c:v>
                </c:pt>
                <c:pt idx="1111">
                  <c:v>17.66436518326287</c:v>
                </c:pt>
                <c:pt idx="1112">
                  <c:v>22.521205494239119</c:v>
                </c:pt>
                <c:pt idx="1113">
                  <c:v>18.235589406177834</c:v>
                </c:pt>
                <c:pt idx="1114">
                  <c:v>20.707495866095783</c:v>
                </c:pt>
                <c:pt idx="1115">
                  <c:v>21.308239136178884</c:v>
                </c:pt>
                <c:pt idx="1116">
                  <c:v>21.814872214420078</c:v>
                </c:pt>
                <c:pt idx="1117">
                  <c:v>18.647778884623278</c:v>
                </c:pt>
                <c:pt idx="1118">
                  <c:v>18.610566351175102</c:v>
                </c:pt>
                <c:pt idx="1119">
                  <c:v>18.914937533652669</c:v>
                </c:pt>
                <c:pt idx="1120">
                  <c:v>25.44082024269257</c:v>
                </c:pt>
                <c:pt idx="1121">
                  <c:v>19.113399321849862</c:v>
                </c:pt>
                <c:pt idx="1122">
                  <c:v>20.018067858725395</c:v>
                </c:pt>
                <c:pt idx="1123">
                  <c:v>29.683542837999259</c:v>
                </c:pt>
                <c:pt idx="1124">
                  <c:v>19.149079006113332</c:v>
                </c:pt>
                <c:pt idx="1125">
                  <c:v>17.602542486737949</c:v>
                </c:pt>
                <c:pt idx="1126">
                  <c:v>20.187213342353466</c:v>
                </c:pt>
                <c:pt idx="1127">
                  <c:v>20.190861183441434</c:v>
                </c:pt>
                <c:pt idx="1128">
                  <c:v>22.274807735991349</c:v>
                </c:pt>
                <c:pt idx="1129">
                  <c:v>18.212961628650458</c:v>
                </c:pt>
                <c:pt idx="1130">
                  <c:v>20.244465727322797</c:v>
                </c:pt>
                <c:pt idx="1131">
                  <c:v>21.346503314914457</c:v>
                </c:pt>
                <c:pt idx="1132">
                  <c:v>23.813866498101504</c:v>
                </c:pt>
                <c:pt idx="1133">
                  <c:v>18.796233690001358</c:v>
                </c:pt>
                <c:pt idx="1134">
                  <c:v>25.206568346180042</c:v>
                </c:pt>
                <c:pt idx="1135">
                  <c:v>20.750392249752238</c:v>
                </c:pt>
                <c:pt idx="1136">
                  <c:v>19.592449520069998</c:v>
                </c:pt>
                <c:pt idx="1137">
                  <c:v>23.769627930267905</c:v>
                </c:pt>
                <c:pt idx="1138">
                  <c:v>17.415185992715593</c:v>
                </c:pt>
                <c:pt idx="1139">
                  <c:v>20.383684305499294</c:v>
                </c:pt>
                <c:pt idx="1140">
                  <c:v>20.541203523608139</c:v>
                </c:pt>
                <c:pt idx="1141">
                  <c:v>20.292960368424545</c:v>
                </c:pt>
                <c:pt idx="1142">
                  <c:v>19.80366433252793</c:v>
                </c:pt>
                <c:pt idx="1143">
                  <c:v>20.574254499075089</c:v>
                </c:pt>
                <c:pt idx="1144">
                  <c:v>22.580638614297101</c:v>
                </c:pt>
                <c:pt idx="1145">
                  <c:v>18.519124898988697</c:v>
                </c:pt>
                <c:pt idx="1146">
                  <c:v>18.589960396315703</c:v>
                </c:pt>
                <c:pt idx="1147">
                  <c:v>19.126427728101092</c:v>
                </c:pt>
                <c:pt idx="1148">
                  <c:v>22.576725946984805</c:v>
                </c:pt>
                <c:pt idx="1149">
                  <c:v>24.929204838281599</c:v>
                </c:pt>
                <c:pt idx="1150">
                  <c:v>25.97479002100075</c:v>
                </c:pt>
                <c:pt idx="1151">
                  <c:v>20.36985769089102</c:v>
                </c:pt>
                <c:pt idx="1152">
                  <c:v>21.922777354803863</c:v>
                </c:pt>
                <c:pt idx="1153">
                  <c:v>22.741188451398422</c:v>
                </c:pt>
                <c:pt idx="1154">
                  <c:v>18.633492353174674</c:v>
                </c:pt>
                <c:pt idx="1155">
                  <c:v>17.720635260445551</c:v>
                </c:pt>
                <c:pt idx="1156">
                  <c:v>20.006507568888797</c:v>
                </c:pt>
                <c:pt idx="1157">
                  <c:v>18.936849337287946</c:v>
                </c:pt>
                <c:pt idx="1158">
                  <c:v>20.244412776007039</c:v>
                </c:pt>
                <c:pt idx="1159">
                  <c:v>20.3949514885648</c:v>
                </c:pt>
                <c:pt idx="1160">
                  <c:v>19.385941229439254</c:v>
                </c:pt>
                <c:pt idx="1161">
                  <c:v>19.810991433899858</c:v>
                </c:pt>
                <c:pt idx="1162">
                  <c:v>17.419586664755727</c:v>
                </c:pt>
                <c:pt idx="1163">
                  <c:v>17.221102430760055</c:v>
                </c:pt>
                <c:pt idx="1164">
                  <c:v>19.012323414522996</c:v>
                </c:pt>
                <c:pt idx="1165">
                  <c:v>20.306787609921805</c:v>
                </c:pt>
                <c:pt idx="1166">
                  <c:v>19.098746793622634</c:v>
                </c:pt>
                <c:pt idx="1167">
                  <c:v>19.22071536281134</c:v>
                </c:pt>
                <c:pt idx="1168">
                  <c:v>24.869960621177519</c:v>
                </c:pt>
                <c:pt idx="1169">
                  <c:v>20.089772799424388</c:v>
                </c:pt>
                <c:pt idx="1170">
                  <c:v>18.015044034836414</c:v>
                </c:pt>
                <c:pt idx="1171">
                  <c:v>19.854686898330876</c:v>
                </c:pt>
                <c:pt idx="1172">
                  <c:v>20.252685575999788</c:v>
                </c:pt>
                <c:pt idx="1173">
                  <c:v>22.120520259236134</c:v>
                </c:pt>
                <c:pt idx="1174">
                  <c:v>20.348130698249719</c:v>
                </c:pt>
                <c:pt idx="1175">
                  <c:v>20.035061805211186</c:v>
                </c:pt>
                <c:pt idx="1176">
                  <c:v>16.356862426960241</c:v>
                </c:pt>
                <c:pt idx="1177">
                  <c:v>19.326824441619227</c:v>
                </c:pt>
                <c:pt idx="1178">
                  <c:v>22.386887623801073</c:v>
                </c:pt>
                <c:pt idx="1179">
                  <c:v>20.284744933425245</c:v>
                </c:pt>
                <c:pt idx="1180">
                  <c:v>20.095520063725289</c:v>
                </c:pt>
                <c:pt idx="1181">
                  <c:v>18.906217882725528</c:v>
                </c:pt>
                <c:pt idx="1182">
                  <c:v>20.025200152014094</c:v>
                </c:pt>
                <c:pt idx="1183">
                  <c:v>29.098697852764086</c:v>
                </c:pt>
                <c:pt idx="1184">
                  <c:v>18.828187810826556</c:v>
                </c:pt>
                <c:pt idx="1185">
                  <c:v>19.993457886757355</c:v>
                </c:pt>
                <c:pt idx="1186">
                  <c:v>19.88640993218683</c:v>
                </c:pt>
                <c:pt idx="1187">
                  <c:v>18.856218991588676</c:v>
                </c:pt>
                <c:pt idx="1188">
                  <c:v>25.97381908142069</c:v>
                </c:pt>
                <c:pt idx="1189">
                  <c:v>18.942500742935156</c:v>
                </c:pt>
                <c:pt idx="1190">
                  <c:v>21.871820570017306</c:v>
                </c:pt>
                <c:pt idx="1191">
                  <c:v>20.232423078786564</c:v>
                </c:pt>
                <c:pt idx="1192">
                  <c:v>18.784262818843025</c:v>
                </c:pt>
                <c:pt idx="1193">
                  <c:v>24.795348165674252</c:v>
                </c:pt>
                <c:pt idx="1194">
                  <c:v>22.13293696320973</c:v>
                </c:pt>
                <c:pt idx="1195">
                  <c:v>21.507058156620278</c:v>
                </c:pt>
                <c:pt idx="1196">
                  <c:v>21.134701098088208</c:v>
                </c:pt>
                <c:pt idx="1197">
                  <c:v>21.007150893762855</c:v>
                </c:pt>
                <c:pt idx="1198">
                  <c:v>22.1015054347248</c:v>
                </c:pt>
                <c:pt idx="1199">
                  <c:v>20.11586346003952</c:v>
                </c:pt>
                <c:pt idx="1200">
                  <c:v>21.591786019253068</c:v>
                </c:pt>
                <c:pt idx="1201">
                  <c:v>19.408473468414439</c:v>
                </c:pt>
                <c:pt idx="1202">
                  <c:v>18.020514577972286</c:v>
                </c:pt>
                <c:pt idx="1203">
                  <c:v>18.476576486287435</c:v>
                </c:pt>
                <c:pt idx="1204">
                  <c:v>22.215129512493821</c:v>
                </c:pt>
                <c:pt idx="1205">
                  <c:v>27.451921631280431</c:v>
                </c:pt>
                <c:pt idx="1206">
                  <c:v>20.375946202201803</c:v>
                </c:pt>
                <c:pt idx="1207">
                  <c:v>26.256637871905617</c:v>
                </c:pt>
                <c:pt idx="1208">
                  <c:v>21.220472150007144</c:v>
                </c:pt>
                <c:pt idx="1209">
                  <c:v>17.718240095976878</c:v>
                </c:pt>
                <c:pt idx="1210">
                  <c:v>20.107130186232013</c:v>
                </c:pt>
                <c:pt idx="1211">
                  <c:v>19.233410896607012</c:v>
                </c:pt>
                <c:pt idx="1212">
                  <c:v>20.053667238124824</c:v>
                </c:pt>
                <c:pt idx="1213">
                  <c:v>19.587334240863989</c:v>
                </c:pt>
                <c:pt idx="1214">
                  <c:v>17.749326077861447</c:v>
                </c:pt>
                <c:pt idx="1215">
                  <c:v>20.426867235573084</c:v>
                </c:pt>
                <c:pt idx="1216">
                  <c:v>21.535416126175839</c:v>
                </c:pt>
                <c:pt idx="1217">
                  <c:v>20.411562649812993</c:v>
                </c:pt>
                <c:pt idx="1218">
                  <c:v>20.66417062886223</c:v>
                </c:pt>
                <c:pt idx="1219">
                  <c:v>18.979598026454273</c:v>
                </c:pt>
                <c:pt idx="1220">
                  <c:v>17.536465078090899</c:v>
                </c:pt>
                <c:pt idx="1221">
                  <c:v>17.826548665957652</c:v>
                </c:pt>
                <c:pt idx="1222">
                  <c:v>24.851957505079135</c:v>
                </c:pt>
                <c:pt idx="1223">
                  <c:v>22.213406835470941</c:v>
                </c:pt>
                <c:pt idx="1224">
                  <c:v>25.054392055127302</c:v>
                </c:pt>
                <c:pt idx="1225">
                  <c:v>21.183171887915691</c:v>
                </c:pt>
                <c:pt idx="1226">
                  <c:v>22.488528101841357</c:v>
                </c:pt>
                <c:pt idx="1227">
                  <c:v>18.535713964700296</c:v>
                </c:pt>
                <c:pt idx="1228">
                  <c:v>19.616344246647749</c:v>
                </c:pt>
                <c:pt idx="1229">
                  <c:v>20.776575260295061</c:v>
                </c:pt>
                <c:pt idx="1230">
                  <c:v>20.505562629875165</c:v>
                </c:pt>
                <c:pt idx="1231">
                  <c:v>20.565899715329284</c:v>
                </c:pt>
                <c:pt idx="1232">
                  <c:v>21.147574055622997</c:v>
                </c:pt>
                <c:pt idx="1233">
                  <c:v>16.61672636398594</c:v>
                </c:pt>
                <c:pt idx="1234">
                  <c:v>17.884666893197142</c:v>
                </c:pt>
                <c:pt idx="1235">
                  <c:v>23.962347776648613</c:v>
                </c:pt>
                <c:pt idx="1236">
                  <c:v>20.028134301902</c:v>
                </c:pt>
                <c:pt idx="1237">
                  <c:v>18.888801612825048</c:v>
                </c:pt>
                <c:pt idx="1238">
                  <c:v>18.464001589420434</c:v>
                </c:pt>
                <c:pt idx="1239">
                  <c:v>17.754005649164174</c:v>
                </c:pt>
                <c:pt idx="1240">
                  <c:v>26.049661231765114</c:v>
                </c:pt>
                <c:pt idx="1241">
                  <c:v>18.334960397225728</c:v>
                </c:pt>
                <c:pt idx="1242">
                  <c:v>16.932166859815354</c:v>
                </c:pt>
                <c:pt idx="1243">
                  <c:v>23.716302624846072</c:v>
                </c:pt>
                <c:pt idx="1244">
                  <c:v>21.289097654538491</c:v>
                </c:pt>
                <c:pt idx="1245">
                  <c:v>19.370056825591405</c:v>
                </c:pt>
                <c:pt idx="1246">
                  <c:v>17.890315150729659</c:v>
                </c:pt>
                <c:pt idx="1247">
                  <c:v>17.149845275376475</c:v>
                </c:pt>
                <c:pt idx="1248">
                  <c:v>23.052342134854484</c:v>
                </c:pt>
                <c:pt idx="1249">
                  <c:v>20.620413460214102</c:v>
                </c:pt>
                <c:pt idx="1250">
                  <c:v>22.174699582328557</c:v>
                </c:pt>
                <c:pt idx="1251">
                  <c:v>19.048291517732288</c:v>
                </c:pt>
                <c:pt idx="1252">
                  <c:v>19.832758766906046</c:v>
                </c:pt>
                <c:pt idx="1253">
                  <c:v>19.470424861306022</c:v>
                </c:pt>
                <c:pt idx="1254">
                  <c:v>21.785224433917335</c:v>
                </c:pt>
                <c:pt idx="1255">
                  <c:v>19.171991695393373</c:v>
                </c:pt>
                <c:pt idx="1256">
                  <c:v>17.662908303997131</c:v>
                </c:pt>
                <c:pt idx="1257">
                  <c:v>20.842193743865671</c:v>
                </c:pt>
                <c:pt idx="1258">
                  <c:v>18.475346474325569</c:v>
                </c:pt>
                <c:pt idx="1259">
                  <c:v>20.965462166869145</c:v>
                </c:pt>
                <c:pt idx="1260">
                  <c:v>19.183274375707349</c:v>
                </c:pt>
                <c:pt idx="1261">
                  <c:v>17.877672942515069</c:v>
                </c:pt>
                <c:pt idx="1262">
                  <c:v>17.984242246889448</c:v>
                </c:pt>
                <c:pt idx="1263">
                  <c:v>17.567017205736832</c:v>
                </c:pt>
                <c:pt idx="1264">
                  <c:v>17.135355017754303</c:v>
                </c:pt>
                <c:pt idx="1265">
                  <c:v>19.864520858507674</c:v>
                </c:pt>
                <c:pt idx="1266">
                  <c:v>18.071458665163711</c:v>
                </c:pt>
                <c:pt idx="1267">
                  <c:v>17.759952601798478</c:v>
                </c:pt>
                <c:pt idx="1268">
                  <c:v>28.90896817078886</c:v>
                </c:pt>
                <c:pt idx="1269">
                  <c:v>16.80374106421219</c:v>
                </c:pt>
                <c:pt idx="1270">
                  <c:v>17.640460291827221</c:v>
                </c:pt>
                <c:pt idx="1271">
                  <c:v>18.970252639203082</c:v>
                </c:pt>
                <c:pt idx="1272">
                  <c:v>18.12728387820821</c:v>
                </c:pt>
                <c:pt idx="1273">
                  <c:v>19.110845234403826</c:v>
                </c:pt>
                <c:pt idx="1274">
                  <c:v>21.615453345458299</c:v>
                </c:pt>
                <c:pt idx="1275">
                  <c:v>19.680792636766778</c:v>
                </c:pt>
                <c:pt idx="1276">
                  <c:v>19.38007720711602</c:v>
                </c:pt>
                <c:pt idx="1277">
                  <c:v>26.329216489415902</c:v>
                </c:pt>
                <c:pt idx="1278">
                  <c:v>18.583401468068821</c:v>
                </c:pt>
                <c:pt idx="1279">
                  <c:v>20.56255735875272</c:v>
                </c:pt>
                <c:pt idx="1280">
                  <c:v>18.198630902062654</c:v>
                </c:pt>
                <c:pt idx="1281">
                  <c:v>20.903534318926717</c:v>
                </c:pt>
                <c:pt idx="1282">
                  <c:v>21.817801677890714</c:v>
                </c:pt>
                <c:pt idx="1283">
                  <c:v>19.147676813009884</c:v>
                </c:pt>
                <c:pt idx="1284">
                  <c:v>28.81053116070931</c:v>
                </c:pt>
                <c:pt idx="1285">
                  <c:v>18.500885251946109</c:v>
                </c:pt>
                <c:pt idx="1286">
                  <c:v>20.912643635728365</c:v>
                </c:pt>
                <c:pt idx="1287">
                  <c:v>18.418783045104863</c:v>
                </c:pt>
                <c:pt idx="1288">
                  <c:v>17.809006572063254</c:v>
                </c:pt>
                <c:pt idx="1289">
                  <c:v>19.291581906433237</c:v>
                </c:pt>
                <c:pt idx="1290">
                  <c:v>20.680822509357711</c:v>
                </c:pt>
                <c:pt idx="1291">
                  <c:v>16.924294805906612</c:v>
                </c:pt>
                <c:pt idx="1292">
                  <c:v>22.784904481556651</c:v>
                </c:pt>
                <c:pt idx="1293">
                  <c:v>19.986208608136913</c:v>
                </c:pt>
                <c:pt idx="1294">
                  <c:v>19.323059323267749</c:v>
                </c:pt>
                <c:pt idx="1295">
                  <c:v>19.850033460255549</c:v>
                </c:pt>
                <c:pt idx="1296">
                  <c:v>19.469758775047822</c:v>
                </c:pt>
                <c:pt idx="1297">
                  <c:v>22.899087013410693</c:v>
                </c:pt>
                <c:pt idx="1298">
                  <c:v>21.504985553854247</c:v>
                </c:pt>
                <c:pt idx="1299">
                  <c:v>26.117736496409151</c:v>
                </c:pt>
                <c:pt idx="1300">
                  <c:v>17.803508156029601</c:v>
                </c:pt>
                <c:pt idx="1301">
                  <c:v>20.89686333453675</c:v>
                </c:pt>
                <c:pt idx="1302">
                  <c:v>17.675216448530676</c:v>
                </c:pt>
                <c:pt idx="1303">
                  <c:v>20.365626434855091</c:v>
                </c:pt>
                <c:pt idx="1304">
                  <c:v>26.862367154459676</c:v>
                </c:pt>
                <c:pt idx="1305">
                  <c:v>22.957904003444774</c:v>
                </c:pt>
                <c:pt idx="1306">
                  <c:v>17.712870251501716</c:v>
                </c:pt>
                <c:pt idx="1307">
                  <c:v>18.00163374706511</c:v>
                </c:pt>
                <c:pt idx="1308">
                  <c:v>19.728428833241946</c:v>
                </c:pt>
                <c:pt idx="1309">
                  <c:v>17.321047314536308</c:v>
                </c:pt>
                <c:pt idx="1310">
                  <c:v>17.874036136083149</c:v>
                </c:pt>
                <c:pt idx="1311">
                  <c:v>18.539082216043024</c:v>
                </c:pt>
                <c:pt idx="1312">
                  <c:v>18.907413968311737</c:v>
                </c:pt>
                <c:pt idx="1313">
                  <c:v>19.263840422108451</c:v>
                </c:pt>
                <c:pt idx="1314">
                  <c:v>23.407755143356766</c:v>
                </c:pt>
                <c:pt idx="1315">
                  <c:v>22.073965495290253</c:v>
                </c:pt>
                <c:pt idx="1316">
                  <c:v>18.27498822960813</c:v>
                </c:pt>
                <c:pt idx="1317">
                  <c:v>21.383527191834084</c:v>
                </c:pt>
                <c:pt idx="1318">
                  <c:v>19.233969011332146</c:v>
                </c:pt>
                <c:pt idx="1319">
                  <c:v>19.320890050566668</c:v>
                </c:pt>
                <c:pt idx="1320">
                  <c:v>20.126581479704658</c:v>
                </c:pt>
                <c:pt idx="1321">
                  <c:v>20.206332038067011</c:v>
                </c:pt>
                <c:pt idx="1322">
                  <c:v>19.052867247185596</c:v>
                </c:pt>
                <c:pt idx="1323">
                  <c:v>20.088385626812169</c:v>
                </c:pt>
                <c:pt idx="1324">
                  <c:v>19.12222667003784</c:v>
                </c:pt>
                <c:pt idx="1325">
                  <c:v>20.83499828784068</c:v>
                </c:pt>
                <c:pt idx="1326">
                  <c:v>17.107593242314852</c:v>
                </c:pt>
                <c:pt idx="1327">
                  <c:v>21.517636999397226</c:v>
                </c:pt>
                <c:pt idx="1328">
                  <c:v>28.071788731429958</c:v>
                </c:pt>
                <c:pt idx="1329">
                  <c:v>23.01612919587139</c:v>
                </c:pt>
                <c:pt idx="1330">
                  <c:v>22.669960861436337</c:v>
                </c:pt>
                <c:pt idx="1331">
                  <c:v>19.573223433311441</c:v>
                </c:pt>
                <c:pt idx="1332">
                  <c:v>19.288896682156476</c:v>
                </c:pt>
                <c:pt idx="1333">
                  <c:v>22.08440746034654</c:v>
                </c:pt>
                <c:pt idx="1334">
                  <c:v>19.157101677958053</c:v>
                </c:pt>
                <c:pt idx="1335">
                  <c:v>16.960110715412078</c:v>
                </c:pt>
                <c:pt idx="1336">
                  <c:v>21.454080953323768</c:v>
                </c:pt>
                <c:pt idx="1337">
                  <c:v>18.212472291430675</c:v>
                </c:pt>
                <c:pt idx="1338">
                  <c:v>23.326131574191372</c:v>
                </c:pt>
                <c:pt idx="1339">
                  <c:v>19.241283431606512</c:v>
                </c:pt>
                <c:pt idx="1340">
                  <c:v>18.144286573993519</c:v>
                </c:pt>
                <c:pt idx="1341">
                  <c:v>23.104339274800203</c:v>
                </c:pt>
                <c:pt idx="1342">
                  <c:v>20.074656615500992</c:v>
                </c:pt>
                <c:pt idx="1343">
                  <c:v>17.902673150994438</c:v>
                </c:pt>
                <c:pt idx="1344">
                  <c:v>16.330717596095834</c:v>
                </c:pt>
                <c:pt idx="1345">
                  <c:v>19.884714464832271</c:v>
                </c:pt>
                <c:pt idx="1346">
                  <c:v>19.782432550278958</c:v>
                </c:pt>
                <c:pt idx="1347">
                  <c:v>18.793496216872207</c:v>
                </c:pt>
                <c:pt idx="1348">
                  <c:v>19.217787902338177</c:v>
                </c:pt>
                <c:pt idx="1349">
                  <c:v>17.510545215283162</c:v>
                </c:pt>
                <c:pt idx="1350">
                  <c:v>20.063138479533045</c:v>
                </c:pt>
                <c:pt idx="1351">
                  <c:v>23.964474314708603</c:v>
                </c:pt>
                <c:pt idx="1352">
                  <c:v>19.901887761127576</c:v>
                </c:pt>
                <c:pt idx="1353">
                  <c:v>19.213160504355983</c:v>
                </c:pt>
                <c:pt idx="1354">
                  <c:v>19.485515672377105</c:v>
                </c:pt>
                <c:pt idx="1355">
                  <c:v>20.962775217426991</c:v>
                </c:pt>
                <c:pt idx="1356">
                  <c:v>31.045137359646738</c:v>
                </c:pt>
                <c:pt idx="1357">
                  <c:v>18.73155721339181</c:v>
                </c:pt>
                <c:pt idx="1358">
                  <c:v>24.217816052297028</c:v>
                </c:pt>
                <c:pt idx="1359">
                  <c:v>19.385381024553418</c:v>
                </c:pt>
                <c:pt idx="1360">
                  <c:v>20.640944894562793</c:v>
                </c:pt>
                <c:pt idx="1361">
                  <c:v>18.852873250509411</c:v>
                </c:pt>
                <c:pt idx="1362">
                  <c:v>23.951878045697715</c:v>
                </c:pt>
                <c:pt idx="1363">
                  <c:v>21.676885609460484</c:v>
                </c:pt>
                <c:pt idx="1364">
                  <c:v>21.358805688199254</c:v>
                </c:pt>
                <c:pt idx="1365">
                  <c:v>19.771120938907366</c:v>
                </c:pt>
                <c:pt idx="1366">
                  <c:v>17.753670785477812</c:v>
                </c:pt>
                <c:pt idx="1367">
                  <c:v>19.606461068209363</c:v>
                </c:pt>
                <c:pt idx="1368">
                  <c:v>18.089536819867995</c:v>
                </c:pt>
                <c:pt idx="1369">
                  <c:v>21.574889573073698</c:v>
                </c:pt>
                <c:pt idx="1370">
                  <c:v>19.522127977829001</c:v>
                </c:pt>
                <c:pt idx="1371">
                  <c:v>20.319041842852666</c:v>
                </c:pt>
                <c:pt idx="1372">
                  <c:v>19.456540638133113</c:v>
                </c:pt>
                <c:pt idx="1373">
                  <c:v>20.779119890074313</c:v>
                </c:pt>
                <c:pt idx="1374">
                  <c:v>25.848997520918498</c:v>
                </c:pt>
                <c:pt idx="1375">
                  <c:v>19.111487634673551</c:v>
                </c:pt>
                <c:pt idx="1376">
                  <c:v>21.527432980412431</c:v>
                </c:pt>
                <c:pt idx="1377">
                  <c:v>18.002578592520937</c:v>
                </c:pt>
                <c:pt idx="1378">
                  <c:v>21.776606399122201</c:v>
                </c:pt>
                <c:pt idx="1379">
                  <c:v>22.238167051263709</c:v>
                </c:pt>
                <c:pt idx="1380">
                  <c:v>17.118008214602654</c:v>
                </c:pt>
                <c:pt idx="1381">
                  <c:v>24.268585147219326</c:v>
                </c:pt>
                <c:pt idx="1382">
                  <c:v>19.21777760790026</c:v>
                </c:pt>
                <c:pt idx="1383">
                  <c:v>19.706627816804946</c:v>
                </c:pt>
                <c:pt idx="1384">
                  <c:v>17.618608346918993</c:v>
                </c:pt>
                <c:pt idx="1385">
                  <c:v>20.433084820732944</c:v>
                </c:pt>
                <c:pt idx="1386">
                  <c:v>18.151753109414251</c:v>
                </c:pt>
                <c:pt idx="1387">
                  <c:v>23.559934000922262</c:v>
                </c:pt>
                <c:pt idx="1388">
                  <c:v>20.752438931811149</c:v>
                </c:pt>
                <c:pt idx="1389">
                  <c:v>20.126816377636651</c:v>
                </c:pt>
                <c:pt idx="1390">
                  <c:v>26.216000696856703</c:v>
                </c:pt>
                <c:pt idx="1391">
                  <c:v>19.232158263623589</c:v>
                </c:pt>
                <c:pt idx="1392">
                  <c:v>18.347003408873611</c:v>
                </c:pt>
                <c:pt idx="1393">
                  <c:v>17.890430309649069</c:v>
                </c:pt>
                <c:pt idx="1394">
                  <c:v>20.005628523930998</c:v>
                </c:pt>
                <c:pt idx="1395">
                  <c:v>19.978559958447114</c:v>
                </c:pt>
                <c:pt idx="1396">
                  <c:v>19.35032301393235</c:v>
                </c:pt>
                <c:pt idx="1397">
                  <c:v>21.387713182919644</c:v>
                </c:pt>
                <c:pt idx="1398">
                  <c:v>19.976479636282587</c:v>
                </c:pt>
                <c:pt idx="1399">
                  <c:v>18.038079619209132</c:v>
                </c:pt>
                <c:pt idx="1400">
                  <c:v>22.366870950296793</c:v>
                </c:pt>
                <c:pt idx="1401">
                  <c:v>18.747474840370199</c:v>
                </c:pt>
                <c:pt idx="1402">
                  <c:v>18.237815651204066</c:v>
                </c:pt>
                <c:pt idx="1403">
                  <c:v>20.024486117061024</c:v>
                </c:pt>
                <c:pt idx="1404">
                  <c:v>20.990312489048588</c:v>
                </c:pt>
                <c:pt idx="1405">
                  <c:v>22.223541129386536</c:v>
                </c:pt>
                <c:pt idx="1406">
                  <c:v>23.86926799705973</c:v>
                </c:pt>
                <c:pt idx="1407">
                  <c:v>18.723692836060092</c:v>
                </c:pt>
                <c:pt idx="1408">
                  <c:v>20.324272886148563</c:v>
                </c:pt>
                <c:pt idx="1409">
                  <c:v>17.954121045713425</c:v>
                </c:pt>
                <c:pt idx="1410">
                  <c:v>21.354489748797306</c:v>
                </c:pt>
                <c:pt idx="1411">
                  <c:v>20.362381968692173</c:v>
                </c:pt>
                <c:pt idx="1412">
                  <c:v>17.887998990931379</c:v>
                </c:pt>
                <c:pt idx="1413">
                  <c:v>20.882214111796358</c:v>
                </c:pt>
                <c:pt idx="1414">
                  <c:v>19.830566113795744</c:v>
                </c:pt>
                <c:pt idx="1415">
                  <c:v>20.136754767590059</c:v>
                </c:pt>
                <c:pt idx="1416">
                  <c:v>19.393722028903134</c:v>
                </c:pt>
                <c:pt idx="1417">
                  <c:v>24.660439991970609</c:v>
                </c:pt>
                <c:pt idx="1418">
                  <c:v>19.424366621068536</c:v>
                </c:pt>
                <c:pt idx="1419">
                  <c:v>21.303832604946479</c:v>
                </c:pt>
                <c:pt idx="1420">
                  <c:v>20.568832500207755</c:v>
                </c:pt>
                <c:pt idx="1421">
                  <c:v>19.730956092874479</c:v>
                </c:pt>
                <c:pt idx="1422">
                  <c:v>19.075734616910019</c:v>
                </c:pt>
                <c:pt idx="1423">
                  <c:v>16.910860971819822</c:v>
                </c:pt>
                <c:pt idx="1424">
                  <c:v>19.722665959874739</c:v>
                </c:pt>
                <c:pt idx="1425">
                  <c:v>26.948112403997328</c:v>
                </c:pt>
                <c:pt idx="1426">
                  <c:v>20.767416105719025</c:v>
                </c:pt>
                <c:pt idx="1427">
                  <c:v>17.92723600895642</c:v>
                </c:pt>
                <c:pt idx="1428">
                  <c:v>20.384147982395803</c:v>
                </c:pt>
                <c:pt idx="1429">
                  <c:v>20.781328675484048</c:v>
                </c:pt>
                <c:pt idx="1430">
                  <c:v>20.036827159549269</c:v>
                </c:pt>
                <c:pt idx="1431">
                  <c:v>20.944566558486425</c:v>
                </c:pt>
                <c:pt idx="1432">
                  <c:v>25.853596587514538</c:v>
                </c:pt>
                <c:pt idx="1433">
                  <c:v>20.11258145350709</c:v>
                </c:pt>
                <c:pt idx="1434">
                  <c:v>20.760525242472209</c:v>
                </c:pt>
                <c:pt idx="1435">
                  <c:v>21.884952300966749</c:v>
                </c:pt>
                <c:pt idx="1436">
                  <c:v>20.870893236746024</c:v>
                </c:pt>
                <c:pt idx="1437">
                  <c:v>26.479759474495808</c:v>
                </c:pt>
                <c:pt idx="1438">
                  <c:v>19.835419421589936</c:v>
                </c:pt>
                <c:pt idx="1439">
                  <c:v>18.372756246240318</c:v>
                </c:pt>
                <c:pt idx="1440">
                  <c:v>16.987047405958421</c:v>
                </c:pt>
                <c:pt idx="1441">
                  <c:v>19.607538055180012</c:v>
                </c:pt>
                <c:pt idx="1442">
                  <c:v>18.461913191402452</c:v>
                </c:pt>
                <c:pt idx="1443">
                  <c:v>20.16474697312276</c:v>
                </c:pt>
                <c:pt idx="1444">
                  <c:v>20.659087641245758</c:v>
                </c:pt>
                <c:pt idx="1445">
                  <c:v>18.215100644684473</c:v>
                </c:pt>
                <c:pt idx="1446">
                  <c:v>25.661693910088996</c:v>
                </c:pt>
                <c:pt idx="1447">
                  <c:v>22.094264457971065</c:v>
                </c:pt>
                <c:pt idx="1448">
                  <c:v>22.183463970264029</c:v>
                </c:pt>
                <c:pt idx="1449">
                  <c:v>17.503394203968728</c:v>
                </c:pt>
                <c:pt idx="1450">
                  <c:v>21.283504281424484</c:v>
                </c:pt>
                <c:pt idx="1451">
                  <c:v>23.893929556279247</c:v>
                </c:pt>
                <c:pt idx="1452">
                  <c:v>21.917489092352518</c:v>
                </c:pt>
                <c:pt idx="1453">
                  <c:v>21.599495133126403</c:v>
                </c:pt>
                <c:pt idx="1454">
                  <c:v>18.798895409852229</c:v>
                </c:pt>
                <c:pt idx="1455">
                  <c:v>18.880901455106876</c:v>
                </c:pt>
                <c:pt idx="1456">
                  <c:v>17.426058610954005</c:v>
                </c:pt>
                <c:pt idx="1457">
                  <c:v>17.088420642103305</c:v>
                </c:pt>
                <c:pt idx="1458">
                  <c:v>19.631144059919972</c:v>
                </c:pt>
                <c:pt idx="1459">
                  <c:v>18.75775066566473</c:v>
                </c:pt>
                <c:pt idx="1460">
                  <c:v>22.638475256315015</c:v>
                </c:pt>
                <c:pt idx="1461">
                  <c:v>21.3564942680574</c:v>
                </c:pt>
                <c:pt idx="1462">
                  <c:v>21.815638023804134</c:v>
                </c:pt>
                <c:pt idx="1463">
                  <c:v>21.005915042011985</c:v>
                </c:pt>
                <c:pt idx="1464">
                  <c:v>23.558312925529744</c:v>
                </c:pt>
                <c:pt idx="1465">
                  <c:v>23.24969482309977</c:v>
                </c:pt>
                <c:pt idx="1466">
                  <c:v>22.933760354037389</c:v>
                </c:pt>
                <c:pt idx="1467">
                  <c:v>17.851538665305423</c:v>
                </c:pt>
                <c:pt idx="1468">
                  <c:v>18.916784312535754</c:v>
                </c:pt>
                <c:pt idx="1469">
                  <c:v>18.13925766958592</c:v>
                </c:pt>
                <c:pt idx="1470">
                  <c:v>22.228334524624756</c:v>
                </c:pt>
                <c:pt idx="1471">
                  <c:v>18.068911497123857</c:v>
                </c:pt>
                <c:pt idx="1472">
                  <c:v>23.602290216703391</c:v>
                </c:pt>
                <c:pt idx="1473">
                  <c:v>18.825725730987806</c:v>
                </c:pt>
                <c:pt idx="1474">
                  <c:v>20.845053481976272</c:v>
                </c:pt>
                <c:pt idx="1475">
                  <c:v>18.94083964963847</c:v>
                </c:pt>
                <c:pt idx="1476">
                  <c:v>20.703652035246712</c:v>
                </c:pt>
                <c:pt idx="1477">
                  <c:v>24.659405119924365</c:v>
                </c:pt>
                <c:pt idx="1478">
                  <c:v>22.505693687017903</c:v>
                </c:pt>
                <c:pt idx="1479">
                  <c:v>19.044961008362833</c:v>
                </c:pt>
                <c:pt idx="1480">
                  <c:v>20.100993780858246</c:v>
                </c:pt>
                <c:pt idx="1481">
                  <c:v>23.00298331272846</c:v>
                </c:pt>
                <c:pt idx="1482">
                  <c:v>17.139756667514074</c:v>
                </c:pt>
                <c:pt idx="1483">
                  <c:v>19.876098585262802</c:v>
                </c:pt>
                <c:pt idx="1484">
                  <c:v>21.260970253852008</c:v>
                </c:pt>
                <c:pt idx="1485">
                  <c:v>21.038893953220331</c:v>
                </c:pt>
                <c:pt idx="1486">
                  <c:v>19.043211697439872</c:v>
                </c:pt>
                <c:pt idx="1487">
                  <c:v>19.831704950311106</c:v>
                </c:pt>
                <c:pt idx="1488">
                  <c:v>20.211125896720084</c:v>
                </c:pt>
                <c:pt idx="1489">
                  <c:v>20.082786366365212</c:v>
                </c:pt>
                <c:pt idx="1490">
                  <c:v>23.394150008953211</c:v>
                </c:pt>
                <c:pt idx="1491">
                  <c:v>23.531326642359204</c:v>
                </c:pt>
                <c:pt idx="1492">
                  <c:v>19.525214754399038</c:v>
                </c:pt>
                <c:pt idx="1493">
                  <c:v>18.261630740828675</c:v>
                </c:pt>
                <c:pt idx="1494">
                  <c:v>19.548300840235779</c:v>
                </c:pt>
                <c:pt idx="1495">
                  <c:v>19.696388649608672</c:v>
                </c:pt>
                <c:pt idx="1496">
                  <c:v>20.559061858736815</c:v>
                </c:pt>
                <c:pt idx="1497">
                  <c:v>18.020017311299899</c:v>
                </c:pt>
                <c:pt idx="1498">
                  <c:v>18.31829199506133</c:v>
                </c:pt>
                <c:pt idx="1499">
                  <c:v>21.824649348278257</c:v>
                </c:pt>
                <c:pt idx="1500">
                  <c:v>24.452091185716931</c:v>
                </c:pt>
                <c:pt idx="1501">
                  <c:v>17.689815408112064</c:v>
                </c:pt>
                <c:pt idx="1502">
                  <c:v>22.89218590642124</c:v>
                </c:pt>
                <c:pt idx="1503">
                  <c:v>22.119454627240515</c:v>
                </c:pt>
                <c:pt idx="1504">
                  <c:v>18.753118932721499</c:v>
                </c:pt>
                <c:pt idx="1505">
                  <c:v>18.091862191258059</c:v>
                </c:pt>
                <c:pt idx="1506">
                  <c:v>20.443080875834461</c:v>
                </c:pt>
                <c:pt idx="1507">
                  <c:v>20.987264118481598</c:v>
                </c:pt>
                <c:pt idx="1508">
                  <c:v>21.153725238285457</c:v>
                </c:pt>
                <c:pt idx="1509">
                  <c:v>20.833142834713239</c:v>
                </c:pt>
                <c:pt idx="1510">
                  <c:v>19.820113861966394</c:v>
                </c:pt>
                <c:pt idx="1511">
                  <c:v>18.959344303538398</c:v>
                </c:pt>
                <c:pt idx="1512">
                  <c:v>25.956149217968175</c:v>
                </c:pt>
                <c:pt idx="1513">
                  <c:v>23.621657013670351</c:v>
                </c:pt>
                <c:pt idx="1514">
                  <c:v>20.264043571676574</c:v>
                </c:pt>
                <c:pt idx="1515">
                  <c:v>18.049080537532838</c:v>
                </c:pt>
                <c:pt idx="1516">
                  <c:v>21.585060377900739</c:v>
                </c:pt>
                <c:pt idx="1517">
                  <c:v>17.810102755585035</c:v>
                </c:pt>
                <c:pt idx="1518">
                  <c:v>20.488188230703791</c:v>
                </c:pt>
                <c:pt idx="1519">
                  <c:v>21.874355252840445</c:v>
                </c:pt>
                <c:pt idx="1520">
                  <c:v>18.733636644590774</c:v>
                </c:pt>
                <c:pt idx="1521">
                  <c:v>17.791425027255027</c:v>
                </c:pt>
                <c:pt idx="1522">
                  <c:v>18.930450544379475</c:v>
                </c:pt>
                <c:pt idx="1523">
                  <c:v>23.661497462596284</c:v>
                </c:pt>
                <c:pt idx="1524">
                  <c:v>20.122292735050625</c:v>
                </c:pt>
                <c:pt idx="1525">
                  <c:v>19.867229970837279</c:v>
                </c:pt>
                <c:pt idx="1526">
                  <c:v>16.39148773804715</c:v>
                </c:pt>
                <c:pt idx="1527">
                  <c:v>19.188107034533409</c:v>
                </c:pt>
                <c:pt idx="1528">
                  <c:v>22.061465522129772</c:v>
                </c:pt>
                <c:pt idx="1529">
                  <c:v>21.692670722499173</c:v>
                </c:pt>
                <c:pt idx="1530">
                  <c:v>20.833924489022309</c:v>
                </c:pt>
                <c:pt idx="1531">
                  <c:v>17.004145900294564</c:v>
                </c:pt>
                <c:pt idx="1532">
                  <c:v>19.059658759530556</c:v>
                </c:pt>
                <c:pt idx="1533">
                  <c:v>19.222299725324717</c:v>
                </c:pt>
                <c:pt idx="1534">
                  <c:v>20.782872132064121</c:v>
                </c:pt>
                <c:pt idx="1535">
                  <c:v>21.890535655803866</c:v>
                </c:pt>
                <c:pt idx="1536">
                  <c:v>23.993048580073452</c:v>
                </c:pt>
                <c:pt idx="1537">
                  <c:v>18.529566682845662</c:v>
                </c:pt>
                <c:pt idx="1538">
                  <c:v>21.048943410584009</c:v>
                </c:pt>
                <c:pt idx="1539">
                  <c:v>18.909029771306031</c:v>
                </c:pt>
                <c:pt idx="1540">
                  <c:v>23.117395379564403</c:v>
                </c:pt>
                <c:pt idx="1541">
                  <c:v>18.694851819459529</c:v>
                </c:pt>
                <c:pt idx="1542">
                  <c:v>18.851076109267368</c:v>
                </c:pt>
                <c:pt idx="1543">
                  <c:v>18.590227737807126</c:v>
                </c:pt>
                <c:pt idx="1544">
                  <c:v>17.700532738945835</c:v>
                </c:pt>
                <c:pt idx="1545">
                  <c:v>19.326152256684473</c:v>
                </c:pt>
                <c:pt idx="1546">
                  <c:v>19.260716706122679</c:v>
                </c:pt>
                <c:pt idx="1547">
                  <c:v>21.955004134496427</c:v>
                </c:pt>
                <c:pt idx="1548">
                  <c:v>17.143812593257461</c:v>
                </c:pt>
                <c:pt idx="1549">
                  <c:v>20.065226912394877</c:v>
                </c:pt>
                <c:pt idx="1550">
                  <c:v>20.909725206406378</c:v>
                </c:pt>
                <c:pt idx="1551">
                  <c:v>18.090748783205029</c:v>
                </c:pt>
                <c:pt idx="1552">
                  <c:v>20.171937882312253</c:v>
                </c:pt>
                <c:pt idx="1553">
                  <c:v>20.816850159925266</c:v>
                </c:pt>
                <c:pt idx="1554">
                  <c:v>19.21884784293875</c:v>
                </c:pt>
                <c:pt idx="1555">
                  <c:v>20.462699884889599</c:v>
                </c:pt>
                <c:pt idx="1556">
                  <c:v>17.940445433838129</c:v>
                </c:pt>
                <c:pt idx="1557">
                  <c:v>19.41496661490697</c:v>
                </c:pt>
                <c:pt idx="1558">
                  <c:v>19.413226748647219</c:v>
                </c:pt>
                <c:pt idx="1559">
                  <c:v>20.316428486084646</c:v>
                </c:pt>
                <c:pt idx="1560">
                  <c:v>19.899095522154717</c:v>
                </c:pt>
                <c:pt idx="1561">
                  <c:v>19.478163471735666</c:v>
                </c:pt>
                <c:pt idx="1562">
                  <c:v>19.395766266685676</c:v>
                </c:pt>
                <c:pt idx="1563">
                  <c:v>16.788666850928173</c:v>
                </c:pt>
                <c:pt idx="1564">
                  <c:v>18.660247507218848</c:v>
                </c:pt>
                <c:pt idx="1565">
                  <c:v>20.595157852768249</c:v>
                </c:pt>
                <c:pt idx="1566">
                  <c:v>24.951197757040017</c:v>
                </c:pt>
                <c:pt idx="1567">
                  <c:v>20.837777042239466</c:v>
                </c:pt>
                <c:pt idx="1568">
                  <c:v>21.745445562200469</c:v>
                </c:pt>
                <c:pt idx="1569">
                  <c:v>22.843640341066028</c:v>
                </c:pt>
                <c:pt idx="1570">
                  <c:v>24.730916606131274</c:v>
                </c:pt>
                <c:pt idx="1571">
                  <c:v>19.220749223431458</c:v>
                </c:pt>
                <c:pt idx="1572">
                  <c:v>20.747237618075097</c:v>
                </c:pt>
                <c:pt idx="1573">
                  <c:v>19.813229335597164</c:v>
                </c:pt>
                <c:pt idx="1574">
                  <c:v>20.298368673511604</c:v>
                </c:pt>
                <c:pt idx="1575">
                  <c:v>20.588356867993944</c:v>
                </c:pt>
                <c:pt idx="1576">
                  <c:v>25.173317991012226</c:v>
                </c:pt>
                <c:pt idx="1577">
                  <c:v>17.659314324008541</c:v>
                </c:pt>
                <c:pt idx="1578">
                  <c:v>17.427122995413953</c:v>
                </c:pt>
                <c:pt idx="1579">
                  <c:v>19.24948939512516</c:v>
                </c:pt>
                <c:pt idx="1580">
                  <c:v>17.659585075086714</c:v>
                </c:pt>
                <c:pt idx="1581">
                  <c:v>19.912987303363956</c:v>
                </c:pt>
                <c:pt idx="1582">
                  <c:v>19.699602942942128</c:v>
                </c:pt>
                <c:pt idx="1583">
                  <c:v>19.331771402049288</c:v>
                </c:pt>
                <c:pt idx="1584">
                  <c:v>18.833903384038528</c:v>
                </c:pt>
                <c:pt idx="1585">
                  <c:v>21.649587639622371</c:v>
                </c:pt>
                <c:pt idx="1586">
                  <c:v>24.030320977940256</c:v>
                </c:pt>
                <c:pt idx="1587">
                  <c:v>17.361096866831875</c:v>
                </c:pt>
                <c:pt idx="1588">
                  <c:v>19.66668213931727</c:v>
                </c:pt>
                <c:pt idx="1589">
                  <c:v>21.152559927174757</c:v>
                </c:pt>
                <c:pt idx="1590">
                  <c:v>21.431086250701302</c:v>
                </c:pt>
                <c:pt idx="1591">
                  <c:v>25.499514353302942</c:v>
                </c:pt>
                <c:pt idx="1592">
                  <c:v>20.874455404218551</c:v>
                </c:pt>
                <c:pt idx="1593">
                  <c:v>23.718686917788474</c:v>
                </c:pt>
                <c:pt idx="1594">
                  <c:v>21.663130933906004</c:v>
                </c:pt>
                <c:pt idx="1595">
                  <c:v>18.364728443901015</c:v>
                </c:pt>
                <c:pt idx="1596">
                  <c:v>22.53236594542054</c:v>
                </c:pt>
                <c:pt idx="1597">
                  <c:v>19.063378966571982</c:v>
                </c:pt>
                <c:pt idx="1598">
                  <c:v>19.042734138381519</c:v>
                </c:pt>
                <c:pt idx="1599">
                  <c:v>19.336488142140411</c:v>
                </c:pt>
                <c:pt idx="1600">
                  <c:v>17.588570753249421</c:v>
                </c:pt>
                <c:pt idx="1601">
                  <c:v>21.536142423073464</c:v>
                </c:pt>
                <c:pt idx="1602">
                  <c:v>18.156580920762465</c:v>
                </c:pt>
                <c:pt idx="1603">
                  <c:v>21.247393504321181</c:v>
                </c:pt>
                <c:pt idx="1604">
                  <c:v>18.966956781411543</c:v>
                </c:pt>
                <c:pt idx="1605">
                  <c:v>21.797418746185237</c:v>
                </c:pt>
                <c:pt idx="1606">
                  <c:v>16.956948698431653</c:v>
                </c:pt>
                <c:pt idx="1607">
                  <c:v>19.157180266093967</c:v>
                </c:pt>
                <c:pt idx="1608">
                  <c:v>21.654957290525303</c:v>
                </c:pt>
                <c:pt idx="1609">
                  <c:v>20.268153379532095</c:v>
                </c:pt>
                <c:pt idx="1610">
                  <c:v>18.105399940050624</c:v>
                </c:pt>
                <c:pt idx="1611">
                  <c:v>18.077109899309747</c:v>
                </c:pt>
                <c:pt idx="1612">
                  <c:v>18.215033799553574</c:v>
                </c:pt>
                <c:pt idx="1613">
                  <c:v>22.875434132979798</c:v>
                </c:pt>
                <c:pt idx="1614">
                  <c:v>20.131099034344587</c:v>
                </c:pt>
                <c:pt idx="1615">
                  <c:v>19.384737931508532</c:v>
                </c:pt>
                <c:pt idx="1616">
                  <c:v>17.298956525353184</c:v>
                </c:pt>
                <c:pt idx="1617">
                  <c:v>18.498844117657697</c:v>
                </c:pt>
                <c:pt idx="1618">
                  <c:v>20.635805564799867</c:v>
                </c:pt>
                <c:pt idx="1619">
                  <c:v>17.583973642475264</c:v>
                </c:pt>
                <c:pt idx="1620">
                  <c:v>21.761320295255871</c:v>
                </c:pt>
                <c:pt idx="1621">
                  <c:v>17.757722470112633</c:v>
                </c:pt>
                <c:pt idx="1622">
                  <c:v>22.706832724724453</c:v>
                </c:pt>
                <c:pt idx="1623">
                  <c:v>18.014758096826874</c:v>
                </c:pt>
                <c:pt idx="1624">
                  <c:v>20.787879492155248</c:v>
                </c:pt>
                <c:pt idx="1625">
                  <c:v>22.628638985327736</c:v>
                </c:pt>
                <c:pt idx="1626">
                  <c:v>20.091003616248091</c:v>
                </c:pt>
                <c:pt idx="1627">
                  <c:v>17.823369679384005</c:v>
                </c:pt>
                <c:pt idx="1628">
                  <c:v>17.73087526432213</c:v>
                </c:pt>
                <c:pt idx="1629">
                  <c:v>16.586506278122183</c:v>
                </c:pt>
                <c:pt idx="1630">
                  <c:v>18.124286897513201</c:v>
                </c:pt>
                <c:pt idx="1631">
                  <c:v>18.210190502621366</c:v>
                </c:pt>
                <c:pt idx="1632">
                  <c:v>18.81371531486483</c:v>
                </c:pt>
                <c:pt idx="1633">
                  <c:v>23.638230517333454</c:v>
                </c:pt>
                <c:pt idx="1634">
                  <c:v>18.131676573440949</c:v>
                </c:pt>
                <c:pt idx="1635">
                  <c:v>20.611713726479046</c:v>
                </c:pt>
                <c:pt idx="1636">
                  <c:v>18.274646670418615</c:v>
                </c:pt>
                <c:pt idx="1637">
                  <c:v>20.928106614100145</c:v>
                </c:pt>
                <c:pt idx="1638">
                  <c:v>18.407560434924118</c:v>
                </c:pt>
                <c:pt idx="1639">
                  <c:v>18.267003794730947</c:v>
                </c:pt>
                <c:pt idx="1640">
                  <c:v>18.45405446602102</c:v>
                </c:pt>
                <c:pt idx="1641">
                  <c:v>20.925030700598821</c:v>
                </c:pt>
                <c:pt idx="1642">
                  <c:v>20.796361929282678</c:v>
                </c:pt>
                <c:pt idx="1643">
                  <c:v>19.728007383074264</c:v>
                </c:pt>
                <c:pt idx="1644">
                  <c:v>19.08383442383391</c:v>
                </c:pt>
                <c:pt idx="1645">
                  <c:v>17.449772911398661</c:v>
                </c:pt>
                <c:pt idx="1646">
                  <c:v>20.268653464373173</c:v>
                </c:pt>
                <c:pt idx="1647">
                  <c:v>20.262659638419564</c:v>
                </c:pt>
                <c:pt idx="1648">
                  <c:v>21.361055917180732</c:v>
                </c:pt>
                <c:pt idx="1649">
                  <c:v>20.261115840600709</c:v>
                </c:pt>
                <c:pt idx="1650">
                  <c:v>26.112003327754408</c:v>
                </c:pt>
                <c:pt idx="1651">
                  <c:v>19.128017438802956</c:v>
                </c:pt>
                <c:pt idx="1652">
                  <c:v>18.756710134259386</c:v>
                </c:pt>
                <c:pt idx="1653">
                  <c:v>20.176759274005427</c:v>
                </c:pt>
                <c:pt idx="1654">
                  <c:v>26.552433778643945</c:v>
                </c:pt>
                <c:pt idx="1655">
                  <c:v>25.636274245084316</c:v>
                </c:pt>
                <c:pt idx="1656">
                  <c:v>22.815034427679393</c:v>
                </c:pt>
                <c:pt idx="1657">
                  <c:v>21.508944751621677</c:v>
                </c:pt>
                <c:pt idx="1658">
                  <c:v>18.449839647697019</c:v>
                </c:pt>
                <c:pt idx="1659">
                  <c:v>19.786794272355472</c:v>
                </c:pt>
                <c:pt idx="1660">
                  <c:v>19.721035437052546</c:v>
                </c:pt>
                <c:pt idx="1661">
                  <c:v>21.170946865458198</c:v>
                </c:pt>
                <c:pt idx="1662">
                  <c:v>19.622822736925215</c:v>
                </c:pt>
                <c:pt idx="1663">
                  <c:v>17.367622556654169</c:v>
                </c:pt>
                <c:pt idx="1664">
                  <c:v>17.648293450579857</c:v>
                </c:pt>
                <c:pt idx="1665">
                  <c:v>22.524605734907837</c:v>
                </c:pt>
                <c:pt idx="1666">
                  <c:v>18.669191944494528</c:v>
                </c:pt>
                <c:pt idx="1667">
                  <c:v>19.437662467540967</c:v>
                </c:pt>
                <c:pt idx="1668">
                  <c:v>18.528078424019412</c:v>
                </c:pt>
                <c:pt idx="1669">
                  <c:v>17.232948116312343</c:v>
                </c:pt>
                <c:pt idx="1670">
                  <c:v>19.709245859454608</c:v>
                </c:pt>
                <c:pt idx="1671">
                  <c:v>18.364163554987691</c:v>
                </c:pt>
                <c:pt idx="1672">
                  <c:v>19.970061087816831</c:v>
                </c:pt>
                <c:pt idx="1673">
                  <c:v>20.226118629303095</c:v>
                </c:pt>
                <c:pt idx="1674">
                  <c:v>24.598745037204203</c:v>
                </c:pt>
                <c:pt idx="1675">
                  <c:v>19.09795975565445</c:v>
                </c:pt>
                <c:pt idx="1676">
                  <c:v>25.348598516513711</c:v>
                </c:pt>
                <c:pt idx="1677">
                  <c:v>17.355094842089237</c:v>
                </c:pt>
                <c:pt idx="1678">
                  <c:v>24.555582253329973</c:v>
                </c:pt>
                <c:pt idx="1679">
                  <c:v>22.167512490580108</c:v>
                </c:pt>
                <c:pt idx="1680">
                  <c:v>17.171976249942659</c:v>
                </c:pt>
                <c:pt idx="1681">
                  <c:v>20.89476250509875</c:v>
                </c:pt>
                <c:pt idx="1682">
                  <c:v>17.03760571790022</c:v>
                </c:pt>
                <c:pt idx="1683">
                  <c:v>17.101361844586521</c:v>
                </c:pt>
                <c:pt idx="1684">
                  <c:v>22.855502378647618</c:v>
                </c:pt>
                <c:pt idx="1685">
                  <c:v>21.430526943131028</c:v>
                </c:pt>
                <c:pt idx="1686">
                  <c:v>20.642867985923374</c:v>
                </c:pt>
                <c:pt idx="1687">
                  <c:v>19.400216308972787</c:v>
                </c:pt>
                <c:pt idx="1688">
                  <c:v>19.283844558074733</c:v>
                </c:pt>
                <c:pt idx="1689">
                  <c:v>19.209187135611941</c:v>
                </c:pt>
                <c:pt idx="1690">
                  <c:v>23.019934922474825</c:v>
                </c:pt>
                <c:pt idx="1691">
                  <c:v>17.268319747327872</c:v>
                </c:pt>
                <c:pt idx="1692">
                  <c:v>19.590753416348079</c:v>
                </c:pt>
                <c:pt idx="1693">
                  <c:v>18.175366496157771</c:v>
                </c:pt>
                <c:pt idx="1694">
                  <c:v>19.117268574420677</c:v>
                </c:pt>
                <c:pt idx="1695">
                  <c:v>20.617480346053483</c:v>
                </c:pt>
                <c:pt idx="1696">
                  <c:v>18.575061615079921</c:v>
                </c:pt>
                <c:pt idx="1697">
                  <c:v>21.650581526333848</c:v>
                </c:pt>
                <c:pt idx="1698">
                  <c:v>20.505298419143042</c:v>
                </c:pt>
                <c:pt idx="1699">
                  <c:v>17.986529760283894</c:v>
                </c:pt>
                <c:pt idx="1700">
                  <c:v>19.278647492020646</c:v>
                </c:pt>
                <c:pt idx="1701">
                  <c:v>17.846517464185407</c:v>
                </c:pt>
                <c:pt idx="1702">
                  <c:v>18.66082834739958</c:v>
                </c:pt>
                <c:pt idx="1703">
                  <c:v>18.476246005047585</c:v>
                </c:pt>
                <c:pt idx="1704">
                  <c:v>18.879149878523965</c:v>
                </c:pt>
                <c:pt idx="1705">
                  <c:v>18.506641369980315</c:v>
                </c:pt>
                <c:pt idx="1706">
                  <c:v>19.093539330216217</c:v>
                </c:pt>
                <c:pt idx="1707">
                  <c:v>17.381522610929476</c:v>
                </c:pt>
                <c:pt idx="1708">
                  <c:v>21.449508162800385</c:v>
                </c:pt>
                <c:pt idx="1709">
                  <c:v>18.934184052138271</c:v>
                </c:pt>
                <c:pt idx="1710">
                  <c:v>23.105643988626156</c:v>
                </c:pt>
                <c:pt idx="1711">
                  <c:v>18.815127935786848</c:v>
                </c:pt>
                <c:pt idx="1712">
                  <c:v>18.012916324759985</c:v>
                </c:pt>
                <c:pt idx="1713">
                  <c:v>19.774871491759448</c:v>
                </c:pt>
                <c:pt idx="1714">
                  <c:v>25.137641921598366</c:v>
                </c:pt>
                <c:pt idx="1715">
                  <c:v>20.755894414336382</c:v>
                </c:pt>
                <c:pt idx="1716">
                  <c:v>18.444887871639772</c:v>
                </c:pt>
                <c:pt idx="1717">
                  <c:v>19.880547953887959</c:v>
                </c:pt>
                <c:pt idx="1718">
                  <c:v>22.046243533837146</c:v>
                </c:pt>
                <c:pt idx="1719">
                  <c:v>19.059807368330397</c:v>
                </c:pt>
                <c:pt idx="1720">
                  <c:v>19.385022877067918</c:v>
                </c:pt>
                <c:pt idx="1721">
                  <c:v>24.396957581506747</c:v>
                </c:pt>
                <c:pt idx="1722">
                  <c:v>17.067837976977692</c:v>
                </c:pt>
                <c:pt idx="1723">
                  <c:v>18.887278757309709</c:v>
                </c:pt>
                <c:pt idx="1724">
                  <c:v>20.625315016044762</c:v>
                </c:pt>
                <c:pt idx="1725">
                  <c:v>25.229145137031164</c:v>
                </c:pt>
                <c:pt idx="1726">
                  <c:v>23.51131838745254</c:v>
                </c:pt>
                <c:pt idx="1727">
                  <c:v>18.561804116157134</c:v>
                </c:pt>
                <c:pt idx="1728">
                  <c:v>18.174293552030068</c:v>
                </c:pt>
                <c:pt idx="1729">
                  <c:v>16.984674190231473</c:v>
                </c:pt>
                <c:pt idx="1730">
                  <c:v>20.84662636641988</c:v>
                </c:pt>
                <c:pt idx="1731">
                  <c:v>19.763504905037294</c:v>
                </c:pt>
                <c:pt idx="1732">
                  <c:v>19.658950554844452</c:v>
                </c:pt>
                <c:pt idx="1733">
                  <c:v>20.290430926000063</c:v>
                </c:pt>
                <c:pt idx="1734">
                  <c:v>21.428938425006024</c:v>
                </c:pt>
                <c:pt idx="1735">
                  <c:v>22.415465362672009</c:v>
                </c:pt>
                <c:pt idx="1736">
                  <c:v>21.80162591995671</c:v>
                </c:pt>
                <c:pt idx="1737">
                  <c:v>18.268834783842422</c:v>
                </c:pt>
                <c:pt idx="1738">
                  <c:v>22.572397446915836</c:v>
                </c:pt>
                <c:pt idx="1739">
                  <c:v>18.939844171488708</c:v>
                </c:pt>
                <c:pt idx="1740">
                  <c:v>19.247121723111324</c:v>
                </c:pt>
                <c:pt idx="1741">
                  <c:v>20.206750176226464</c:v>
                </c:pt>
                <c:pt idx="1742">
                  <c:v>17.623720591459829</c:v>
                </c:pt>
                <c:pt idx="1743">
                  <c:v>22.461783770613998</c:v>
                </c:pt>
                <c:pt idx="1744">
                  <c:v>20.989426183085033</c:v>
                </c:pt>
                <c:pt idx="1745">
                  <c:v>19.308410815142174</c:v>
                </c:pt>
                <c:pt idx="1746">
                  <c:v>18.562648217278298</c:v>
                </c:pt>
                <c:pt idx="1747">
                  <c:v>21.423539648910278</c:v>
                </c:pt>
                <c:pt idx="1748">
                  <c:v>19.413748585640107</c:v>
                </c:pt>
                <c:pt idx="1749">
                  <c:v>16.921649429797895</c:v>
                </c:pt>
                <c:pt idx="1750">
                  <c:v>24.114046220490756</c:v>
                </c:pt>
                <c:pt idx="1751">
                  <c:v>18.459551716537206</c:v>
                </c:pt>
                <c:pt idx="1752">
                  <c:v>18.444470233348859</c:v>
                </c:pt>
                <c:pt idx="1753">
                  <c:v>22.929534713269582</c:v>
                </c:pt>
                <c:pt idx="1754">
                  <c:v>20.611063736691939</c:v>
                </c:pt>
                <c:pt idx="1755">
                  <c:v>18.849402661228012</c:v>
                </c:pt>
                <c:pt idx="1756">
                  <c:v>20.069049892880123</c:v>
                </c:pt>
                <c:pt idx="1757">
                  <c:v>17.494908370975118</c:v>
                </c:pt>
                <c:pt idx="1758">
                  <c:v>18.147152722572486</c:v>
                </c:pt>
                <c:pt idx="1759">
                  <c:v>18.197806044756021</c:v>
                </c:pt>
                <c:pt idx="1760">
                  <c:v>20.649158200593249</c:v>
                </c:pt>
                <c:pt idx="1761">
                  <c:v>19.257477252566375</c:v>
                </c:pt>
                <c:pt idx="1762">
                  <c:v>23.337197782542681</c:v>
                </c:pt>
                <c:pt idx="1763">
                  <c:v>18.117999461334094</c:v>
                </c:pt>
                <c:pt idx="1764">
                  <c:v>18.349796559119376</c:v>
                </c:pt>
                <c:pt idx="1765">
                  <c:v>19.485965983439272</c:v>
                </c:pt>
                <c:pt idx="1766">
                  <c:v>17.337843830666177</c:v>
                </c:pt>
                <c:pt idx="1767">
                  <c:v>21.192331034091097</c:v>
                </c:pt>
                <c:pt idx="1768">
                  <c:v>26.125154703923279</c:v>
                </c:pt>
                <c:pt idx="1769">
                  <c:v>20.549739810065613</c:v>
                </c:pt>
                <c:pt idx="1770">
                  <c:v>18.359262019637853</c:v>
                </c:pt>
                <c:pt idx="1771">
                  <c:v>27.484197110501047</c:v>
                </c:pt>
                <c:pt idx="1772">
                  <c:v>17.804711877067085</c:v>
                </c:pt>
                <c:pt idx="1773">
                  <c:v>18.84924297868832</c:v>
                </c:pt>
                <c:pt idx="1774">
                  <c:v>40.448705477446339</c:v>
                </c:pt>
                <c:pt idx="1775">
                  <c:v>24.775289986567039</c:v>
                </c:pt>
                <c:pt idx="1776">
                  <c:v>17.132628429388259</c:v>
                </c:pt>
                <c:pt idx="1777">
                  <c:v>25.500156300003074</c:v>
                </c:pt>
                <c:pt idx="1778">
                  <c:v>28.21667670429839</c:v>
                </c:pt>
                <c:pt idx="1779">
                  <c:v>20.58707805367483</c:v>
                </c:pt>
                <c:pt idx="1780">
                  <c:v>20.990475429129177</c:v>
                </c:pt>
                <c:pt idx="1781">
                  <c:v>23.244902706221289</c:v>
                </c:pt>
                <c:pt idx="1782">
                  <c:v>21.185025322349169</c:v>
                </c:pt>
                <c:pt idx="1783">
                  <c:v>19.334956308427415</c:v>
                </c:pt>
                <c:pt idx="1784">
                  <c:v>20.319984190759996</c:v>
                </c:pt>
                <c:pt idx="1785">
                  <c:v>19.346701670369939</c:v>
                </c:pt>
                <c:pt idx="1786">
                  <c:v>19.56274864111905</c:v>
                </c:pt>
                <c:pt idx="1787">
                  <c:v>23.39542619997091</c:v>
                </c:pt>
                <c:pt idx="1788">
                  <c:v>24.067535210531801</c:v>
                </c:pt>
                <c:pt idx="1789">
                  <c:v>19.04847651419702</c:v>
                </c:pt>
                <c:pt idx="1790">
                  <c:v>24.893354334594953</c:v>
                </c:pt>
                <c:pt idx="1791">
                  <c:v>22.223247358923494</c:v>
                </c:pt>
                <c:pt idx="1792">
                  <c:v>25.639821464636711</c:v>
                </c:pt>
                <c:pt idx="1793">
                  <c:v>19.762520693119665</c:v>
                </c:pt>
                <c:pt idx="1794">
                  <c:v>17.719412520484276</c:v>
                </c:pt>
                <c:pt idx="1795">
                  <c:v>19.505669955543972</c:v>
                </c:pt>
                <c:pt idx="1796">
                  <c:v>21.40222414936877</c:v>
                </c:pt>
                <c:pt idx="1797">
                  <c:v>20.874032091253198</c:v>
                </c:pt>
                <c:pt idx="1798">
                  <c:v>20.32042239904187</c:v>
                </c:pt>
                <c:pt idx="1799">
                  <c:v>17.289096843031185</c:v>
                </c:pt>
                <c:pt idx="1800">
                  <c:v>24.701472650293997</c:v>
                </c:pt>
                <c:pt idx="1801">
                  <c:v>19.834985900862058</c:v>
                </c:pt>
                <c:pt idx="1802">
                  <c:v>23.438104867684732</c:v>
                </c:pt>
                <c:pt idx="1803">
                  <c:v>17.253696484904957</c:v>
                </c:pt>
                <c:pt idx="1804">
                  <c:v>18.503062761874585</c:v>
                </c:pt>
                <c:pt idx="1805">
                  <c:v>19.231814836026366</c:v>
                </c:pt>
                <c:pt idx="1806">
                  <c:v>19.7600796881298</c:v>
                </c:pt>
                <c:pt idx="1807">
                  <c:v>21.188567242149929</c:v>
                </c:pt>
                <c:pt idx="1808">
                  <c:v>17.896913480691985</c:v>
                </c:pt>
                <c:pt idx="1809">
                  <c:v>21.649860544282561</c:v>
                </c:pt>
                <c:pt idx="1810">
                  <c:v>19.392874831951179</c:v>
                </c:pt>
                <c:pt idx="1811">
                  <c:v>19.84944239435525</c:v>
                </c:pt>
                <c:pt idx="1812">
                  <c:v>23.443123022821077</c:v>
                </c:pt>
                <c:pt idx="1813">
                  <c:v>18.851193439203044</c:v>
                </c:pt>
                <c:pt idx="1814">
                  <c:v>22.282740702685913</c:v>
                </c:pt>
                <c:pt idx="1815">
                  <c:v>19.214841244831483</c:v>
                </c:pt>
                <c:pt idx="1816">
                  <c:v>19.853067225588831</c:v>
                </c:pt>
                <c:pt idx="1817">
                  <c:v>21.840676509723821</c:v>
                </c:pt>
                <c:pt idx="1818">
                  <c:v>20.211873882999004</c:v>
                </c:pt>
                <c:pt idx="1819">
                  <c:v>20.14403664573544</c:v>
                </c:pt>
                <c:pt idx="1820">
                  <c:v>18.645360584970646</c:v>
                </c:pt>
                <c:pt idx="1821">
                  <c:v>18.313779835898643</c:v>
                </c:pt>
                <c:pt idx="1822">
                  <c:v>19.240382110416672</c:v>
                </c:pt>
                <c:pt idx="1823">
                  <c:v>16.633144205359393</c:v>
                </c:pt>
                <c:pt idx="1824">
                  <c:v>18.566040832051783</c:v>
                </c:pt>
                <c:pt idx="1825">
                  <c:v>24.592494806630107</c:v>
                </c:pt>
                <c:pt idx="1826">
                  <c:v>20.5096561730353</c:v>
                </c:pt>
                <c:pt idx="1827">
                  <c:v>16.947300061482135</c:v>
                </c:pt>
                <c:pt idx="1828">
                  <c:v>18.999270644582701</c:v>
                </c:pt>
                <c:pt idx="1829">
                  <c:v>18.223837344275253</c:v>
                </c:pt>
                <c:pt idx="1830">
                  <c:v>20.236827088002425</c:v>
                </c:pt>
                <c:pt idx="1831">
                  <c:v>18.461280770824498</c:v>
                </c:pt>
                <c:pt idx="1832">
                  <c:v>19.6652327093305</c:v>
                </c:pt>
                <c:pt idx="1833">
                  <c:v>18.573007761307519</c:v>
                </c:pt>
                <c:pt idx="1834">
                  <c:v>23.139317780904502</c:v>
                </c:pt>
                <c:pt idx="1835">
                  <c:v>17.60502430311044</c:v>
                </c:pt>
                <c:pt idx="1836">
                  <c:v>19.093253549780545</c:v>
                </c:pt>
                <c:pt idx="1837">
                  <c:v>18.890029023884438</c:v>
                </c:pt>
                <c:pt idx="1838">
                  <c:v>25.538508685507392</c:v>
                </c:pt>
                <c:pt idx="1839">
                  <c:v>20.231938975289722</c:v>
                </c:pt>
                <c:pt idx="1840">
                  <c:v>19.020649506280215</c:v>
                </c:pt>
                <c:pt idx="1841">
                  <c:v>20.944279379818632</c:v>
                </c:pt>
                <c:pt idx="1842">
                  <c:v>22.999505958888964</c:v>
                </c:pt>
                <c:pt idx="1843">
                  <c:v>18.473372021102147</c:v>
                </c:pt>
                <c:pt idx="1844">
                  <c:v>19.158768352656615</c:v>
                </c:pt>
                <c:pt idx="1845">
                  <c:v>25.485672022709828</c:v>
                </c:pt>
                <c:pt idx="1846">
                  <c:v>19.310277296912496</c:v>
                </c:pt>
                <c:pt idx="1847">
                  <c:v>20.026576809312232</c:v>
                </c:pt>
                <c:pt idx="1848">
                  <c:v>19.192585727874473</c:v>
                </c:pt>
                <c:pt idx="1849">
                  <c:v>19.432715947210994</c:v>
                </c:pt>
                <c:pt idx="1850">
                  <c:v>23.581235392883517</c:v>
                </c:pt>
                <c:pt idx="1851">
                  <c:v>17.83913509329955</c:v>
                </c:pt>
                <c:pt idx="1852">
                  <c:v>21.676844357882949</c:v>
                </c:pt>
                <c:pt idx="1853">
                  <c:v>20.033724681698743</c:v>
                </c:pt>
                <c:pt idx="1854">
                  <c:v>24.679922106049432</c:v>
                </c:pt>
                <c:pt idx="1855">
                  <c:v>22.314459883425751</c:v>
                </c:pt>
                <c:pt idx="1856">
                  <c:v>17.823330976707911</c:v>
                </c:pt>
                <c:pt idx="1857">
                  <c:v>19.858965089544746</c:v>
                </c:pt>
                <c:pt idx="1858">
                  <c:v>21.428945317845908</c:v>
                </c:pt>
                <c:pt idx="1859">
                  <c:v>20.845560175879974</c:v>
                </c:pt>
                <c:pt idx="1860">
                  <c:v>23.748684746017908</c:v>
                </c:pt>
                <c:pt idx="1861">
                  <c:v>20.368230084005809</c:v>
                </c:pt>
                <c:pt idx="1862">
                  <c:v>21.587904898533594</c:v>
                </c:pt>
                <c:pt idx="1863">
                  <c:v>21.658368611828415</c:v>
                </c:pt>
                <c:pt idx="1864">
                  <c:v>20.437462597111267</c:v>
                </c:pt>
                <c:pt idx="1865">
                  <c:v>24.447318660082686</c:v>
                </c:pt>
                <c:pt idx="1866">
                  <c:v>19.258686169041493</c:v>
                </c:pt>
                <c:pt idx="1867">
                  <c:v>18.061556577418717</c:v>
                </c:pt>
                <c:pt idx="1868">
                  <c:v>18.822863621719385</c:v>
                </c:pt>
                <c:pt idx="1869">
                  <c:v>19.278180962525433</c:v>
                </c:pt>
                <c:pt idx="1870">
                  <c:v>22.850287512033134</c:v>
                </c:pt>
                <c:pt idx="1871">
                  <c:v>22.929367569458709</c:v>
                </c:pt>
                <c:pt idx="1872">
                  <c:v>19.018234129721883</c:v>
                </c:pt>
                <c:pt idx="1873">
                  <c:v>19.203291841067006</c:v>
                </c:pt>
                <c:pt idx="1874">
                  <c:v>17.357039189973644</c:v>
                </c:pt>
                <c:pt idx="1875">
                  <c:v>19.23588757556076</c:v>
                </c:pt>
                <c:pt idx="1876">
                  <c:v>18.97056719237947</c:v>
                </c:pt>
                <c:pt idx="1877">
                  <c:v>19.577828619582242</c:v>
                </c:pt>
                <c:pt idx="1878">
                  <c:v>18.467579553566853</c:v>
                </c:pt>
                <c:pt idx="1879">
                  <c:v>19.767611632874988</c:v>
                </c:pt>
                <c:pt idx="1880">
                  <c:v>19.823572486866976</c:v>
                </c:pt>
                <c:pt idx="1881">
                  <c:v>22.108648230533241</c:v>
                </c:pt>
                <c:pt idx="1882">
                  <c:v>18.550194943190853</c:v>
                </c:pt>
                <c:pt idx="1883">
                  <c:v>18.229712718176771</c:v>
                </c:pt>
                <c:pt idx="1884">
                  <c:v>25.759905005464805</c:v>
                </c:pt>
                <c:pt idx="1885">
                  <c:v>19.976301484131977</c:v>
                </c:pt>
                <c:pt idx="1886">
                  <c:v>21.489438080109256</c:v>
                </c:pt>
                <c:pt idx="1887">
                  <c:v>18.741102142596652</c:v>
                </c:pt>
                <c:pt idx="1888">
                  <c:v>21.915682460582079</c:v>
                </c:pt>
                <c:pt idx="1889">
                  <c:v>18.69144532338283</c:v>
                </c:pt>
                <c:pt idx="1890">
                  <c:v>19.15483602008576</c:v>
                </c:pt>
                <c:pt idx="1891">
                  <c:v>17.936864470841616</c:v>
                </c:pt>
                <c:pt idx="1892">
                  <c:v>20.419149710678809</c:v>
                </c:pt>
                <c:pt idx="1893">
                  <c:v>20.878857818663192</c:v>
                </c:pt>
                <c:pt idx="1894">
                  <c:v>23.839577591612183</c:v>
                </c:pt>
                <c:pt idx="1895">
                  <c:v>18.470573331379526</c:v>
                </c:pt>
                <c:pt idx="1896">
                  <c:v>17.62337445092988</c:v>
                </c:pt>
                <c:pt idx="1897">
                  <c:v>17.380383056670428</c:v>
                </c:pt>
                <c:pt idx="1898">
                  <c:v>17.737338988585154</c:v>
                </c:pt>
                <c:pt idx="1899">
                  <c:v>19.984407874607413</c:v>
                </c:pt>
                <c:pt idx="1900">
                  <c:v>21.798472672544513</c:v>
                </c:pt>
                <c:pt idx="1901">
                  <c:v>21.536059321096431</c:v>
                </c:pt>
                <c:pt idx="1902">
                  <c:v>18.982765537534227</c:v>
                </c:pt>
                <c:pt idx="1903">
                  <c:v>21.16903936199472</c:v>
                </c:pt>
                <c:pt idx="1904">
                  <c:v>19.031794544597883</c:v>
                </c:pt>
                <c:pt idx="1905">
                  <c:v>18.980574443744047</c:v>
                </c:pt>
                <c:pt idx="1906">
                  <c:v>18.571142445932061</c:v>
                </c:pt>
                <c:pt idx="1907">
                  <c:v>19.872906747569438</c:v>
                </c:pt>
                <c:pt idx="1908">
                  <c:v>22.421995508740473</c:v>
                </c:pt>
                <c:pt idx="1909">
                  <c:v>19.910490427511832</c:v>
                </c:pt>
                <c:pt idx="1910">
                  <c:v>21.648544434712402</c:v>
                </c:pt>
                <c:pt idx="1911">
                  <c:v>20.243214844392277</c:v>
                </c:pt>
                <c:pt idx="1912">
                  <c:v>19.847136184780759</c:v>
                </c:pt>
                <c:pt idx="1913">
                  <c:v>20.638668303138857</c:v>
                </c:pt>
                <c:pt idx="1914">
                  <c:v>22.428381654595036</c:v>
                </c:pt>
                <c:pt idx="1915">
                  <c:v>20.320021443795238</c:v>
                </c:pt>
                <c:pt idx="1916">
                  <c:v>17.959945471863946</c:v>
                </c:pt>
                <c:pt idx="1917">
                  <c:v>17.290671695893927</c:v>
                </c:pt>
                <c:pt idx="1918">
                  <c:v>23.470813314574677</c:v>
                </c:pt>
                <c:pt idx="1919">
                  <c:v>18.478869983929876</c:v>
                </c:pt>
                <c:pt idx="1920">
                  <c:v>16.583246689795992</c:v>
                </c:pt>
                <c:pt idx="1921">
                  <c:v>16.624479013421457</c:v>
                </c:pt>
                <c:pt idx="1922">
                  <c:v>18.093329271971907</c:v>
                </c:pt>
                <c:pt idx="1923">
                  <c:v>20.85301427462181</c:v>
                </c:pt>
                <c:pt idx="1924">
                  <c:v>25.706307978960602</c:v>
                </c:pt>
                <c:pt idx="1925">
                  <c:v>21.294229398482212</c:v>
                </c:pt>
                <c:pt idx="1926">
                  <c:v>18.452115110739722</c:v>
                </c:pt>
                <c:pt idx="1927">
                  <c:v>16.928959895477202</c:v>
                </c:pt>
                <c:pt idx="1928">
                  <c:v>24.080752727311772</c:v>
                </c:pt>
                <c:pt idx="1929">
                  <c:v>18.643382522952329</c:v>
                </c:pt>
                <c:pt idx="1930">
                  <c:v>26.531653720695726</c:v>
                </c:pt>
                <c:pt idx="1931">
                  <c:v>21.333395041003413</c:v>
                </c:pt>
                <c:pt idx="1932">
                  <c:v>21.938588084768995</c:v>
                </c:pt>
                <c:pt idx="1933">
                  <c:v>23.311696054729836</c:v>
                </c:pt>
                <c:pt idx="1934">
                  <c:v>18.953609586222008</c:v>
                </c:pt>
                <c:pt idx="1935">
                  <c:v>21.96600068508198</c:v>
                </c:pt>
                <c:pt idx="1936">
                  <c:v>20.310524552142184</c:v>
                </c:pt>
                <c:pt idx="1937">
                  <c:v>19.015629488507706</c:v>
                </c:pt>
                <c:pt idx="1938">
                  <c:v>17.652774224472758</c:v>
                </c:pt>
                <c:pt idx="1939">
                  <c:v>16.901976824222121</c:v>
                </c:pt>
                <c:pt idx="1940">
                  <c:v>18.934771741562642</c:v>
                </c:pt>
                <c:pt idx="1941">
                  <c:v>22.21746302413036</c:v>
                </c:pt>
                <c:pt idx="1942">
                  <c:v>20.526845981192803</c:v>
                </c:pt>
                <c:pt idx="1943">
                  <c:v>20.146226086715334</c:v>
                </c:pt>
                <c:pt idx="1944">
                  <c:v>18.719533866823003</c:v>
                </c:pt>
                <c:pt idx="1945">
                  <c:v>22.470487431834464</c:v>
                </c:pt>
                <c:pt idx="1946">
                  <c:v>18.638169930281009</c:v>
                </c:pt>
                <c:pt idx="1947">
                  <c:v>28.32721481212965</c:v>
                </c:pt>
                <c:pt idx="1948">
                  <c:v>19.765549088301206</c:v>
                </c:pt>
                <c:pt idx="1949">
                  <c:v>18.65621608426175</c:v>
                </c:pt>
                <c:pt idx="1950">
                  <c:v>21.959817160268422</c:v>
                </c:pt>
                <c:pt idx="1951">
                  <c:v>18.33841487146276</c:v>
                </c:pt>
                <c:pt idx="1952">
                  <c:v>21.073197287385334</c:v>
                </c:pt>
                <c:pt idx="1953">
                  <c:v>23.531591496729323</c:v>
                </c:pt>
                <c:pt idx="1954">
                  <c:v>18.616637939730154</c:v>
                </c:pt>
                <c:pt idx="1955">
                  <c:v>20.024797384906719</c:v>
                </c:pt>
                <c:pt idx="1956">
                  <c:v>23.320366122232581</c:v>
                </c:pt>
                <c:pt idx="1957">
                  <c:v>23.233008916704115</c:v>
                </c:pt>
                <c:pt idx="1958">
                  <c:v>18.430312270413523</c:v>
                </c:pt>
                <c:pt idx="1959">
                  <c:v>19.343325419825149</c:v>
                </c:pt>
                <c:pt idx="1960">
                  <c:v>17.466723531272905</c:v>
                </c:pt>
                <c:pt idx="1961">
                  <c:v>18.617706773115515</c:v>
                </c:pt>
                <c:pt idx="1962">
                  <c:v>19.561184701860054</c:v>
                </c:pt>
                <c:pt idx="1963">
                  <c:v>20.289753374395318</c:v>
                </c:pt>
                <c:pt idx="1964">
                  <c:v>19.379012215208171</c:v>
                </c:pt>
                <c:pt idx="1965">
                  <c:v>23.376251050335075</c:v>
                </c:pt>
                <c:pt idx="1966">
                  <c:v>23.683234786985004</c:v>
                </c:pt>
                <c:pt idx="1967">
                  <c:v>25.53819498521662</c:v>
                </c:pt>
                <c:pt idx="1968">
                  <c:v>21.163226797853355</c:v>
                </c:pt>
                <c:pt idx="1969">
                  <c:v>19.51595547175512</c:v>
                </c:pt>
                <c:pt idx="1970">
                  <c:v>19.404139712190144</c:v>
                </c:pt>
                <c:pt idx="1971">
                  <c:v>18.094618827506586</c:v>
                </c:pt>
                <c:pt idx="1972">
                  <c:v>19.099862687230925</c:v>
                </c:pt>
                <c:pt idx="1973">
                  <c:v>22.283349329045556</c:v>
                </c:pt>
                <c:pt idx="1974">
                  <c:v>22.787291279217495</c:v>
                </c:pt>
                <c:pt idx="1975">
                  <c:v>21.868101819654775</c:v>
                </c:pt>
                <c:pt idx="1976">
                  <c:v>17.22786296424017</c:v>
                </c:pt>
                <c:pt idx="1977">
                  <c:v>21.890798843562926</c:v>
                </c:pt>
                <c:pt idx="1978">
                  <c:v>21.850128457458563</c:v>
                </c:pt>
                <c:pt idx="1979">
                  <c:v>21.300096132307413</c:v>
                </c:pt>
                <c:pt idx="1980">
                  <c:v>16.891693776614122</c:v>
                </c:pt>
                <c:pt idx="1981">
                  <c:v>17.630624718247098</c:v>
                </c:pt>
                <c:pt idx="1982">
                  <c:v>23.027939107120044</c:v>
                </c:pt>
                <c:pt idx="1983">
                  <c:v>21.092230931531372</c:v>
                </c:pt>
                <c:pt idx="1984">
                  <c:v>19.684284292062578</c:v>
                </c:pt>
                <c:pt idx="1985">
                  <c:v>17.175353303012258</c:v>
                </c:pt>
                <c:pt idx="1986">
                  <c:v>20.227847029275011</c:v>
                </c:pt>
                <c:pt idx="1987">
                  <c:v>18.060464156194428</c:v>
                </c:pt>
                <c:pt idx="1988">
                  <c:v>17.49994029262842</c:v>
                </c:pt>
                <c:pt idx="1989">
                  <c:v>20.443535504367894</c:v>
                </c:pt>
                <c:pt idx="1990">
                  <c:v>18.513576802366458</c:v>
                </c:pt>
                <c:pt idx="1991">
                  <c:v>19.396892280119097</c:v>
                </c:pt>
                <c:pt idx="1992">
                  <c:v>17.159571303553221</c:v>
                </c:pt>
                <c:pt idx="1993">
                  <c:v>19.891748947361549</c:v>
                </c:pt>
                <c:pt idx="1994">
                  <c:v>23.095927873008925</c:v>
                </c:pt>
                <c:pt idx="1995">
                  <c:v>22.675080795805986</c:v>
                </c:pt>
                <c:pt idx="1996">
                  <c:v>18.345674970221065</c:v>
                </c:pt>
                <c:pt idx="1997">
                  <c:v>18.534764028698383</c:v>
                </c:pt>
                <c:pt idx="1998">
                  <c:v>18.567173031180083</c:v>
                </c:pt>
                <c:pt idx="1999">
                  <c:v>24.116972430303122</c:v>
                </c:pt>
                <c:pt idx="2000">
                  <c:v>17.772013712142275</c:v>
                </c:pt>
                <c:pt idx="2001">
                  <c:v>20.157130056117907</c:v>
                </c:pt>
                <c:pt idx="2002">
                  <c:v>18.710169877163839</c:v>
                </c:pt>
                <c:pt idx="2003">
                  <c:v>21.43532333917365</c:v>
                </c:pt>
                <c:pt idx="2004">
                  <c:v>21.506359239504548</c:v>
                </c:pt>
                <c:pt idx="2005">
                  <c:v>17.791188392603829</c:v>
                </c:pt>
                <c:pt idx="2006">
                  <c:v>18.983121601248179</c:v>
                </c:pt>
                <c:pt idx="2007">
                  <c:v>18.498232224153213</c:v>
                </c:pt>
                <c:pt idx="2008">
                  <c:v>19.554525720757269</c:v>
                </c:pt>
                <c:pt idx="2009">
                  <c:v>16.90708343739589</c:v>
                </c:pt>
                <c:pt idx="2010">
                  <c:v>19.084842816562738</c:v>
                </c:pt>
                <c:pt idx="2011">
                  <c:v>17.657282177219297</c:v>
                </c:pt>
                <c:pt idx="2012">
                  <c:v>20.699279968764245</c:v>
                </c:pt>
                <c:pt idx="2013">
                  <c:v>21.216198150892723</c:v>
                </c:pt>
                <c:pt idx="2014">
                  <c:v>17.524090127901527</c:v>
                </c:pt>
                <c:pt idx="2015">
                  <c:v>18.224284455165339</c:v>
                </c:pt>
                <c:pt idx="2016">
                  <c:v>21.652772929210645</c:v>
                </c:pt>
                <c:pt idx="2017">
                  <c:v>19.698604541396673</c:v>
                </c:pt>
                <c:pt idx="2018">
                  <c:v>19.361130943967929</c:v>
                </c:pt>
                <c:pt idx="2019">
                  <c:v>18.644613040576488</c:v>
                </c:pt>
                <c:pt idx="2020">
                  <c:v>21.876857895750085</c:v>
                </c:pt>
                <c:pt idx="2021">
                  <c:v>19.337991197396157</c:v>
                </c:pt>
                <c:pt idx="2022">
                  <c:v>22.2245338693075</c:v>
                </c:pt>
                <c:pt idx="2023">
                  <c:v>20.513127465967415</c:v>
                </c:pt>
                <c:pt idx="2024">
                  <c:v>23.700694691127737</c:v>
                </c:pt>
                <c:pt idx="2025">
                  <c:v>19.303947527414103</c:v>
                </c:pt>
                <c:pt idx="2026">
                  <c:v>17.961379468721393</c:v>
                </c:pt>
                <c:pt idx="2027">
                  <c:v>19.257906981234374</c:v>
                </c:pt>
                <c:pt idx="2028">
                  <c:v>22.957032585838668</c:v>
                </c:pt>
                <c:pt idx="2029">
                  <c:v>17.933837254141856</c:v>
                </c:pt>
                <c:pt idx="2030">
                  <c:v>19.230229080179761</c:v>
                </c:pt>
                <c:pt idx="2031">
                  <c:v>19.300592967623146</c:v>
                </c:pt>
                <c:pt idx="2032">
                  <c:v>18.522089861291491</c:v>
                </c:pt>
                <c:pt idx="2033">
                  <c:v>19.993009306118928</c:v>
                </c:pt>
                <c:pt idx="2034">
                  <c:v>19.412750542785304</c:v>
                </c:pt>
                <c:pt idx="2035">
                  <c:v>20.212755405330377</c:v>
                </c:pt>
                <c:pt idx="2036">
                  <c:v>18.976066829048982</c:v>
                </c:pt>
                <c:pt idx="2037">
                  <c:v>18.460168057941722</c:v>
                </c:pt>
                <c:pt idx="2038">
                  <c:v>17.185582454823287</c:v>
                </c:pt>
                <c:pt idx="2039">
                  <c:v>21.897738402187567</c:v>
                </c:pt>
                <c:pt idx="2040">
                  <c:v>18.4443470145671</c:v>
                </c:pt>
                <c:pt idx="2041">
                  <c:v>19.214973466415611</c:v>
                </c:pt>
                <c:pt idx="2042">
                  <c:v>22.373684452412093</c:v>
                </c:pt>
                <c:pt idx="2043">
                  <c:v>18.33057075775055</c:v>
                </c:pt>
                <c:pt idx="2044">
                  <c:v>18.727288402152126</c:v>
                </c:pt>
                <c:pt idx="2045">
                  <c:v>22.200107229596146</c:v>
                </c:pt>
                <c:pt idx="2046">
                  <c:v>21.815614673637416</c:v>
                </c:pt>
                <c:pt idx="2047">
                  <c:v>18.636109123506071</c:v>
                </c:pt>
                <c:pt idx="2048">
                  <c:v>18.037929129562755</c:v>
                </c:pt>
                <c:pt idx="2049">
                  <c:v>17.66589291805921</c:v>
                </c:pt>
                <c:pt idx="2050">
                  <c:v>19.045327932729563</c:v>
                </c:pt>
                <c:pt idx="2051">
                  <c:v>18.340743384281598</c:v>
                </c:pt>
                <c:pt idx="2052">
                  <c:v>22.456062497487267</c:v>
                </c:pt>
                <c:pt idx="2053">
                  <c:v>24.398785786141925</c:v>
                </c:pt>
                <c:pt idx="2054">
                  <c:v>20.801911593966004</c:v>
                </c:pt>
                <c:pt idx="2055">
                  <c:v>22.812177582293447</c:v>
                </c:pt>
                <c:pt idx="2056">
                  <c:v>18.27065486436593</c:v>
                </c:pt>
                <c:pt idx="2057">
                  <c:v>19.52348969317282</c:v>
                </c:pt>
                <c:pt idx="2058">
                  <c:v>20.064804534103011</c:v>
                </c:pt>
                <c:pt idx="2059">
                  <c:v>27.099785009087263</c:v>
                </c:pt>
                <c:pt idx="2060">
                  <c:v>22.910131978549931</c:v>
                </c:pt>
                <c:pt idx="2061">
                  <c:v>17.816283180509256</c:v>
                </c:pt>
                <c:pt idx="2062">
                  <c:v>17.494481319250887</c:v>
                </c:pt>
                <c:pt idx="2063">
                  <c:v>20.832564358856608</c:v>
                </c:pt>
                <c:pt idx="2064">
                  <c:v>18.004570514637614</c:v>
                </c:pt>
                <c:pt idx="2065">
                  <c:v>19.608694973301446</c:v>
                </c:pt>
                <c:pt idx="2066">
                  <c:v>21.38461831711702</c:v>
                </c:pt>
                <c:pt idx="2067">
                  <c:v>21.015470867073311</c:v>
                </c:pt>
                <c:pt idx="2068">
                  <c:v>20.825483892672786</c:v>
                </c:pt>
                <c:pt idx="2069">
                  <c:v>20.396932530884683</c:v>
                </c:pt>
                <c:pt idx="2070">
                  <c:v>19.463678694418661</c:v>
                </c:pt>
                <c:pt idx="2071">
                  <c:v>20.627303944499957</c:v>
                </c:pt>
                <c:pt idx="2072">
                  <c:v>19.547541205298813</c:v>
                </c:pt>
                <c:pt idx="2073">
                  <c:v>19.958677878961048</c:v>
                </c:pt>
                <c:pt idx="2074">
                  <c:v>23.947807228652643</c:v>
                </c:pt>
                <c:pt idx="2075">
                  <c:v>21.320396351378392</c:v>
                </c:pt>
                <c:pt idx="2076">
                  <c:v>16.937326605821852</c:v>
                </c:pt>
                <c:pt idx="2077">
                  <c:v>22.447367246148982</c:v>
                </c:pt>
                <c:pt idx="2078">
                  <c:v>17.159548205802533</c:v>
                </c:pt>
                <c:pt idx="2079">
                  <c:v>20.586278810168341</c:v>
                </c:pt>
                <c:pt idx="2080">
                  <c:v>21.803062648637358</c:v>
                </c:pt>
                <c:pt idx="2081">
                  <c:v>19.465623815470551</c:v>
                </c:pt>
                <c:pt idx="2082">
                  <c:v>23.007843772974375</c:v>
                </c:pt>
                <c:pt idx="2083">
                  <c:v>21.611880059778738</c:v>
                </c:pt>
                <c:pt idx="2084">
                  <c:v>17.858921734221777</c:v>
                </c:pt>
                <c:pt idx="2085">
                  <c:v>19.413080079027203</c:v>
                </c:pt>
                <c:pt idx="2086">
                  <c:v>17.842901860023268</c:v>
                </c:pt>
                <c:pt idx="2087">
                  <c:v>17.990306445452863</c:v>
                </c:pt>
                <c:pt idx="2088">
                  <c:v>18.993778368273617</c:v>
                </c:pt>
                <c:pt idx="2089">
                  <c:v>17.180077594471324</c:v>
                </c:pt>
                <c:pt idx="2090">
                  <c:v>28.554909522072581</c:v>
                </c:pt>
                <c:pt idx="2091">
                  <c:v>20.624983537540317</c:v>
                </c:pt>
                <c:pt idx="2092">
                  <c:v>19.032350533237569</c:v>
                </c:pt>
                <c:pt idx="2093">
                  <c:v>18.946934039374774</c:v>
                </c:pt>
                <c:pt idx="2094">
                  <c:v>22.90939281909111</c:v>
                </c:pt>
                <c:pt idx="2095">
                  <c:v>18.845607820589429</c:v>
                </c:pt>
                <c:pt idx="2096">
                  <c:v>20.031361603548131</c:v>
                </c:pt>
                <c:pt idx="2097">
                  <c:v>21.029213935619985</c:v>
                </c:pt>
                <c:pt idx="2098">
                  <c:v>18.035824129007317</c:v>
                </c:pt>
                <c:pt idx="2099">
                  <c:v>17.338682211415495</c:v>
                </c:pt>
                <c:pt idx="2100">
                  <c:v>18.872742072851548</c:v>
                </c:pt>
                <c:pt idx="2101">
                  <c:v>20.26663768738614</c:v>
                </c:pt>
                <c:pt idx="2102">
                  <c:v>19.477775514221651</c:v>
                </c:pt>
                <c:pt idx="2103">
                  <c:v>19.990362306242318</c:v>
                </c:pt>
                <c:pt idx="2104">
                  <c:v>22.21429331647774</c:v>
                </c:pt>
                <c:pt idx="2105">
                  <c:v>24.074365375522461</c:v>
                </c:pt>
                <c:pt idx="2106">
                  <c:v>20.557673791741099</c:v>
                </c:pt>
                <c:pt idx="2107">
                  <c:v>21.080979327849271</c:v>
                </c:pt>
                <c:pt idx="2108">
                  <c:v>17.69442277126997</c:v>
                </c:pt>
                <c:pt idx="2109">
                  <c:v>19.243923025644577</c:v>
                </c:pt>
                <c:pt idx="2110">
                  <c:v>19.207628153927288</c:v>
                </c:pt>
                <c:pt idx="2111">
                  <c:v>22.264126155778492</c:v>
                </c:pt>
                <c:pt idx="2112">
                  <c:v>23.230967354268422</c:v>
                </c:pt>
                <c:pt idx="2113">
                  <c:v>19.261471255054786</c:v>
                </c:pt>
                <c:pt idx="2114">
                  <c:v>21.810477337642187</c:v>
                </c:pt>
                <c:pt idx="2115">
                  <c:v>17.807574353228553</c:v>
                </c:pt>
                <c:pt idx="2116">
                  <c:v>22.87105569736422</c:v>
                </c:pt>
                <c:pt idx="2117">
                  <c:v>18.58972051326937</c:v>
                </c:pt>
                <c:pt idx="2118">
                  <c:v>19.247724834635125</c:v>
                </c:pt>
                <c:pt idx="2119">
                  <c:v>17.745759811151999</c:v>
                </c:pt>
                <c:pt idx="2120">
                  <c:v>17.823763778519663</c:v>
                </c:pt>
                <c:pt idx="2121">
                  <c:v>21.780795957020899</c:v>
                </c:pt>
                <c:pt idx="2122">
                  <c:v>21.197981527017433</c:v>
                </c:pt>
                <c:pt idx="2123">
                  <c:v>22.154993155085517</c:v>
                </c:pt>
                <c:pt idx="2124">
                  <c:v>19.173046153251327</c:v>
                </c:pt>
                <c:pt idx="2125">
                  <c:v>22.389334918591139</c:v>
                </c:pt>
                <c:pt idx="2126">
                  <c:v>23.555468143464452</c:v>
                </c:pt>
                <c:pt idx="2127">
                  <c:v>20.78112977511072</c:v>
                </c:pt>
                <c:pt idx="2128">
                  <c:v>18.566730424922888</c:v>
                </c:pt>
                <c:pt idx="2129">
                  <c:v>21.202661874458094</c:v>
                </c:pt>
                <c:pt idx="2130">
                  <c:v>17.836339358491344</c:v>
                </c:pt>
                <c:pt idx="2131">
                  <c:v>18.544040598498114</c:v>
                </c:pt>
                <c:pt idx="2132">
                  <c:v>26.397385476632714</c:v>
                </c:pt>
                <c:pt idx="2133">
                  <c:v>17.842879035122913</c:v>
                </c:pt>
                <c:pt idx="2134">
                  <c:v>22.020120170030374</c:v>
                </c:pt>
                <c:pt idx="2135">
                  <c:v>24.182608508210741</c:v>
                </c:pt>
                <c:pt idx="2136">
                  <c:v>22.348661774720142</c:v>
                </c:pt>
                <c:pt idx="2137">
                  <c:v>20.068953936684146</c:v>
                </c:pt>
                <c:pt idx="2138">
                  <c:v>16.850651989547249</c:v>
                </c:pt>
                <c:pt idx="2139">
                  <c:v>24.515510616334872</c:v>
                </c:pt>
                <c:pt idx="2140">
                  <c:v>20.755702373370397</c:v>
                </c:pt>
                <c:pt idx="2141">
                  <c:v>18.31904337944848</c:v>
                </c:pt>
                <c:pt idx="2142">
                  <c:v>18.833744824643603</c:v>
                </c:pt>
                <c:pt idx="2143">
                  <c:v>18.583250642963165</c:v>
                </c:pt>
                <c:pt idx="2144">
                  <c:v>17.549181713724543</c:v>
                </c:pt>
                <c:pt idx="2145">
                  <c:v>21.273760381046955</c:v>
                </c:pt>
                <c:pt idx="2146">
                  <c:v>19.366974983321121</c:v>
                </c:pt>
                <c:pt idx="2147">
                  <c:v>19.3698690362124</c:v>
                </c:pt>
                <c:pt idx="2148">
                  <c:v>19.004488103557058</c:v>
                </c:pt>
                <c:pt idx="2149">
                  <c:v>20.494237080194573</c:v>
                </c:pt>
                <c:pt idx="2150">
                  <c:v>17.817177340083507</c:v>
                </c:pt>
                <c:pt idx="2151">
                  <c:v>20.556246479580352</c:v>
                </c:pt>
                <c:pt idx="2152">
                  <c:v>18.740408859710158</c:v>
                </c:pt>
                <c:pt idx="2153">
                  <c:v>26.179620479611238</c:v>
                </c:pt>
                <c:pt idx="2154">
                  <c:v>18.148230554159682</c:v>
                </c:pt>
                <c:pt idx="2155">
                  <c:v>18.070736758565957</c:v>
                </c:pt>
                <c:pt idx="2156">
                  <c:v>23.585140059066156</c:v>
                </c:pt>
                <c:pt idx="2157">
                  <c:v>20.236229862777549</c:v>
                </c:pt>
              </c:numCache>
            </c:numRef>
          </c:xVal>
          <c:yVal>
            <c:numRef>
              <c:f>PDF!$F$3:$F$2160</c:f>
              <c:numCache>
                <c:formatCode>General</c:formatCode>
                <c:ptCount val="2158"/>
                <c:pt idx="0">
                  <c:v>0.18345589353935146</c:v>
                </c:pt>
                <c:pt idx="1">
                  <c:v>8.8457605441352838E-2</c:v>
                </c:pt>
                <c:pt idx="2">
                  <c:v>0.1084596371298749</c:v>
                </c:pt>
                <c:pt idx="3">
                  <c:v>3.5330898455044835E-2</c:v>
                </c:pt>
                <c:pt idx="4">
                  <c:v>0.18952647644926215</c:v>
                </c:pt>
                <c:pt idx="5">
                  <c:v>8.9885887834886841E-3</c:v>
                </c:pt>
                <c:pt idx="6">
                  <c:v>0.21009858161203646</c:v>
                </c:pt>
                <c:pt idx="7">
                  <c:v>0.21387266192925525</c:v>
                </c:pt>
                <c:pt idx="8">
                  <c:v>0.19863522138646131</c:v>
                </c:pt>
                <c:pt idx="9">
                  <c:v>6.3911722418969044E-2</c:v>
                </c:pt>
                <c:pt idx="10">
                  <c:v>0.19736619707224032</c:v>
                </c:pt>
                <c:pt idx="11">
                  <c:v>0.21041028199442166</c:v>
                </c:pt>
                <c:pt idx="12">
                  <c:v>0.13918274696853578</c:v>
                </c:pt>
                <c:pt idx="13">
                  <c:v>0.15180456231426562</c:v>
                </c:pt>
                <c:pt idx="14">
                  <c:v>0.1549219883871765</c:v>
                </c:pt>
                <c:pt idx="15">
                  <c:v>0.20613727729202716</c:v>
                </c:pt>
                <c:pt idx="16">
                  <c:v>0.18544251553703042</c:v>
                </c:pt>
                <c:pt idx="17">
                  <c:v>9.9525272127398784E-2</c:v>
                </c:pt>
                <c:pt idx="18">
                  <c:v>1.3489119610279295E-2</c:v>
                </c:pt>
                <c:pt idx="19">
                  <c:v>0.19650100767395123</c:v>
                </c:pt>
                <c:pt idx="20">
                  <c:v>4.7783876798925352E-2</c:v>
                </c:pt>
                <c:pt idx="21">
                  <c:v>0.21616100153825646</c:v>
                </c:pt>
                <c:pt idx="22">
                  <c:v>6.9519427565429864E-2</c:v>
                </c:pt>
                <c:pt idx="23">
                  <c:v>0.13687753064464384</c:v>
                </c:pt>
                <c:pt idx="24">
                  <c:v>0.13594467911860203</c:v>
                </c:pt>
                <c:pt idx="25">
                  <c:v>7.1290994277679848E-2</c:v>
                </c:pt>
                <c:pt idx="26">
                  <c:v>7.9613869550543906E-2</c:v>
                </c:pt>
                <c:pt idx="27">
                  <c:v>0.215918564772241</c:v>
                </c:pt>
                <c:pt idx="28">
                  <c:v>0.21625157530105088</c:v>
                </c:pt>
                <c:pt idx="29">
                  <c:v>0.16847859194037593</c:v>
                </c:pt>
                <c:pt idx="30">
                  <c:v>0.16452773038057666</c:v>
                </c:pt>
                <c:pt idx="31">
                  <c:v>0.19906981276088634</c:v>
                </c:pt>
                <c:pt idx="32">
                  <c:v>3.8610534970819808E-2</c:v>
                </c:pt>
                <c:pt idx="33">
                  <c:v>7.9257481090756043E-3</c:v>
                </c:pt>
                <c:pt idx="34">
                  <c:v>0.19604546547297538</c:v>
                </c:pt>
                <c:pt idx="35">
                  <c:v>0.15958712826807356</c:v>
                </c:pt>
                <c:pt idx="36">
                  <c:v>0.21329547038832755</c:v>
                </c:pt>
                <c:pt idx="37">
                  <c:v>0.17736039906672688</c:v>
                </c:pt>
                <c:pt idx="38">
                  <c:v>0.19449555363246068</c:v>
                </c:pt>
                <c:pt idx="39">
                  <c:v>0.12046870283902646</c:v>
                </c:pt>
                <c:pt idx="40">
                  <c:v>0.14385587967025323</c:v>
                </c:pt>
                <c:pt idx="41">
                  <c:v>0.2150207895559218</c:v>
                </c:pt>
                <c:pt idx="42">
                  <c:v>0.20626991939417103</c:v>
                </c:pt>
                <c:pt idx="43">
                  <c:v>0.20929371770299016</c:v>
                </c:pt>
                <c:pt idx="44">
                  <c:v>0.20609867061430606</c:v>
                </c:pt>
                <c:pt idx="45">
                  <c:v>0.12966304528017411</c:v>
                </c:pt>
                <c:pt idx="46">
                  <c:v>0.17272245162281522</c:v>
                </c:pt>
                <c:pt idx="47">
                  <c:v>0.14214706340461927</c:v>
                </c:pt>
                <c:pt idx="48">
                  <c:v>0.21456642835955378</c:v>
                </c:pt>
                <c:pt idx="49">
                  <c:v>0.10323291433388823</c:v>
                </c:pt>
                <c:pt idx="50">
                  <c:v>0.2153455836773982</c:v>
                </c:pt>
                <c:pt idx="51">
                  <c:v>0.20686876334743987</c:v>
                </c:pt>
                <c:pt idx="52">
                  <c:v>0.21074176382834148</c:v>
                </c:pt>
                <c:pt idx="53">
                  <c:v>0.21748493643464537</c:v>
                </c:pt>
                <c:pt idx="54">
                  <c:v>6.163161388690163E-2</c:v>
                </c:pt>
                <c:pt idx="55">
                  <c:v>4.2257243712097312E-2</c:v>
                </c:pt>
                <c:pt idx="56">
                  <c:v>0.12928634264490901</c:v>
                </c:pt>
                <c:pt idx="57">
                  <c:v>0.21650281371397964</c:v>
                </c:pt>
                <c:pt idx="58">
                  <c:v>0.21839793886985912</c:v>
                </c:pt>
                <c:pt idx="59">
                  <c:v>0.18489262125565381</c:v>
                </c:pt>
                <c:pt idx="60">
                  <c:v>0.21146846275034281</c:v>
                </c:pt>
                <c:pt idx="61">
                  <c:v>9.7995162942194181E-2</c:v>
                </c:pt>
                <c:pt idx="62">
                  <c:v>2.4775421726997527E-2</c:v>
                </c:pt>
                <c:pt idx="63">
                  <c:v>0.17647400045246006</c:v>
                </c:pt>
                <c:pt idx="64">
                  <c:v>0.16675356522347146</c:v>
                </c:pt>
                <c:pt idx="65">
                  <c:v>0.20161950005796017</c:v>
                </c:pt>
                <c:pt idx="66">
                  <c:v>0.19376537054071402</c:v>
                </c:pt>
                <c:pt idx="67">
                  <c:v>0.10526673572275241</c:v>
                </c:pt>
                <c:pt idx="68">
                  <c:v>6.1532649198122714E-2</c:v>
                </c:pt>
                <c:pt idx="69">
                  <c:v>0.20968501884915433</c:v>
                </c:pt>
                <c:pt idx="70">
                  <c:v>0.14828105328959038</c:v>
                </c:pt>
                <c:pt idx="71">
                  <c:v>4.2504891965066066E-3</c:v>
                </c:pt>
                <c:pt idx="72">
                  <c:v>0.18906134521295323</c:v>
                </c:pt>
                <c:pt idx="73">
                  <c:v>0.16295833253787928</c:v>
                </c:pt>
                <c:pt idx="74">
                  <c:v>5.5520260148530495E-2</c:v>
                </c:pt>
                <c:pt idx="75">
                  <c:v>0.21017900947701776</c:v>
                </c:pt>
                <c:pt idx="76">
                  <c:v>0.21767933398667388</c:v>
                </c:pt>
                <c:pt idx="77">
                  <c:v>5.420255134438768E-2</c:v>
                </c:pt>
                <c:pt idx="78">
                  <c:v>0.20411623966166711</c:v>
                </c:pt>
                <c:pt idx="79">
                  <c:v>0.17985938501310531</c:v>
                </c:pt>
                <c:pt idx="80">
                  <c:v>0.21804603752958338</c:v>
                </c:pt>
                <c:pt idx="81">
                  <c:v>0.13361823402340708</c:v>
                </c:pt>
                <c:pt idx="82">
                  <c:v>4.0012987131544116E-2</c:v>
                </c:pt>
                <c:pt idx="83">
                  <c:v>0.15104918732984032</c:v>
                </c:pt>
                <c:pt idx="84">
                  <c:v>0.21914365532355351</c:v>
                </c:pt>
                <c:pt idx="85">
                  <c:v>0.21845084594885986</c:v>
                </c:pt>
                <c:pt idx="86">
                  <c:v>0.21913162762466323</c:v>
                </c:pt>
                <c:pt idx="87">
                  <c:v>0.1950369642459362</c:v>
                </c:pt>
                <c:pt idx="88">
                  <c:v>0.19019125984280305</c:v>
                </c:pt>
                <c:pt idx="89">
                  <c:v>0.20928542943422665</c:v>
                </c:pt>
                <c:pt idx="90">
                  <c:v>0.10969110498922055</c:v>
                </c:pt>
                <c:pt idx="91">
                  <c:v>0.21861109354782726</c:v>
                </c:pt>
                <c:pt idx="92">
                  <c:v>5.8658905893131233E-2</c:v>
                </c:pt>
                <c:pt idx="93">
                  <c:v>0.19390956116783056</c:v>
                </c:pt>
                <c:pt idx="94">
                  <c:v>0.14944508681739924</c:v>
                </c:pt>
                <c:pt idx="95">
                  <c:v>0.21183003918678653</c:v>
                </c:pt>
                <c:pt idx="96">
                  <c:v>0.19183359378744733</c:v>
                </c:pt>
                <c:pt idx="97">
                  <c:v>0.19656423511925639</c:v>
                </c:pt>
                <c:pt idx="98">
                  <c:v>0.1579942117558957</c:v>
                </c:pt>
                <c:pt idx="99">
                  <c:v>0.12799087367027936</c:v>
                </c:pt>
                <c:pt idx="100">
                  <c:v>0.15510239668426862</c:v>
                </c:pt>
                <c:pt idx="101">
                  <c:v>0.2051315031278948</c:v>
                </c:pt>
                <c:pt idx="102">
                  <c:v>0.11708909725907025</c:v>
                </c:pt>
                <c:pt idx="103">
                  <c:v>0.12458936716373693</c:v>
                </c:pt>
                <c:pt idx="104">
                  <c:v>3.2993585645507174E-2</c:v>
                </c:pt>
                <c:pt idx="105">
                  <c:v>0.21914743141535126</c:v>
                </c:pt>
                <c:pt idx="106">
                  <c:v>8.5791523290160349E-2</c:v>
                </c:pt>
                <c:pt idx="107">
                  <c:v>0.17981604645595201</c:v>
                </c:pt>
                <c:pt idx="108">
                  <c:v>8.6158769185426129E-2</c:v>
                </c:pt>
                <c:pt idx="109">
                  <c:v>4.9484192130732435E-2</c:v>
                </c:pt>
                <c:pt idx="110">
                  <c:v>3.5363516520450666E-2</c:v>
                </c:pt>
                <c:pt idx="111">
                  <c:v>0.13416854635146902</c:v>
                </c:pt>
                <c:pt idx="112">
                  <c:v>4.418562448331665E-2</c:v>
                </c:pt>
                <c:pt idx="113">
                  <c:v>0.18087395193881065</c:v>
                </c:pt>
                <c:pt idx="114">
                  <c:v>0.10081564158158887</c:v>
                </c:pt>
                <c:pt idx="115">
                  <c:v>0.11684847176300399</c:v>
                </c:pt>
                <c:pt idx="116">
                  <c:v>1.3948953350811821E-2</c:v>
                </c:pt>
                <c:pt idx="117">
                  <c:v>2.7059684133944723E-3</c:v>
                </c:pt>
                <c:pt idx="118">
                  <c:v>7.5911814125963442E-2</c:v>
                </c:pt>
                <c:pt idx="119">
                  <c:v>0.15306117661054974</c:v>
                </c:pt>
                <c:pt idx="120">
                  <c:v>9.752077531086022E-3</c:v>
                </c:pt>
                <c:pt idx="121">
                  <c:v>5.7679509963891054E-2</c:v>
                </c:pt>
                <c:pt idx="122">
                  <c:v>0.20210788360781171</c:v>
                </c:pt>
                <c:pt idx="123">
                  <c:v>0.12092139051553828</c:v>
                </c:pt>
                <c:pt idx="124">
                  <c:v>6.4519682892303948E-2</c:v>
                </c:pt>
                <c:pt idx="125">
                  <c:v>4.7430569683333312E-2</c:v>
                </c:pt>
                <c:pt idx="126">
                  <c:v>0.11243084317993471</c:v>
                </c:pt>
                <c:pt idx="127">
                  <c:v>0.20495765658282039</c:v>
                </c:pt>
                <c:pt idx="128">
                  <c:v>0.21835723199530246</c:v>
                </c:pt>
                <c:pt idx="129">
                  <c:v>0.19620743720095657</c:v>
                </c:pt>
                <c:pt idx="130">
                  <c:v>0.20555676565667172</c:v>
                </c:pt>
                <c:pt idx="131">
                  <c:v>0.1869139647703911</c:v>
                </c:pt>
                <c:pt idx="132">
                  <c:v>8.1992108436324318E-2</c:v>
                </c:pt>
                <c:pt idx="133">
                  <c:v>0.16900375591809363</c:v>
                </c:pt>
                <c:pt idx="134">
                  <c:v>0.11539190999585511</c:v>
                </c:pt>
                <c:pt idx="135">
                  <c:v>0.2056218829210307</c:v>
                </c:pt>
                <c:pt idx="136">
                  <c:v>0.10024960063144753</c:v>
                </c:pt>
                <c:pt idx="137">
                  <c:v>0.19105460894524301</c:v>
                </c:pt>
                <c:pt idx="138">
                  <c:v>0.13436651137409761</c:v>
                </c:pt>
                <c:pt idx="139">
                  <c:v>0.13683256641954752</c:v>
                </c:pt>
                <c:pt idx="140">
                  <c:v>1.2852331014944849E-2</c:v>
                </c:pt>
                <c:pt idx="141">
                  <c:v>6.4587714052594752E-2</c:v>
                </c:pt>
                <c:pt idx="142">
                  <c:v>0.21571132798876122</c:v>
                </c:pt>
                <c:pt idx="143">
                  <c:v>9.209544910292701E-2</c:v>
                </c:pt>
                <c:pt idx="144">
                  <c:v>0.18839669905812451</c:v>
                </c:pt>
                <c:pt idx="145">
                  <c:v>0.14438774202469862</c:v>
                </c:pt>
                <c:pt idx="146">
                  <c:v>8.4042840034491972E-2</c:v>
                </c:pt>
                <c:pt idx="147">
                  <c:v>9.2719432633788734E-2</c:v>
                </c:pt>
                <c:pt idx="148">
                  <c:v>0.14197597600019968</c:v>
                </c:pt>
                <c:pt idx="149">
                  <c:v>0.218376074768107</c:v>
                </c:pt>
                <c:pt idx="150">
                  <c:v>0.16682073511021198</c:v>
                </c:pt>
                <c:pt idx="151">
                  <c:v>0.10513000036262543</c:v>
                </c:pt>
                <c:pt idx="152">
                  <c:v>0.15303908064564276</c:v>
                </c:pt>
                <c:pt idx="153">
                  <c:v>0.20843649682796206</c:v>
                </c:pt>
                <c:pt idx="154">
                  <c:v>4.3992603058570272E-2</c:v>
                </c:pt>
                <c:pt idx="155">
                  <c:v>9.3790501639247098E-2</c:v>
                </c:pt>
                <c:pt idx="156">
                  <c:v>0.13404200590763801</c:v>
                </c:pt>
                <c:pt idx="157">
                  <c:v>4.6749001577072243E-2</c:v>
                </c:pt>
                <c:pt idx="158">
                  <c:v>0.20512418922473699</c:v>
                </c:pt>
                <c:pt idx="159">
                  <c:v>9.9374693142366619E-2</c:v>
                </c:pt>
                <c:pt idx="160">
                  <c:v>0.13626219692518229</c:v>
                </c:pt>
                <c:pt idx="161">
                  <c:v>0.20423638426221358</c:v>
                </c:pt>
                <c:pt idx="162">
                  <c:v>7.6812020499477371E-2</c:v>
                </c:pt>
                <c:pt idx="163">
                  <c:v>0.15146692140877718</c:v>
                </c:pt>
                <c:pt idx="164">
                  <c:v>0.1351980787476236</c:v>
                </c:pt>
                <c:pt idx="165">
                  <c:v>0.21920798247090539</c:v>
                </c:pt>
                <c:pt idx="166">
                  <c:v>0.19709898736918738</c:v>
                </c:pt>
                <c:pt idx="167">
                  <c:v>0.15711716703804587</c:v>
                </c:pt>
                <c:pt idx="168">
                  <c:v>0.13866290582123611</c:v>
                </c:pt>
                <c:pt idx="169">
                  <c:v>0.2012952726808365</c:v>
                </c:pt>
                <c:pt idx="170">
                  <c:v>0.2107076126367694</c:v>
                </c:pt>
                <c:pt idx="171">
                  <c:v>0.17087126715864595</c:v>
                </c:pt>
                <c:pt idx="172">
                  <c:v>3.3235878489794937E-2</c:v>
                </c:pt>
                <c:pt idx="173">
                  <c:v>0.19747320220793935</c:v>
                </c:pt>
                <c:pt idx="174">
                  <c:v>9.76874959167464E-2</c:v>
                </c:pt>
                <c:pt idx="175">
                  <c:v>0.13305376635609287</c:v>
                </c:pt>
                <c:pt idx="176">
                  <c:v>6.2198275528807989E-4</c:v>
                </c:pt>
                <c:pt idx="177">
                  <c:v>0.19299025889646163</c:v>
                </c:pt>
                <c:pt idx="178">
                  <c:v>4.2899715070531176E-2</c:v>
                </c:pt>
                <c:pt idx="179">
                  <c:v>1.031862172426249E-2</c:v>
                </c:pt>
                <c:pt idx="180">
                  <c:v>0.12402572930594148</c:v>
                </c:pt>
                <c:pt idx="181">
                  <c:v>0.2161028539866075</c:v>
                </c:pt>
                <c:pt idx="182">
                  <c:v>0.20508344118353058</c:v>
                </c:pt>
                <c:pt idx="183">
                  <c:v>0.16310495218760368</c:v>
                </c:pt>
                <c:pt idx="184">
                  <c:v>0.19850012395043978</c:v>
                </c:pt>
                <c:pt idx="185">
                  <c:v>0.18815318626640143</c:v>
                </c:pt>
                <c:pt idx="186">
                  <c:v>9.3250113005035412E-2</c:v>
                </c:pt>
                <c:pt idx="187">
                  <c:v>4.9902353421437534E-2</c:v>
                </c:pt>
                <c:pt idx="188">
                  <c:v>0.10592697664278566</c:v>
                </c:pt>
                <c:pt idx="189">
                  <c:v>0.12907296195290732</c:v>
                </c:pt>
                <c:pt idx="190">
                  <c:v>9.82498859642362E-2</c:v>
                </c:pt>
                <c:pt idx="191">
                  <c:v>0.21874863705257352</c:v>
                </c:pt>
                <c:pt idx="192">
                  <c:v>0.10389756114556802</c:v>
                </c:pt>
                <c:pt idx="193">
                  <c:v>6.1181106847806111E-3</c:v>
                </c:pt>
                <c:pt idx="194">
                  <c:v>9.9388985815265979E-2</c:v>
                </c:pt>
                <c:pt idx="195">
                  <c:v>0.1983534718625061</c:v>
                </c:pt>
                <c:pt idx="196">
                  <c:v>0.21896329041633039</c:v>
                </c:pt>
                <c:pt idx="197">
                  <c:v>0.1999744790670672</c:v>
                </c:pt>
                <c:pt idx="198">
                  <c:v>0.19843944967161581</c:v>
                </c:pt>
                <c:pt idx="199">
                  <c:v>0.18753438968260655</c:v>
                </c:pt>
                <c:pt idx="200">
                  <c:v>0.15432494550216724</c:v>
                </c:pt>
                <c:pt idx="201">
                  <c:v>0.21337115547491478</c:v>
                </c:pt>
                <c:pt idx="202">
                  <c:v>0.15944451050582606</c:v>
                </c:pt>
                <c:pt idx="203">
                  <c:v>9.0347358103588307E-2</c:v>
                </c:pt>
                <c:pt idx="204">
                  <c:v>0.17262048024401963</c:v>
                </c:pt>
                <c:pt idx="205">
                  <c:v>0.20390189497106209</c:v>
                </c:pt>
                <c:pt idx="206">
                  <c:v>0.21822609414755331</c:v>
                </c:pt>
                <c:pt idx="207">
                  <c:v>0.21759965381571192</c:v>
                </c:pt>
                <c:pt idx="208">
                  <c:v>0.20318950452995058</c:v>
                </c:pt>
                <c:pt idx="209">
                  <c:v>0.21354444550100574</c:v>
                </c:pt>
                <c:pt idx="210">
                  <c:v>0.21874327378270131</c:v>
                </c:pt>
                <c:pt idx="211">
                  <c:v>5.4298429003408512E-2</c:v>
                </c:pt>
                <c:pt idx="212">
                  <c:v>0.21924686030113377</c:v>
                </c:pt>
                <c:pt idx="213">
                  <c:v>0.19450056614104871</c:v>
                </c:pt>
                <c:pt idx="214">
                  <c:v>0.21562794533919064</c:v>
                </c:pt>
                <c:pt idx="215">
                  <c:v>0.17257329228106774</c:v>
                </c:pt>
                <c:pt idx="216">
                  <c:v>0.12320093198347366</c:v>
                </c:pt>
                <c:pt idx="217">
                  <c:v>9.0368298062502891E-2</c:v>
                </c:pt>
                <c:pt idx="218">
                  <c:v>0.19443411382710174</c:v>
                </c:pt>
                <c:pt idx="219">
                  <c:v>6.6079947898824709E-2</c:v>
                </c:pt>
                <c:pt idx="220">
                  <c:v>7.7028777557025682E-2</c:v>
                </c:pt>
                <c:pt idx="221">
                  <c:v>0.20361189760256337</c:v>
                </c:pt>
                <c:pt idx="222">
                  <c:v>2.3355115134356078E-2</c:v>
                </c:pt>
                <c:pt idx="223">
                  <c:v>3.0318767868017644E-2</c:v>
                </c:pt>
                <c:pt idx="224">
                  <c:v>3.1358603707504207E-2</c:v>
                </c:pt>
                <c:pt idx="225">
                  <c:v>0.15282651590304416</c:v>
                </c:pt>
                <c:pt idx="226">
                  <c:v>0.1862999360683508</c:v>
                </c:pt>
                <c:pt idx="227">
                  <c:v>0.21553725291238787</c:v>
                </c:pt>
                <c:pt idx="228">
                  <c:v>0.1446288033438437</c:v>
                </c:pt>
                <c:pt idx="229">
                  <c:v>0.21284218433758534</c:v>
                </c:pt>
                <c:pt idx="230">
                  <c:v>0.20023310211950529</c:v>
                </c:pt>
                <c:pt idx="231">
                  <c:v>0.2114432512574165</c:v>
                </c:pt>
                <c:pt idx="232">
                  <c:v>0.17594101809575077</c:v>
                </c:pt>
                <c:pt idx="233">
                  <c:v>0.15040788149934073</c:v>
                </c:pt>
                <c:pt idx="234">
                  <c:v>0.17281130964565464</c:v>
                </c:pt>
                <c:pt idx="235">
                  <c:v>0.2189395744716201</c:v>
                </c:pt>
                <c:pt idx="236">
                  <c:v>0.12511713282367987</c:v>
                </c:pt>
                <c:pt idx="237">
                  <c:v>1.935612882010973E-2</c:v>
                </c:pt>
                <c:pt idx="238">
                  <c:v>0.18928068395016248</c:v>
                </c:pt>
                <c:pt idx="239">
                  <c:v>0.21906000020296931</c:v>
                </c:pt>
                <c:pt idx="240">
                  <c:v>0.17982387018088253</c:v>
                </c:pt>
                <c:pt idx="241">
                  <c:v>0.1427686856912192</c:v>
                </c:pt>
                <c:pt idx="242">
                  <c:v>0.13253693426745861</c:v>
                </c:pt>
                <c:pt idx="243">
                  <c:v>2.7318462611953267E-3</c:v>
                </c:pt>
                <c:pt idx="244">
                  <c:v>0.19010905460680663</c:v>
                </c:pt>
                <c:pt idx="245">
                  <c:v>0.14396213024443999</c:v>
                </c:pt>
                <c:pt idx="246">
                  <c:v>0.11955075272887941</c:v>
                </c:pt>
                <c:pt idx="247">
                  <c:v>0.21734690155002687</c:v>
                </c:pt>
                <c:pt idx="248">
                  <c:v>0.19203481131128178</c:v>
                </c:pt>
                <c:pt idx="249">
                  <c:v>7.4773791927072897E-2</c:v>
                </c:pt>
                <c:pt idx="250">
                  <c:v>0.20374420383930067</c:v>
                </c:pt>
                <c:pt idx="251">
                  <c:v>0.13958162853265671</c:v>
                </c:pt>
                <c:pt idx="252">
                  <c:v>6.8181909963917415E-4</c:v>
                </c:pt>
                <c:pt idx="253">
                  <c:v>0.21437488367526347</c:v>
                </c:pt>
                <c:pt idx="254">
                  <c:v>7.5164923331010616E-2</c:v>
                </c:pt>
                <c:pt idx="255">
                  <c:v>9.2702678503199715E-2</c:v>
                </c:pt>
                <c:pt idx="256">
                  <c:v>5.9983536256813595E-2</c:v>
                </c:pt>
                <c:pt idx="257">
                  <c:v>2.3023271468690368E-4</c:v>
                </c:pt>
                <c:pt idx="258">
                  <c:v>0.21667698809315605</c:v>
                </c:pt>
                <c:pt idx="259">
                  <c:v>0.12383371821545965</c:v>
                </c:pt>
                <c:pt idx="260">
                  <c:v>0.20122695674115293</c:v>
                </c:pt>
                <c:pt idx="261">
                  <c:v>0.21552856800581102</c:v>
                </c:pt>
                <c:pt idx="262">
                  <c:v>7.5986039977504125E-2</c:v>
                </c:pt>
                <c:pt idx="263">
                  <c:v>4.3973684141330793E-2</c:v>
                </c:pt>
                <c:pt idx="264">
                  <c:v>1.8726279551328051E-3</c:v>
                </c:pt>
                <c:pt idx="265">
                  <c:v>0.21670681005580664</c:v>
                </c:pt>
                <c:pt idx="266">
                  <c:v>8.2561750647997506E-2</c:v>
                </c:pt>
                <c:pt idx="267">
                  <c:v>8.6067185424211056E-4</c:v>
                </c:pt>
                <c:pt idx="268">
                  <c:v>0.21777995800249289</c:v>
                </c:pt>
                <c:pt idx="269">
                  <c:v>0.18869482721621297</c:v>
                </c:pt>
                <c:pt idx="270">
                  <c:v>0.21604820686463219</c:v>
                </c:pt>
                <c:pt idx="271">
                  <c:v>7.4175327482734504E-2</c:v>
                </c:pt>
                <c:pt idx="272">
                  <c:v>0.14528642664398136</c:v>
                </c:pt>
                <c:pt idx="273">
                  <c:v>0.21803310311073143</c:v>
                </c:pt>
                <c:pt idx="274">
                  <c:v>0.16629381264113491</c:v>
                </c:pt>
                <c:pt idx="275">
                  <c:v>0.16107515459093874</c:v>
                </c:pt>
                <c:pt idx="276">
                  <c:v>0.19847050618333709</c:v>
                </c:pt>
                <c:pt idx="277">
                  <c:v>0.16837625806859235</c:v>
                </c:pt>
                <c:pt idx="278">
                  <c:v>0.10818106733251034</c:v>
                </c:pt>
                <c:pt idx="279">
                  <c:v>0.20480650179730697</c:v>
                </c:pt>
                <c:pt idx="280">
                  <c:v>0.21031530266238851</c:v>
                </c:pt>
                <c:pt idx="281">
                  <c:v>0.21058327134667865</c:v>
                </c:pt>
                <c:pt idx="282">
                  <c:v>0.20780512369722984</c:v>
                </c:pt>
                <c:pt idx="283">
                  <c:v>0.10398985305721345</c:v>
                </c:pt>
                <c:pt idx="284">
                  <c:v>0.21637408586292337</c:v>
                </c:pt>
                <c:pt idx="285">
                  <c:v>0.12070805815495353</c:v>
                </c:pt>
                <c:pt idx="286">
                  <c:v>0.18668332579349475</c:v>
                </c:pt>
                <c:pt idx="287">
                  <c:v>8.7229306967175846E-2</c:v>
                </c:pt>
                <c:pt idx="288">
                  <c:v>0.12954406415452213</c:v>
                </c:pt>
                <c:pt idx="289">
                  <c:v>0.151526224721622</c:v>
                </c:pt>
                <c:pt idx="290">
                  <c:v>0.18719403462697357</c:v>
                </c:pt>
                <c:pt idx="291">
                  <c:v>0.21858328379324002</c:v>
                </c:pt>
                <c:pt idx="292">
                  <c:v>4.2287606512661752E-2</c:v>
                </c:pt>
                <c:pt idx="293">
                  <c:v>0.21586782702387342</c:v>
                </c:pt>
                <c:pt idx="294">
                  <c:v>0.10665425768496085</c:v>
                </c:pt>
                <c:pt idx="295">
                  <c:v>0.13904222446406286</c:v>
                </c:pt>
                <c:pt idx="296">
                  <c:v>0.10747348613694591</c:v>
                </c:pt>
                <c:pt idx="297">
                  <c:v>0.10309952819697654</c:v>
                </c:pt>
                <c:pt idx="298">
                  <c:v>0.21924586627943732</c:v>
                </c:pt>
                <c:pt idx="299">
                  <c:v>5.1070701562464293E-2</c:v>
                </c:pt>
                <c:pt idx="300">
                  <c:v>0.19997129223193344</c:v>
                </c:pt>
                <c:pt idx="301">
                  <c:v>0.2130995005160527</c:v>
                </c:pt>
                <c:pt idx="302">
                  <c:v>8.6311214138620456E-3</c:v>
                </c:pt>
                <c:pt idx="303">
                  <c:v>0.13297860729371896</c:v>
                </c:pt>
                <c:pt idx="304">
                  <c:v>0.15967098567892421</c:v>
                </c:pt>
                <c:pt idx="305">
                  <c:v>6.59785097670198E-2</c:v>
                </c:pt>
                <c:pt idx="306">
                  <c:v>0.11865781561966815</c:v>
                </c:pt>
                <c:pt idx="307">
                  <c:v>6.3691311030711531E-2</c:v>
                </c:pt>
                <c:pt idx="308">
                  <c:v>0.1505520004222648</c:v>
                </c:pt>
                <c:pt idx="309">
                  <c:v>1.3303093708749551E-2</c:v>
                </c:pt>
                <c:pt idx="310">
                  <c:v>0.21504123460819904</c:v>
                </c:pt>
                <c:pt idx="311">
                  <c:v>9.5264780534289606E-2</c:v>
                </c:pt>
                <c:pt idx="312">
                  <c:v>0.17665134463220517</c:v>
                </c:pt>
                <c:pt idx="313">
                  <c:v>0.18311793795934606</c:v>
                </c:pt>
                <c:pt idx="314">
                  <c:v>0.21897648767125086</c:v>
                </c:pt>
                <c:pt idx="315">
                  <c:v>0.21924785568890862</c:v>
                </c:pt>
                <c:pt idx="316">
                  <c:v>0.17707332664877237</c:v>
                </c:pt>
                <c:pt idx="317">
                  <c:v>9.9780522481479186E-2</c:v>
                </c:pt>
                <c:pt idx="318">
                  <c:v>9.4538470440084649E-2</c:v>
                </c:pt>
                <c:pt idx="319">
                  <c:v>0.21496801585661007</c:v>
                </c:pt>
                <c:pt idx="320">
                  <c:v>0.11534660256697443</c:v>
                </c:pt>
                <c:pt idx="321">
                  <c:v>0.21924774727709892</c:v>
                </c:pt>
                <c:pt idx="322">
                  <c:v>0.21913365252599462</c:v>
                </c:pt>
                <c:pt idx="323">
                  <c:v>0.21621411585980077</c:v>
                </c:pt>
                <c:pt idx="324">
                  <c:v>4.6226105015765277E-4</c:v>
                </c:pt>
                <c:pt idx="325">
                  <c:v>0.20051416395572014</c:v>
                </c:pt>
                <c:pt idx="326">
                  <c:v>0.1701487551692514</c:v>
                </c:pt>
                <c:pt idx="327">
                  <c:v>0.11296497811313731</c:v>
                </c:pt>
                <c:pt idx="328">
                  <c:v>0.21742069113874835</c:v>
                </c:pt>
                <c:pt idx="329">
                  <c:v>0.11759303653032796</c:v>
                </c:pt>
                <c:pt idx="330">
                  <c:v>0.12035539337404172</c:v>
                </c:pt>
                <c:pt idx="331">
                  <c:v>9.0858688825639397E-2</c:v>
                </c:pt>
                <c:pt idx="332">
                  <c:v>0.19727162000911691</c:v>
                </c:pt>
                <c:pt idx="333">
                  <c:v>0.21923880166102136</c:v>
                </c:pt>
                <c:pt idx="334">
                  <c:v>0.15201307401497643</c:v>
                </c:pt>
                <c:pt idx="335">
                  <c:v>0.20553672698193814</c:v>
                </c:pt>
                <c:pt idx="336">
                  <c:v>0.15095743931775488</c:v>
                </c:pt>
                <c:pt idx="337">
                  <c:v>0.17818617133299028</c:v>
                </c:pt>
                <c:pt idx="338">
                  <c:v>0.1852117527484296</c:v>
                </c:pt>
                <c:pt idx="339">
                  <c:v>0.20649205358145609</c:v>
                </c:pt>
                <c:pt idx="340">
                  <c:v>3.2499596500551023E-2</c:v>
                </c:pt>
                <c:pt idx="341">
                  <c:v>0.12415056588778743</c:v>
                </c:pt>
                <c:pt idx="342">
                  <c:v>0.2133201801797055</c:v>
                </c:pt>
                <c:pt idx="343">
                  <c:v>0.21046432255990249</c:v>
                </c:pt>
                <c:pt idx="344">
                  <c:v>0.16143272177678605</c:v>
                </c:pt>
                <c:pt idx="345">
                  <c:v>0.15848895093786874</c:v>
                </c:pt>
                <c:pt idx="346">
                  <c:v>0.21060182393307331</c:v>
                </c:pt>
                <c:pt idx="347">
                  <c:v>0.13761103609121891</c:v>
                </c:pt>
                <c:pt idx="348">
                  <c:v>0.21467006523770576</c:v>
                </c:pt>
                <c:pt idx="349">
                  <c:v>0.19235196173269495</c:v>
                </c:pt>
                <c:pt idx="350">
                  <c:v>0.21533190756234041</c:v>
                </c:pt>
                <c:pt idx="351">
                  <c:v>0.14134475984152886</c:v>
                </c:pt>
                <c:pt idx="352">
                  <c:v>0.21898902723747896</c:v>
                </c:pt>
                <c:pt idx="353">
                  <c:v>0.20244886794525252</c:v>
                </c:pt>
                <c:pt idx="354">
                  <c:v>5.0320577126946771E-3</c:v>
                </c:pt>
                <c:pt idx="355">
                  <c:v>0.21650834575558178</c:v>
                </c:pt>
                <c:pt idx="356">
                  <c:v>0.13122890639245319</c:v>
                </c:pt>
                <c:pt idx="357">
                  <c:v>2.4198636147456528E-3</c:v>
                </c:pt>
                <c:pt idx="358">
                  <c:v>0.16515328267948137</c:v>
                </c:pt>
                <c:pt idx="359">
                  <c:v>0.18762548066696066</c:v>
                </c:pt>
                <c:pt idx="360">
                  <c:v>0.18261253310710429</c:v>
                </c:pt>
                <c:pt idx="361">
                  <c:v>0.21520259620520701</c:v>
                </c:pt>
                <c:pt idx="362">
                  <c:v>0.21437883948657815</c:v>
                </c:pt>
                <c:pt idx="363">
                  <c:v>0.19467066963174312</c:v>
                </c:pt>
                <c:pt idx="364">
                  <c:v>0.21916339787418726</c:v>
                </c:pt>
                <c:pt idx="365">
                  <c:v>0.2163906555775971</c:v>
                </c:pt>
                <c:pt idx="366">
                  <c:v>0.21872526202266657</c:v>
                </c:pt>
                <c:pt idx="367">
                  <c:v>0.14384925722829639</c:v>
                </c:pt>
                <c:pt idx="368">
                  <c:v>0.19336726098468099</c:v>
                </c:pt>
                <c:pt idx="369">
                  <c:v>0.19546685595318686</c:v>
                </c:pt>
                <c:pt idx="370">
                  <c:v>0.15716539323534759</c:v>
                </c:pt>
                <c:pt idx="371">
                  <c:v>3.3905124791841518E-2</c:v>
                </c:pt>
                <c:pt idx="372">
                  <c:v>0.21737240056034171</c:v>
                </c:pt>
                <c:pt idx="373">
                  <c:v>0.15521877328035621</c:v>
                </c:pt>
                <c:pt idx="374">
                  <c:v>0.20111310769793017</c:v>
                </c:pt>
                <c:pt idx="375">
                  <c:v>0.17754775390938762</c:v>
                </c:pt>
                <c:pt idx="376">
                  <c:v>0.15982397211640401</c:v>
                </c:pt>
                <c:pt idx="377">
                  <c:v>0.21905930014596736</c:v>
                </c:pt>
                <c:pt idx="378">
                  <c:v>0.16045430464790977</c:v>
                </c:pt>
                <c:pt idx="379">
                  <c:v>0.16151075644204466</c:v>
                </c:pt>
                <c:pt idx="380">
                  <c:v>0.21750524693833501</c:v>
                </c:pt>
                <c:pt idx="381">
                  <c:v>8.4574052728843094E-2</c:v>
                </c:pt>
                <c:pt idx="382">
                  <c:v>0.10317266915162046</c:v>
                </c:pt>
                <c:pt idx="383">
                  <c:v>0.17001363274268605</c:v>
                </c:pt>
                <c:pt idx="384">
                  <c:v>0.18716955624582526</c:v>
                </c:pt>
                <c:pt idx="385">
                  <c:v>0.20790441489050918</c:v>
                </c:pt>
                <c:pt idx="386">
                  <c:v>3.1623016155792459E-2</c:v>
                </c:pt>
                <c:pt idx="387">
                  <c:v>0.15546879598614691</c:v>
                </c:pt>
                <c:pt idx="388">
                  <c:v>0.13156435952810655</c:v>
                </c:pt>
                <c:pt idx="389">
                  <c:v>0.20470161796345673</c:v>
                </c:pt>
                <c:pt idx="390">
                  <c:v>9.9760494783390927E-2</c:v>
                </c:pt>
                <c:pt idx="391">
                  <c:v>9.8581560126566686E-2</c:v>
                </c:pt>
                <c:pt idx="392">
                  <c:v>0.21283671581365579</c:v>
                </c:pt>
                <c:pt idx="393">
                  <c:v>6.0983422259305482E-2</c:v>
                </c:pt>
                <c:pt idx="394">
                  <c:v>0.19439245214403172</c:v>
                </c:pt>
                <c:pt idx="395">
                  <c:v>0.178815630625795</c:v>
                </c:pt>
                <c:pt idx="396">
                  <c:v>0.18048071366486518</c:v>
                </c:pt>
                <c:pt idx="397">
                  <c:v>0.21309004323252875</c:v>
                </c:pt>
                <c:pt idx="398">
                  <c:v>0.19553448488126018</c:v>
                </c:pt>
                <c:pt idx="399">
                  <c:v>0.18602410015769955</c:v>
                </c:pt>
                <c:pt idx="400">
                  <c:v>0.14997915558367358</c:v>
                </c:pt>
                <c:pt idx="401">
                  <c:v>0.21351018350708084</c:v>
                </c:pt>
                <c:pt idx="402">
                  <c:v>0.21923581497349351</c:v>
                </c:pt>
                <c:pt idx="403">
                  <c:v>0.20055207756525353</c:v>
                </c:pt>
                <c:pt idx="404">
                  <c:v>0.21857028430900075</c:v>
                </c:pt>
                <c:pt idx="405">
                  <c:v>0.12163641072143155</c:v>
                </c:pt>
                <c:pt idx="406">
                  <c:v>0.11481999785844459</c:v>
                </c:pt>
                <c:pt idx="407">
                  <c:v>0.18369245429681957</c:v>
                </c:pt>
                <c:pt idx="408">
                  <c:v>0.19955976118479046</c:v>
                </c:pt>
                <c:pt idx="409">
                  <c:v>7.1928522437763986E-2</c:v>
                </c:pt>
                <c:pt idx="410">
                  <c:v>0.19974497324420823</c:v>
                </c:pt>
                <c:pt idx="411">
                  <c:v>3.399819556392171E-2</c:v>
                </c:pt>
                <c:pt idx="412">
                  <c:v>0.15738897945047822</c:v>
                </c:pt>
                <c:pt idx="413">
                  <c:v>0.13763786418848356</c:v>
                </c:pt>
                <c:pt idx="414">
                  <c:v>0.16399717502536076</c:v>
                </c:pt>
                <c:pt idx="415">
                  <c:v>0.14642061344508817</c:v>
                </c:pt>
                <c:pt idx="416">
                  <c:v>0.21924823145406078</c:v>
                </c:pt>
                <c:pt idx="417">
                  <c:v>4.3308223917257173E-2</c:v>
                </c:pt>
                <c:pt idx="418">
                  <c:v>0.16197552352724751</c:v>
                </c:pt>
                <c:pt idx="419">
                  <c:v>0.11793110882526635</c:v>
                </c:pt>
                <c:pt idx="420">
                  <c:v>9.8593057197892825E-2</c:v>
                </c:pt>
                <c:pt idx="421">
                  <c:v>0.21357591682930421</c:v>
                </c:pt>
                <c:pt idx="422">
                  <c:v>0.19168867156263283</c:v>
                </c:pt>
                <c:pt idx="423">
                  <c:v>0.14474748638772686</c:v>
                </c:pt>
                <c:pt idx="424">
                  <c:v>7.2073092886450155E-2</c:v>
                </c:pt>
                <c:pt idx="425">
                  <c:v>3.2038017415180906E-2</c:v>
                </c:pt>
                <c:pt idx="426">
                  <c:v>9.6031953041057674E-2</c:v>
                </c:pt>
                <c:pt idx="427">
                  <c:v>0.14075658420165449</c:v>
                </c:pt>
                <c:pt idx="428">
                  <c:v>0.21085037470263648</c:v>
                </c:pt>
                <c:pt idx="429">
                  <c:v>0.10709772669748256</c:v>
                </c:pt>
                <c:pt idx="430">
                  <c:v>5.5211066316978127E-2</c:v>
                </c:pt>
                <c:pt idx="431">
                  <c:v>0.12262062788615906</c:v>
                </c:pt>
                <c:pt idx="432">
                  <c:v>0.1515141423214505</c:v>
                </c:pt>
                <c:pt idx="433">
                  <c:v>0.21907831596642349</c:v>
                </c:pt>
                <c:pt idx="434">
                  <c:v>1.4301881878094251E-2</c:v>
                </c:pt>
                <c:pt idx="435">
                  <c:v>0.12657647758740001</c:v>
                </c:pt>
                <c:pt idx="436">
                  <c:v>0.11896144621290967</c:v>
                </c:pt>
                <c:pt idx="437">
                  <c:v>0.21465687395523331</c:v>
                </c:pt>
                <c:pt idx="438">
                  <c:v>1.3210917941246E-2</c:v>
                </c:pt>
                <c:pt idx="439">
                  <c:v>0.21347675529587259</c:v>
                </c:pt>
                <c:pt idx="440">
                  <c:v>0.18594087793963462</c:v>
                </c:pt>
                <c:pt idx="441">
                  <c:v>0.18870673437640717</c:v>
                </c:pt>
                <c:pt idx="442">
                  <c:v>0.17467535018586372</c:v>
                </c:pt>
                <c:pt idx="443">
                  <c:v>0.21669122045407896</c:v>
                </c:pt>
                <c:pt idx="444">
                  <c:v>7.6053873527357541E-2</c:v>
                </c:pt>
                <c:pt idx="445">
                  <c:v>0.21261910310733351</c:v>
                </c:pt>
                <c:pt idx="446">
                  <c:v>0.21909599916592074</c:v>
                </c:pt>
                <c:pt idx="447">
                  <c:v>0.18921783121680019</c:v>
                </c:pt>
                <c:pt idx="448">
                  <c:v>0.21920056817602185</c:v>
                </c:pt>
                <c:pt idx="449">
                  <c:v>7.2438757544747545E-2</c:v>
                </c:pt>
                <c:pt idx="450">
                  <c:v>0.20021147235599543</c:v>
                </c:pt>
                <c:pt idx="451">
                  <c:v>0.19259783943022171</c:v>
                </c:pt>
                <c:pt idx="452">
                  <c:v>2.8639559137188714E-2</c:v>
                </c:pt>
                <c:pt idx="453">
                  <c:v>0.12296651843167948</c:v>
                </c:pt>
                <c:pt idx="454">
                  <c:v>0.21924425952967</c:v>
                </c:pt>
                <c:pt idx="455">
                  <c:v>0.18298130154787148</c:v>
                </c:pt>
                <c:pt idx="456">
                  <c:v>5.2447986533085758E-3</c:v>
                </c:pt>
                <c:pt idx="457">
                  <c:v>0.10967581632614519</c:v>
                </c:pt>
                <c:pt idx="458">
                  <c:v>0.2060970117876896</c:v>
                </c:pt>
                <c:pt idx="459">
                  <c:v>0.18666276101758048</c:v>
                </c:pt>
                <c:pt idx="460">
                  <c:v>0.18362060797277252</c:v>
                </c:pt>
                <c:pt idx="461">
                  <c:v>0.20269283044864578</c:v>
                </c:pt>
                <c:pt idx="462">
                  <c:v>0.19518689471758666</c:v>
                </c:pt>
                <c:pt idx="463">
                  <c:v>8.2531414133140427E-2</c:v>
                </c:pt>
                <c:pt idx="464">
                  <c:v>9.8299477962985604E-2</c:v>
                </c:pt>
                <c:pt idx="465">
                  <c:v>0.21924765093539678</c:v>
                </c:pt>
                <c:pt idx="466">
                  <c:v>0.21919177181456517</c:v>
                </c:pt>
                <c:pt idx="467">
                  <c:v>6.525752306319002E-2</c:v>
                </c:pt>
                <c:pt idx="468">
                  <c:v>9.2605224711194145E-2</c:v>
                </c:pt>
                <c:pt idx="469">
                  <c:v>7.5866820243924021E-2</c:v>
                </c:pt>
                <c:pt idx="470">
                  <c:v>0.20326491094534743</c:v>
                </c:pt>
                <c:pt idx="471">
                  <c:v>0.17903317304587629</c:v>
                </c:pt>
                <c:pt idx="472">
                  <c:v>0.16312649545438207</c:v>
                </c:pt>
                <c:pt idx="473">
                  <c:v>0.2093436328136917</c:v>
                </c:pt>
                <c:pt idx="474">
                  <c:v>2.6294739834639209E-2</c:v>
                </c:pt>
                <c:pt idx="475">
                  <c:v>8.1720409776902592E-2</c:v>
                </c:pt>
                <c:pt idx="476">
                  <c:v>7.6487147011018199E-3</c:v>
                </c:pt>
                <c:pt idx="477">
                  <c:v>0.1937496719052843</c:v>
                </c:pt>
                <c:pt idx="478">
                  <c:v>0.12174454469478428</c:v>
                </c:pt>
                <c:pt idx="479">
                  <c:v>0.21074906757568329</c:v>
                </c:pt>
                <c:pt idx="480">
                  <c:v>2.8872337819090318E-2</c:v>
                </c:pt>
                <c:pt idx="481">
                  <c:v>0.16274001468228322</c:v>
                </c:pt>
                <c:pt idx="482">
                  <c:v>3.0083841628015036E-2</c:v>
                </c:pt>
                <c:pt idx="483">
                  <c:v>0.20043528455727305</c:v>
                </c:pt>
                <c:pt idx="484">
                  <c:v>0.19896598837787222</c:v>
                </c:pt>
                <c:pt idx="485">
                  <c:v>7.3170401090913356E-2</c:v>
                </c:pt>
                <c:pt idx="486">
                  <c:v>0.11440973790513841</c:v>
                </c:pt>
                <c:pt idx="487">
                  <c:v>0.19032221540656533</c:v>
                </c:pt>
                <c:pt idx="488">
                  <c:v>0.19131893279158874</c:v>
                </c:pt>
                <c:pt idx="489">
                  <c:v>0.21924533264933585</c:v>
                </c:pt>
                <c:pt idx="490">
                  <c:v>0.15782032005878363</c:v>
                </c:pt>
                <c:pt idx="491">
                  <c:v>0.12328806021245783</c:v>
                </c:pt>
                <c:pt idx="492">
                  <c:v>0.20916661199394868</c:v>
                </c:pt>
                <c:pt idx="493">
                  <c:v>5.6261296337592054E-2</c:v>
                </c:pt>
                <c:pt idx="494">
                  <c:v>0.20329466652674408</c:v>
                </c:pt>
                <c:pt idx="495">
                  <c:v>0.21514606881478404</c:v>
                </c:pt>
                <c:pt idx="496">
                  <c:v>0.2184542288963558</c:v>
                </c:pt>
                <c:pt idx="497">
                  <c:v>0.21080836055929347</c:v>
                </c:pt>
                <c:pt idx="498">
                  <c:v>0.20736115719063597</c:v>
                </c:pt>
                <c:pt idx="499">
                  <c:v>0.16639844981815732</c:v>
                </c:pt>
                <c:pt idx="500">
                  <c:v>6.3885634884525396E-3</c:v>
                </c:pt>
                <c:pt idx="501">
                  <c:v>0.21674327394051937</c:v>
                </c:pt>
                <c:pt idx="502">
                  <c:v>0.19577664440256121</c:v>
                </c:pt>
                <c:pt idx="503">
                  <c:v>0.20400583425236535</c:v>
                </c:pt>
                <c:pt idx="504">
                  <c:v>0.20398646175368537</c:v>
                </c:pt>
                <c:pt idx="505">
                  <c:v>0.15376311709082008</c:v>
                </c:pt>
                <c:pt idx="506">
                  <c:v>0.10289456582117407</c:v>
                </c:pt>
                <c:pt idx="507">
                  <c:v>0.21741359543430064</c:v>
                </c:pt>
                <c:pt idx="508">
                  <c:v>0.18188054540247767</c:v>
                </c:pt>
                <c:pt idx="509">
                  <c:v>0.2004473286965997</c:v>
                </c:pt>
                <c:pt idx="510">
                  <c:v>0.1858960019816713</c:v>
                </c:pt>
                <c:pt idx="511">
                  <c:v>9.1784596284512007E-2</c:v>
                </c:pt>
                <c:pt idx="512">
                  <c:v>1.7930544162677493E-2</c:v>
                </c:pt>
                <c:pt idx="513">
                  <c:v>0.12273848472017741</c:v>
                </c:pt>
                <c:pt idx="514">
                  <c:v>3.3432825612899321E-2</c:v>
                </c:pt>
                <c:pt idx="515">
                  <c:v>9.9308472345937038E-2</c:v>
                </c:pt>
                <c:pt idx="516">
                  <c:v>0.16036778451307643</c:v>
                </c:pt>
                <c:pt idx="517">
                  <c:v>0.11956461392920291</c:v>
                </c:pt>
                <c:pt idx="518">
                  <c:v>0.12265689490695385</c:v>
                </c:pt>
                <c:pt idx="519">
                  <c:v>2.6015615357400258E-2</c:v>
                </c:pt>
                <c:pt idx="520">
                  <c:v>1.2816728513039187E-2</c:v>
                </c:pt>
                <c:pt idx="521">
                  <c:v>0.17870965611408701</c:v>
                </c:pt>
                <c:pt idx="522">
                  <c:v>7.8780862633039114E-2</c:v>
                </c:pt>
                <c:pt idx="523">
                  <c:v>0.21853809360636559</c:v>
                </c:pt>
                <c:pt idx="524">
                  <c:v>0.20760184423784245</c:v>
                </c:pt>
                <c:pt idx="525">
                  <c:v>6.4457511501375964E-3</c:v>
                </c:pt>
                <c:pt idx="526">
                  <c:v>5.0024356445153691E-2</c:v>
                </c:pt>
                <c:pt idx="527">
                  <c:v>0.21899855716659264</c:v>
                </c:pt>
                <c:pt idx="528">
                  <c:v>0.20590470657151719</c:v>
                </c:pt>
                <c:pt idx="529">
                  <c:v>0.21247012368438067</c:v>
                </c:pt>
                <c:pt idx="530">
                  <c:v>0.16655061802230572</c:v>
                </c:pt>
                <c:pt idx="531">
                  <c:v>0.21816348914188352</c:v>
                </c:pt>
                <c:pt idx="532">
                  <c:v>0.1537254357022971</c:v>
                </c:pt>
                <c:pt idx="533">
                  <c:v>0.16786422382828206</c:v>
                </c:pt>
                <c:pt idx="534">
                  <c:v>0.21023123195281287</c:v>
                </c:pt>
                <c:pt idx="535">
                  <c:v>0.16487543125854814</c:v>
                </c:pt>
                <c:pt idx="536">
                  <c:v>0.21444921717870957</c:v>
                </c:pt>
                <c:pt idx="537">
                  <c:v>9.4789677631816116E-2</c:v>
                </c:pt>
                <c:pt idx="538">
                  <c:v>0.13551630602227566</c:v>
                </c:pt>
                <c:pt idx="539">
                  <c:v>0.13187947753887191</c:v>
                </c:pt>
                <c:pt idx="540">
                  <c:v>0.13812122350246941</c:v>
                </c:pt>
                <c:pt idx="541">
                  <c:v>0.12297658375725581</c:v>
                </c:pt>
                <c:pt idx="542">
                  <c:v>0.11163679565391235</c:v>
                </c:pt>
                <c:pt idx="543">
                  <c:v>8.1529214038883843E-2</c:v>
                </c:pt>
                <c:pt idx="544">
                  <c:v>0.20103178482848372</c:v>
                </c:pt>
                <c:pt idx="545">
                  <c:v>0.20303071778572676</c:v>
                </c:pt>
                <c:pt idx="546">
                  <c:v>0.21091076421919674</c:v>
                </c:pt>
                <c:pt idx="547">
                  <c:v>0.20307190425799715</c:v>
                </c:pt>
                <c:pt idx="548">
                  <c:v>0.18192151797941522</c:v>
                </c:pt>
                <c:pt idx="549">
                  <c:v>0.17828645159483289</c:v>
                </c:pt>
                <c:pt idx="550">
                  <c:v>0.11002110318432068</c:v>
                </c:pt>
                <c:pt idx="551">
                  <c:v>4.5214174075047832E-3</c:v>
                </c:pt>
                <c:pt idx="552">
                  <c:v>0.21921029620732724</c:v>
                </c:pt>
                <c:pt idx="553">
                  <c:v>0.21503397627321702</c:v>
                </c:pt>
                <c:pt idx="554">
                  <c:v>7.0752465381869849E-3</c:v>
                </c:pt>
                <c:pt idx="555">
                  <c:v>2.9147602538678197E-2</c:v>
                </c:pt>
                <c:pt idx="556">
                  <c:v>0.1740465700332833</c:v>
                </c:pt>
                <c:pt idx="557">
                  <c:v>0.19818266977813484</c:v>
                </c:pt>
                <c:pt idx="558">
                  <c:v>0.14495656902288015</c:v>
                </c:pt>
                <c:pt idx="559">
                  <c:v>9.627157023636404E-2</c:v>
                </c:pt>
                <c:pt idx="560">
                  <c:v>0.17293919221337187</c:v>
                </c:pt>
                <c:pt idx="561">
                  <c:v>0.20388852736592872</c:v>
                </c:pt>
                <c:pt idx="562">
                  <c:v>0.17580501558388159</c:v>
                </c:pt>
                <c:pt idx="563">
                  <c:v>8.6015006839742489E-2</c:v>
                </c:pt>
                <c:pt idx="564">
                  <c:v>0.21062932396651698</c:v>
                </c:pt>
                <c:pt idx="565">
                  <c:v>0.21608508321495407</c:v>
                </c:pt>
                <c:pt idx="566">
                  <c:v>0.20643198629877132</c:v>
                </c:pt>
                <c:pt idx="567">
                  <c:v>0.18047391648244285</c:v>
                </c:pt>
                <c:pt idx="568">
                  <c:v>0.19841792084539556</c:v>
                </c:pt>
                <c:pt idx="569">
                  <c:v>0.21267756319999473</c:v>
                </c:pt>
                <c:pt idx="570">
                  <c:v>0.21220457092293793</c:v>
                </c:pt>
                <c:pt idx="571">
                  <c:v>6.515644142828618E-2</c:v>
                </c:pt>
                <c:pt idx="572">
                  <c:v>0.18393208344392459</c:v>
                </c:pt>
                <c:pt idx="573">
                  <c:v>0.16438839062382798</c:v>
                </c:pt>
                <c:pt idx="574">
                  <c:v>0.20953736512394874</c:v>
                </c:pt>
                <c:pt idx="575">
                  <c:v>0.21901369421801137</c:v>
                </c:pt>
                <c:pt idx="576">
                  <c:v>0.20695785649692114</c:v>
                </c:pt>
                <c:pt idx="577">
                  <c:v>0.21897192132768153</c:v>
                </c:pt>
                <c:pt idx="578">
                  <c:v>0.18727473740787703</c:v>
                </c:pt>
                <c:pt idx="579">
                  <c:v>0.19942150015707014</c:v>
                </c:pt>
                <c:pt idx="580">
                  <c:v>0.2192471102455755</c:v>
                </c:pt>
                <c:pt idx="581">
                  <c:v>0.21775842558109837</c:v>
                </c:pt>
                <c:pt idx="582">
                  <c:v>0.14398098783162921</c:v>
                </c:pt>
                <c:pt idx="583">
                  <c:v>0.21099308822947352</c:v>
                </c:pt>
                <c:pt idx="584">
                  <c:v>0.15606100090512601</c:v>
                </c:pt>
                <c:pt idx="585">
                  <c:v>0.12284217626784694</c:v>
                </c:pt>
                <c:pt idx="586">
                  <c:v>0.15122995683607621</c:v>
                </c:pt>
                <c:pt idx="587">
                  <c:v>0.20840517788473764</c:v>
                </c:pt>
                <c:pt idx="588">
                  <c:v>0.17595832121287028</c:v>
                </c:pt>
                <c:pt idx="589">
                  <c:v>0.21713673789583515</c:v>
                </c:pt>
                <c:pt idx="590">
                  <c:v>0.18744489950134569</c:v>
                </c:pt>
                <c:pt idx="591">
                  <c:v>0.1589068400371384</c:v>
                </c:pt>
                <c:pt idx="592">
                  <c:v>0.1563885320885729</c:v>
                </c:pt>
                <c:pt idx="593">
                  <c:v>5.7924393037209601E-2</c:v>
                </c:pt>
                <c:pt idx="594">
                  <c:v>0.18313302405806339</c:v>
                </c:pt>
                <c:pt idx="595">
                  <c:v>0.20288045149502143</c:v>
                </c:pt>
                <c:pt idx="596">
                  <c:v>0.21924833664417048</c:v>
                </c:pt>
                <c:pt idx="597">
                  <c:v>0.12601802427757497</c:v>
                </c:pt>
                <c:pt idx="598">
                  <c:v>0.19370245402734762</c:v>
                </c:pt>
                <c:pt idx="599">
                  <c:v>0.1766320893539497</c:v>
                </c:pt>
                <c:pt idx="600">
                  <c:v>0.19835816503198178</c:v>
                </c:pt>
                <c:pt idx="601">
                  <c:v>3.6994546134442162E-2</c:v>
                </c:pt>
                <c:pt idx="602">
                  <c:v>0.21916849869894281</c:v>
                </c:pt>
                <c:pt idx="603">
                  <c:v>0.1476741471972777</c:v>
                </c:pt>
                <c:pt idx="604">
                  <c:v>0.21195112844492614</c:v>
                </c:pt>
                <c:pt idx="605">
                  <c:v>2.7477575856771296E-3</c:v>
                </c:pt>
                <c:pt idx="606">
                  <c:v>0.11586462693692359</c:v>
                </c:pt>
                <c:pt idx="607">
                  <c:v>0.21387111909860584</c:v>
                </c:pt>
                <c:pt idx="608">
                  <c:v>0.13087505397909208</c:v>
                </c:pt>
                <c:pt idx="609">
                  <c:v>7.1317997643883038E-3</c:v>
                </c:pt>
                <c:pt idx="610">
                  <c:v>0.10741017978404735</c:v>
                </c:pt>
                <c:pt idx="611">
                  <c:v>4.8109110948181882E-3</c:v>
                </c:pt>
                <c:pt idx="612">
                  <c:v>4.1592640986127957E-2</c:v>
                </c:pt>
                <c:pt idx="613">
                  <c:v>0.21894138244973912</c:v>
                </c:pt>
                <c:pt idx="614">
                  <c:v>0.21333460188080253</c:v>
                </c:pt>
                <c:pt idx="615">
                  <c:v>0.20526303436671109</c:v>
                </c:pt>
                <c:pt idx="616">
                  <c:v>6.1635563618325957E-2</c:v>
                </c:pt>
                <c:pt idx="617">
                  <c:v>8.9565950633358551E-2</c:v>
                </c:pt>
                <c:pt idx="618">
                  <c:v>0.20826423395157972</c:v>
                </c:pt>
                <c:pt idx="619">
                  <c:v>9.5710240210005612E-2</c:v>
                </c:pt>
                <c:pt idx="620">
                  <c:v>0.16001644596305545</c:v>
                </c:pt>
                <c:pt idx="621">
                  <c:v>0.21505167327397479</c:v>
                </c:pt>
                <c:pt idx="622">
                  <c:v>0.12749382928409497</c:v>
                </c:pt>
                <c:pt idx="623">
                  <c:v>0.10045886036294667</c:v>
                </c:pt>
                <c:pt idx="624">
                  <c:v>0.20453158460162574</c:v>
                </c:pt>
                <c:pt idx="625">
                  <c:v>0.21008616611366601</c:v>
                </c:pt>
                <c:pt idx="626">
                  <c:v>0.1593855972075956</c:v>
                </c:pt>
                <c:pt idx="627">
                  <c:v>5.3607714146322406E-2</c:v>
                </c:pt>
                <c:pt idx="628">
                  <c:v>0.20803483727084707</c:v>
                </c:pt>
                <c:pt idx="629">
                  <c:v>7.775048297923752E-2</c:v>
                </c:pt>
                <c:pt idx="630">
                  <c:v>4.5346278984635072E-2</c:v>
                </c:pt>
                <c:pt idx="631">
                  <c:v>0.14301035929161859</c:v>
                </c:pt>
                <c:pt idx="632">
                  <c:v>0.16792970199143598</c:v>
                </c:pt>
                <c:pt idx="633">
                  <c:v>6.5551073910869645E-2</c:v>
                </c:pt>
                <c:pt idx="634">
                  <c:v>0.19458182087827461</c:v>
                </c:pt>
                <c:pt idx="635">
                  <c:v>0.20732761805225763</c:v>
                </c:pt>
                <c:pt idx="636">
                  <c:v>0.1679383680589758</c:v>
                </c:pt>
                <c:pt idx="637">
                  <c:v>0.13744995254289472</c:v>
                </c:pt>
                <c:pt idx="638">
                  <c:v>0.18424675868408008</c:v>
                </c:pt>
                <c:pt idx="639">
                  <c:v>9.7332952565161043E-2</c:v>
                </c:pt>
                <c:pt idx="640">
                  <c:v>0.15626350533410577</c:v>
                </c:pt>
                <c:pt idx="641">
                  <c:v>0.20314218214524768</c:v>
                </c:pt>
                <c:pt idx="642">
                  <c:v>0.21635371136280238</c:v>
                </c:pt>
                <c:pt idx="643">
                  <c:v>7.6851936794895673E-2</c:v>
                </c:pt>
                <c:pt idx="644">
                  <c:v>0.20041660090763777</c:v>
                </c:pt>
                <c:pt idx="645">
                  <c:v>0.19062796381934083</c:v>
                </c:pt>
                <c:pt idx="646">
                  <c:v>7.9661526155808918E-2</c:v>
                </c:pt>
                <c:pt idx="647">
                  <c:v>5.4061380984064891E-2</c:v>
                </c:pt>
                <c:pt idx="648">
                  <c:v>0.18774561599625886</c:v>
                </c:pt>
                <c:pt idx="649">
                  <c:v>0.21109892346111894</c:v>
                </c:pt>
                <c:pt idx="650">
                  <c:v>0.17424194096584422</c:v>
                </c:pt>
                <c:pt idx="651">
                  <c:v>0.13138217441609751</c:v>
                </c:pt>
                <c:pt idx="652">
                  <c:v>0.1060798470563401</c:v>
                </c:pt>
                <c:pt idx="653">
                  <c:v>0.19619260587683024</c:v>
                </c:pt>
                <c:pt idx="654">
                  <c:v>0.11940632471349935</c:v>
                </c:pt>
                <c:pt idx="655">
                  <c:v>0.20927722359268452</c:v>
                </c:pt>
                <c:pt idx="656">
                  <c:v>0.19913039673956648</c:v>
                </c:pt>
                <c:pt idx="657">
                  <c:v>0.19566235571304097</c:v>
                </c:pt>
                <c:pt idx="658">
                  <c:v>7.0742196147032171E-2</c:v>
                </c:pt>
                <c:pt idx="659">
                  <c:v>0.16901351708458084</c:v>
                </c:pt>
                <c:pt idx="660">
                  <c:v>0.16421840490544629</c:v>
                </c:pt>
                <c:pt idx="661">
                  <c:v>1.8276028704749845E-2</c:v>
                </c:pt>
                <c:pt idx="662">
                  <c:v>0.21616098773762896</c:v>
                </c:pt>
                <c:pt idx="663">
                  <c:v>2.0843870356825299E-2</c:v>
                </c:pt>
                <c:pt idx="664">
                  <c:v>0.17025343717159244</c:v>
                </c:pt>
                <c:pt idx="665">
                  <c:v>0.18927263094060159</c:v>
                </c:pt>
                <c:pt idx="666">
                  <c:v>0.18075325431418443</c:v>
                </c:pt>
                <c:pt idx="667">
                  <c:v>0.20345284868406827</c:v>
                </c:pt>
                <c:pt idx="668">
                  <c:v>4.9606129410674368E-2</c:v>
                </c:pt>
                <c:pt idx="669">
                  <c:v>0.21865853253295753</c:v>
                </c:pt>
                <c:pt idx="670">
                  <c:v>0.13583132391401034</c:v>
                </c:pt>
                <c:pt idx="671">
                  <c:v>0.13047221014503041</c:v>
                </c:pt>
                <c:pt idx="672">
                  <c:v>0.18121937630025411</c:v>
                </c:pt>
                <c:pt idx="673">
                  <c:v>4.4448925182731795E-2</c:v>
                </c:pt>
                <c:pt idx="674">
                  <c:v>1.3628902517446785E-2</c:v>
                </c:pt>
                <c:pt idx="675">
                  <c:v>0.14455932520760298</c:v>
                </c:pt>
                <c:pt idx="676">
                  <c:v>7.0496342025515593E-2</c:v>
                </c:pt>
                <c:pt idx="677">
                  <c:v>0.21317680689289087</c:v>
                </c:pt>
                <c:pt idx="678">
                  <c:v>0.21915321626512385</c:v>
                </c:pt>
                <c:pt idx="679">
                  <c:v>0.20466726678585626</c:v>
                </c:pt>
                <c:pt idx="680">
                  <c:v>8.177715627652983E-2</c:v>
                </c:pt>
                <c:pt idx="681">
                  <c:v>0.17711850182682873</c:v>
                </c:pt>
                <c:pt idx="682">
                  <c:v>0.15404252295238963</c:v>
                </c:pt>
                <c:pt idx="683">
                  <c:v>9.4000923881992788E-3</c:v>
                </c:pt>
                <c:pt idx="684">
                  <c:v>0.21905000166139355</c:v>
                </c:pt>
                <c:pt idx="685">
                  <c:v>0.18129773155780327</c:v>
                </c:pt>
                <c:pt idx="686">
                  <c:v>0.15777331596736338</c:v>
                </c:pt>
                <c:pt idx="687">
                  <c:v>0.17867497542944658</c:v>
                </c:pt>
                <c:pt idx="688">
                  <c:v>0.21158281082146949</c:v>
                </c:pt>
                <c:pt idx="689">
                  <c:v>1.146199593827368E-2</c:v>
                </c:pt>
                <c:pt idx="690">
                  <c:v>0.21263128801905409</c:v>
                </c:pt>
                <c:pt idx="691">
                  <c:v>7.5837663757922419E-2</c:v>
                </c:pt>
                <c:pt idx="692">
                  <c:v>5.0809298749715888E-3</c:v>
                </c:pt>
                <c:pt idx="693">
                  <c:v>6.6547816487882083E-3</c:v>
                </c:pt>
                <c:pt idx="694">
                  <c:v>9.2546876351897844E-2</c:v>
                </c:pt>
                <c:pt idx="695">
                  <c:v>0.15741253984897596</c:v>
                </c:pt>
                <c:pt idx="696">
                  <c:v>0.21479108382689754</c:v>
                </c:pt>
                <c:pt idx="697">
                  <c:v>9.5775542055979615E-2</c:v>
                </c:pt>
                <c:pt idx="698">
                  <c:v>0.18109463435009884</c:v>
                </c:pt>
                <c:pt idx="699">
                  <c:v>2.2014237668816026E-3</c:v>
                </c:pt>
                <c:pt idx="700">
                  <c:v>0.21924425800824612</c:v>
                </c:pt>
                <c:pt idx="701">
                  <c:v>0.14510152910922944</c:v>
                </c:pt>
                <c:pt idx="702">
                  <c:v>0.13412157967236821</c:v>
                </c:pt>
                <c:pt idx="703">
                  <c:v>0.20385024355782608</c:v>
                </c:pt>
                <c:pt idx="704">
                  <c:v>5.7618605318117494E-2</c:v>
                </c:pt>
                <c:pt idx="705">
                  <c:v>5.7547716621406579E-3</c:v>
                </c:pt>
                <c:pt idx="706">
                  <c:v>0.17014049092501715</c:v>
                </c:pt>
                <c:pt idx="707">
                  <c:v>0.13103406471497991</c:v>
                </c:pt>
                <c:pt idx="708">
                  <c:v>8.6313264055708314E-2</c:v>
                </c:pt>
                <c:pt idx="709">
                  <c:v>0.1873934640852376</c:v>
                </c:pt>
                <c:pt idx="710">
                  <c:v>6.192127741206304E-2</c:v>
                </c:pt>
                <c:pt idx="711">
                  <c:v>1.5254901914174404E-2</c:v>
                </c:pt>
                <c:pt idx="712">
                  <c:v>0.14014797222117192</c:v>
                </c:pt>
                <c:pt idx="713">
                  <c:v>0.19835429436327509</c:v>
                </c:pt>
                <c:pt idx="714">
                  <c:v>0.14216094149765604</c:v>
                </c:pt>
                <c:pt idx="715">
                  <c:v>0.16069238538362188</c:v>
                </c:pt>
                <c:pt idx="716">
                  <c:v>0.1990835016154239</c:v>
                </c:pt>
                <c:pt idx="717">
                  <c:v>0.21397287121365904</c:v>
                </c:pt>
                <c:pt idx="718">
                  <c:v>0.16444692958125556</c:v>
                </c:pt>
                <c:pt idx="719">
                  <c:v>0.21912302593657168</c:v>
                </c:pt>
                <c:pt idx="720">
                  <c:v>0.21740009867068882</c:v>
                </c:pt>
                <c:pt idx="721">
                  <c:v>4.5065764290801245E-2</c:v>
                </c:pt>
                <c:pt idx="722">
                  <c:v>0.1939003167721339</c:v>
                </c:pt>
                <c:pt idx="723">
                  <c:v>0.11720903126594009</c:v>
                </c:pt>
                <c:pt idx="724">
                  <c:v>0.16145715324297941</c:v>
                </c:pt>
                <c:pt idx="725">
                  <c:v>0.19072702534284985</c:v>
                </c:pt>
                <c:pt idx="726">
                  <c:v>0.10000523684063209</c:v>
                </c:pt>
                <c:pt idx="727">
                  <c:v>0.21754630367346223</c:v>
                </c:pt>
                <c:pt idx="728">
                  <c:v>0.20586183524907364</c:v>
                </c:pt>
                <c:pt idx="729">
                  <c:v>0.2100908246571595</c:v>
                </c:pt>
                <c:pt idx="730">
                  <c:v>0.13002513653355291</c:v>
                </c:pt>
                <c:pt idx="731">
                  <c:v>0.21761202374114352</c:v>
                </c:pt>
                <c:pt idx="732">
                  <c:v>0.1311572311906003</c:v>
                </c:pt>
                <c:pt idx="733">
                  <c:v>0.17151580091034338</c:v>
                </c:pt>
                <c:pt idx="734">
                  <c:v>4.4848081161814823E-2</c:v>
                </c:pt>
                <c:pt idx="735">
                  <c:v>0.19560977590529127</c:v>
                </c:pt>
                <c:pt idx="736">
                  <c:v>0.21703774487477251</c:v>
                </c:pt>
                <c:pt idx="737">
                  <c:v>0.21214543629486013</c:v>
                </c:pt>
                <c:pt idx="738">
                  <c:v>0.17286984924814625</c:v>
                </c:pt>
                <c:pt idx="739">
                  <c:v>0.13875397721799312</c:v>
                </c:pt>
                <c:pt idx="740">
                  <c:v>0.19350714015307918</c:v>
                </c:pt>
                <c:pt idx="741">
                  <c:v>0.15363196228975995</c:v>
                </c:pt>
                <c:pt idx="742">
                  <c:v>9.3193130609382877E-2</c:v>
                </c:pt>
                <c:pt idx="743">
                  <c:v>0.16411147176144919</c:v>
                </c:pt>
                <c:pt idx="744">
                  <c:v>0.12929056374694431</c:v>
                </c:pt>
                <c:pt idx="745">
                  <c:v>0.20243009916341193</c:v>
                </c:pt>
                <c:pt idx="746">
                  <c:v>0.21807608351401592</c:v>
                </c:pt>
                <c:pt idx="747">
                  <c:v>0.21305956483206165</c:v>
                </c:pt>
                <c:pt idx="748">
                  <c:v>0.12127431695408135</c:v>
                </c:pt>
                <c:pt idx="749">
                  <c:v>9.8819242910649391E-2</c:v>
                </c:pt>
                <c:pt idx="750">
                  <c:v>0.16117199881692684</c:v>
                </c:pt>
                <c:pt idx="751">
                  <c:v>0.2093773355989029</c:v>
                </c:pt>
                <c:pt idx="752">
                  <c:v>0.182503796674855</c:v>
                </c:pt>
                <c:pt idx="753">
                  <c:v>0.13407353043652998</c:v>
                </c:pt>
                <c:pt idx="754">
                  <c:v>0.21190948127041967</c:v>
                </c:pt>
                <c:pt idx="755">
                  <c:v>0.20857374226557684</c:v>
                </c:pt>
                <c:pt idx="756">
                  <c:v>1.5209561743997006E-3</c:v>
                </c:pt>
                <c:pt idx="757">
                  <c:v>7.0370705711337619E-2</c:v>
                </c:pt>
                <c:pt idx="758">
                  <c:v>4.0874660821470482E-2</c:v>
                </c:pt>
                <c:pt idx="759">
                  <c:v>0.13966768584483583</c:v>
                </c:pt>
                <c:pt idx="760">
                  <c:v>0.2140810651062281</c:v>
                </c:pt>
                <c:pt idx="761">
                  <c:v>0.20960968028190993</c:v>
                </c:pt>
                <c:pt idx="762">
                  <c:v>0.21787324962603202</c:v>
                </c:pt>
                <c:pt idx="763">
                  <c:v>0.21471413876060219</c:v>
                </c:pt>
                <c:pt idx="764">
                  <c:v>0.20336163859494147</c:v>
                </c:pt>
                <c:pt idx="765">
                  <c:v>0.21795702949327145</c:v>
                </c:pt>
                <c:pt idx="766">
                  <c:v>0.21325945636389024</c:v>
                </c:pt>
                <c:pt idx="767">
                  <c:v>0.20319508690216448</c:v>
                </c:pt>
                <c:pt idx="768">
                  <c:v>5.3303757894826533E-2</c:v>
                </c:pt>
                <c:pt idx="769">
                  <c:v>0.2187546921135933</c:v>
                </c:pt>
                <c:pt idx="770">
                  <c:v>7.751302073090062E-2</c:v>
                </c:pt>
                <c:pt idx="771">
                  <c:v>0.21297985961081328</c:v>
                </c:pt>
                <c:pt idx="772">
                  <c:v>0.16920146373980771</c:v>
                </c:pt>
                <c:pt idx="773">
                  <c:v>8.300396724089322E-2</c:v>
                </c:pt>
                <c:pt idx="774">
                  <c:v>0.18682509384356555</c:v>
                </c:pt>
                <c:pt idx="775">
                  <c:v>1.8254644572376925E-3</c:v>
                </c:pt>
                <c:pt idx="776">
                  <c:v>0.18992107006315129</c:v>
                </c:pt>
                <c:pt idx="777">
                  <c:v>0.15777658375914702</c:v>
                </c:pt>
                <c:pt idx="778">
                  <c:v>4.1534410223959241E-2</c:v>
                </c:pt>
                <c:pt idx="779">
                  <c:v>0.17248399943967488</c:v>
                </c:pt>
                <c:pt idx="780">
                  <c:v>0.14697681474316193</c:v>
                </c:pt>
                <c:pt idx="781">
                  <c:v>0.14343716074199503</c:v>
                </c:pt>
                <c:pt idx="782">
                  <c:v>0.15083509198382225</c:v>
                </c:pt>
                <c:pt idx="783">
                  <c:v>0.17896432620849848</c:v>
                </c:pt>
                <c:pt idx="784">
                  <c:v>0.15773795445239661</c:v>
                </c:pt>
                <c:pt idx="785">
                  <c:v>0.21874848705821434</c:v>
                </c:pt>
                <c:pt idx="786">
                  <c:v>0.2113264734373585</c:v>
                </c:pt>
                <c:pt idx="787">
                  <c:v>0.21431532915550633</c:v>
                </c:pt>
                <c:pt idx="788">
                  <c:v>5.4493092741791142E-2</c:v>
                </c:pt>
                <c:pt idx="789">
                  <c:v>0.21661078279872503</c:v>
                </c:pt>
                <c:pt idx="790">
                  <c:v>0.21622609176880164</c:v>
                </c:pt>
                <c:pt idx="791">
                  <c:v>0.15340162664705245</c:v>
                </c:pt>
                <c:pt idx="792">
                  <c:v>0.13790124072889842</c:v>
                </c:pt>
                <c:pt idx="793">
                  <c:v>9.2187168047204435E-2</c:v>
                </c:pt>
                <c:pt idx="794">
                  <c:v>0.21923491696774863</c:v>
                </c:pt>
                <c:pt idx="795">
                  <c:v>0.15410517221553324</c:v>
                </c:pt>
                <c:pt idx="796">
                  <c:v>0.11240777668033267</c:v>
                </c:pt>
                <c:pt idx="797">
                  <c:v>0.20785973197249849</c:v>
                </c:pt>
                <c:pt idx="798">
                  <c:v>5.0487930391952728E-2</c:v>
                </c:pt>
                <c:pt idx="799">
                  <c:v>0.21917196248333037</c:v>
                </c:pt>
                <c:pt idx="800">
                  <c:v>0.20478630213269811</c:v>
                </c:pt>
                <c:pt idx="801">
                  <c:v>0.17598978838232912</c:v>
                </c:pt>
                <c:pt idx="802">
                  <c:v>0.19508186987871792</c:v>
                </c:pt>
                <c:pt idx="803">
                  <c:v>0.21924644531182064</c:v>
                </c:pt>
                <c:pt idx="804">
                  <c:v>0.20701218379127984</c:v>
                </c:pt>
                <c:pt idx="805">
                  <c:v>0.21912550836264963</c:v>
                </c:pt>
                <c:pt idx="806">
                  <c:v>0.17474137071190002</c:v>
                </c:pt>
                <c:pt idx="807">
                  <c:v>5.0553971231543848E-3</c:v>
                </c:pt>
                <c:pt idx="808">
                  <c:v>0.15200042071619965</c:v>
                </c:pt>
                <c:pt idx="809">
                  <c:v>0.10159892201018432</c:v>
                </c:pt>
                <c:pt idx="810">
                  <c:v>0.20703086746481697</c:v>
                </c:pt>
                <c:pt idx="811">
                  <c:v>0.20442344290378511</c:v>
                </c:pt>
                <c:pt idx="812">
                  <c:v>0.12971999605919388</c:v>
                </c:pt>
                <c:pt idx="813">
                  <c:v>9.3202279888908821E-2</c:v>
                </c:pt>
                <c:pt idx="814">
                  <c:v>0.18950757585570979</c:v>
                </c:pt>
                <c:pt idx="815">
                  <c:v>0.21922314897715764</c:v>
                </c:pt>
                <c:pt idx="816">
                  <c:v>0.18005322352525846</c:v>
                </c:pt>
                <c:pt idx="817">
                  <c:v>6.5009240922402683E-3</c:v>
                </c:pt>
                <c:pt idx="818">
                  <c:v>0.1570396385273494</c:v>
                </c:pt>
                <c:pt idx="819">
                  <c:v>0.12097086288823182</c:v>
                </c:pt>
                <c:pt idx="820">
                  <c:v>0.1409838438057294</c:v>
                </c:pt>
                <c:pt idx="821">
                  <c:v>5.7818469811572943E-4</c:v>
                </c:pt>
                <c:pt idx="822">
                  <c:v>0.19788170703256944</c:v>
                </c:pt>
                <c:pt idx="823">
                  <c:v>8.9987974581000225E-3</c:v>
                </c:pt>
                <c:pt idx="824">
                  <c:v>0.21623014648748839</c:v>
                </c:pt>
                <c:pt idx="825">
                  <c:v>0.21293100835199386</c:v>
                </c:pt>
                <c:pt idx="826">
                  <c:v>0.21922785846366222</c:v>
                </c:pt>
                <c:pt idx="827">
                  <c:v>9.4274093857834002E-2</c:v>
                </c:pt>
                <c:pt idx="828">
                  <c:v>0.21022004363644037</c:v>
                </c:pt>
                <c:pt idx="829">
                  <c:v>0.21303749321010107</c:v>
                </c:pt>
                <c:pt idx="830">
                  <c:v>5.8452177491912692E-2</c:v>
                </c:pt>
                <c:pt idx="831">
                  <c:v>0.17183756348439272</c:v>
                </c:pt>
                <c:pt idx="832">
                  <c:v>0.17749731431061447</c:v>
                </c:pt>
                <c:pt idx="833">
                  <c:v>0.20934965867588409</c:v>
                </c:pt>
                <c:pt idx="834">
                  <c:v>0.21273388200129761</c:v>
                </c:pt>
                <c:pt idx="835">
                  <c:v>4.2428930269730367E-2</c:v>
                </c:pt>
                <c:pt idx="836">
                  <c:v>0.16537235623857954</c:v>
                </c:pt>
                <c:pt idx="837">
                  <c:v>0.1727035165180589</c:v>
                </c:pt>
                <c:pt idx="838">
                  <c:v>0.19042201713008489</c:v>
                </c:pt>
                <c:pt idx="839">
                  <c:v>0.19732029576238688</c:v>
                </c:pt>
                <c:pt idx="840">
                  <c:v>0.21923365522891713</c:v>
                </c:pt>
                <c:pt idx="841">
                  <c:v>3.1508576740545718E-2</c:v>
                </c:pt>
                <c:pt idx="842">
                  <c:v>2.2837907115747375E-2</c:v>
                </c:pt>
                <c:pt idx="843">
                  <c:v>0.20003999123774396</c:v>
                </c:pt>
                <c:pt idx="844">
                  <c:v>0.1858442659274108</c:v>
                </c:pt>
                <c:pt idx="845">
                  <c:v>0.21441352359965032</c:v>
                </c:pt>
                <c:pt idx="846">
                  <c:v>0.16863637086050012</c:v>
                </c:pt>
                <c:pt idx="847">
                  <c:v>3.0094796096897664E-2</c:v>
                </c:pt>
                <c:pt idx="848">
                  <c:v>7.5055190901796465E-2</c:v>
                </c:pt>
                <c:pt idx="849">
                  <c:v>0.19266366556382861</c:v>
                </c:pt>
                <c:pt idx="850">
                  <c:v>0.17780732926545434</c:v>
                </c:pt>
                <c:pt idx="851">
                  <c:v>7.2990706590511101E-2</c:v>
                </c:pt>
                <c:pt idx="852">
                  <c:v>0.11317793398984864</c:v>
                </c:pt>
                <c:pt idx="853">
                  <c:v>0.19358807317930768</c:v>
                </c:pt>
                <c:pt idx="854">
                  <c:v>0.19898977181155239</c:v>
                </c:pt>
                <c:pt idx="855">
                  <c:v>0.18845947458695664</c:v>
                </c:pt>
                <c:pt idx="856">
                  <c:v>9.4149705734061548E-2</c:v>
                </c:pt>
                <c:pt idx="857">
                  <c:v>0.16305056841330534</c:v>
                </c:pt>
                <c:pt idx="858">
                  <c:v>0.14447281398011549</c:v>
                </c:pt>
                <c:pt idx="859">
                  <c:v>0.20753603183874869</c:v>
                </c:pt>
                <c:pt idx="860">
                  <c:v>0.21877776185928846</c:v>
                </c:pt>
                <c:pt idx="861">
                  <c:v>4.0683283515746571E-2</c:v>
                </c:pt>
                <c:pt idx="862">
                  <c:v>0.17181090066687074</c:v>
                </c:pt>
                <c:pt idx="863">
                  <c:v>0.2013939604686977</c:v>
                </c:pt>
                <c:pt idx="864">
                  <c:v>0.19726082075322882</c:v>
                </c:pt>
                <c:pt idx="865">
                  <c:v>0.20305236183796072</c:v>
                </c:pt>
                <c:pt idx="866">
                  <c:v>0.15830729618045661</c:v>
                </c:pt>
                <c:pt idx="867">
                  <c:v>0.2004871775341919</c:v>
                </c:pt>
                <c:pt idx="868">
                  <c:v>5.8227081089333929E-2</c:v>
                </c:pt>
                <c:pt idx="869">
                  <c:v>5.0290477154422628E-2</c:v>
                </c:pt>
                <c:pt idx="870">
                  <c:v>0.20905421054301065</c:v>
                </c:pt>
                <c:pt idx="871">
                  <c:v>4.5959241706319515E-2</c:v>
                </c:pt>
                <c:pt idx="872">
                  <c:v>0.17723423513541692</c:v>
                </c:pt>
                <c:pt idx="873">
                  <c:v>0.20904074121515284</c:v>
                </c:pt>
                <c:pt idx="874">
                  <c:v>0.18839657461935405</c:v>
                </c:pt>
                <c:pt idx="875">
                  <c:v>0.2059104391824137</c:v>
                </c:pt>
                <c:pt idx="876">
                  <c:v>0.11410249750525313</c:v>
                </c:pt>
                <c:pt idx="877">
                  <c:v>0.15671505882118236</c:v>
                </c:pt>
                <c:pt idx="878">
                  <c:v>0.18874948110596754</c:v>
                </c:pt>
                <c:pt idx="879">
                  <c:v>0.20833809822687357</c:v>
                </c:pt>
                <c:pt idx="880">
                  <c:v>0.21270055963652429</c:v>
                </c:pt>
                <c:pt idx="881">
                  <c:v>0.13810806079982024</c:v>
                </c:pt>
                <c:pt idx="882">
                  <c:v>0.1329968618231108</c:v>
                </c:pt>
                <c:pt idx="883">
                  <c:v>0.21267000967334146</c:v>
                </c:pt>
                <c:pt idx="884">
                  <c:v>0.12806694333725829</c:v>
                </c:pt>
                <c:pt idx="885">
                  <c:v>0.21722924017864736</c:v>
                </c:pt>
                <c:pt idx="886">
                  <c:v>0.16288813414310749</c:v>
                </c:pt>
                <c:pt idx="887">
                  <c:v>2.2444049169015077E-2</c:v>
                </c:pt>
                <c:pt idx="888">
                  <c:v>0.21488789256039026</c:v>
                </c:pt>
                <c:pt idx="889">
                  <c:v>0.15469249632422502</c:v>
                </c:pt>
                <c:pt idx="890">
                  <c:v>3.3481164418765259E-2</c:v>
                </c:pt>
                <c:pt idx="891">
                  <c:v>0.18834626240371741</c:v>
                </c:pt>
                <c:pt idx="892">
                  <c:v>7.9891352983828878E-2</c:v>
                </c:pt>
                <c:pt idx="893">
                  <c:v>0.21894510970191541</c:v>
                </c:pt>
                <c:pt idx="894">
                  <c:v>0.21378276786146821</c:v>
                </c:pt>
                <c:pt idx="895">
                  <c:v>0.2188656535246464</c:v>
                </c:pt>
                <c:pt idx="896">
                  <c:v>0.11495298453915453</c:v>
                </c:pt>
                <c:pt idx="897">
                  <c:v>4.9575746810029755E-2</c:v>
                </c:pt>
                <c:pt idx="898">
                  <c:v>0.1746757968241342</c:v>
                </c:pt>
                <c:pt idx="899">
                  <c:v>0.2192459535422982</c:v>
                </c:pt>
                <c:pt idx="900">
                  <c:v>0.2189817330034419</c:v>
                </c:pt>
                <c:pt idx="901">
                  <c:v>0.21754670423018491</c:v>
                </c:pt>
                <c:pt idx="902">
                  <c:v>0.21126579335751336</c:v>
                </c:pt>
                <c:pt idx="903">
                  <c:v>0.10554538863366146</c:v>
                </c:pt>
                <c:pt idx="904">
                  <c:v>0.15693371831206887</c:v>
                </c:pt>
                <c:pt idx="905">
                  <c:v>3.9688538046101979E-2</c:v>
                </c:pt>
                <c:pt idx="906">
                  <c:v>3.6959037172522892E-2</c:v>
                </c:pt>
                <c:pt idx="907">
                  <c:v>0.17317327519417669</c:v>
                </c:pt>
                <c:pt idx="908">
                  <c:v>3.9308933923953598E-2</c:v>
                </c:pt>
                <c:pt idx="909">
                  <c:v>4.2862547152598254E-2</c:v>
                </c:pt>
                <c:pt idx="910">
                  <c:v>7.8746745503836063E-2</c:v>
                </c:pt>
                <c:pt idx="911">
                  <c:v>0.17635000677742177</c:v>
                </c:pt>
                <c:pt idx="912">
                  <c:v>5.438821350950112E-2</c:v>
                </c:pt>
                <c:pt idx="913">
                  <c:v>0.21923305254216841</c:v>
                </c:pt>
                <c:pt idx="914">
                  <c:v>0.10298545288169327</c:v>
                </c:pt>
                <c:pt idx="915">
                  <c:v>0.15622169808346673</c:v>
                </c:pt>
                <c:pt idx="916">
                  <c:v>0.11896735177516103</c:v>
                </c:pt>
                <c:pt idx="917">
                  <c:v>0.14567199368213446</c:v>
                </c:pt>
                <c:pt idx="918">
                  <c:v>0.21757352148461565</c:v>
                </c:pt>
                <c:pt idx="919">
                  <c:v>0.14115425912924551</c:v>
                </c:pt>
                <c:pt idx="920">
                  <c:v>0.20580896519094211</c:v>
                </c:pt>
                <c:pt idx="921">
                  <c:v>0.10175114575614252</c:v>
                </c:pt>
                <c:pt idx="922">
                  <c:v>5.7435776243528136E-2</c:v>
                </c:pt>
                <c:pt idx="923">
                  <c:v>0.2109567289821967</c:v>
                </c:pt>
                <c:pt idx="924">
                  <c:v>0.10269201467876272</c:v>
                </c:pt>
                <c:pt idx="925">
                  <c:v>0.17959848368748868</c:v>
                </c:pt>
                <c:pt idx="926">
                  <c:v>0.15589074317430102</c:v>
                </c:pt>
                <c:pt idx="927">
                  <c:v>0.18852475698617915</c:v>
                </c:pt>
                <c:pt idx="928">
                  <c:v>0.21210717946488108</c:v>
                </c:pt>
                <c:pt idx="929">
                  <c:v>0.21924619293913167</c:v>
                </c:pt>
                <c:pt idx="930">
                  <c:v>0.17029933541964215</c:v>
                </c:pt>
                <c:pt idx="931">
                  <c:v>0.21259143326254121</c:v>
                </c:pt>
                <c:pt idx="932">
                  <c:v>0.18165708902072575</c:v>
                </c:pt>
                <c:pt idx="933">
                  <c:v>0.19366909055245743</c:v>
                </c:pt>
                <c:pt idx="934">
                  <c:v>7.5543177649071147E-2</c:v>
                </c:pt>
                <c:pt idx="935">
                  <c:v>0.20610250264383947</c:v>
                </c:pt>
                <c:pt idx="936">
                  <c:v>9.8915699706092874E-2</c:v>
                </c:pt>
                <c:pt idx="937">
                  <c:v>0.21287344311391795</c:v>
                </c:pt>
                <c:pt idx="938">
                  <c:v>6.1180153151682126E-2</c:v>
                </c:pt>
                <c:pt idx="939">
                  <c:v>0.212495592182495</c:v>
                </c:pt>
                <c:pt idx="940">
                  <c:v>9.7086496090557473E-2</c:v>
                </c:pt>
                <c:pt idx="941">
                  <c:v>0.18707129628300043</c:v>
                </c:pt>
                <c:pt idx="942">
                  <c:v>1.0081731545070419E-2</c:v>
                </c:pt>
                <c:pt idx="943">
                  <c:v>0.19452214417099054</c:v>
                </c:pt>
                <c:pt idx="944">
                  <c:v>0.10270849149595761</c:v>
                </c:pt>
                <c:pt idx="945">
                  <c:v>4.8560356714762692E-2</c:v>
                </c:pt>
                <c:pt idx="946">
                  <c:v>0.11096317647510799</c:v>
                </c:pt>
                <c:pt idx="947">
                  <c:v>0.21366023293367659</c:v>
                </c:pt>
                <c:pt idx="948">
                  <c:v>8.4391719056302189E-3</c:v>
                </c:pt>
                <c:pt idx="949">
                  <c:v>0.16897321832714876</c:v>
                </c:pt>
                <c:pt idx="950">
                  <c:v>0.18376657101396227</c:v>
                </c:pt>
                <c:pt idx="951">
                  <c:v>0.18482728843337823</c:v>
                </c:pt>
                <c:pt idx="952">
                  <c:v>0.12882463387550558</c:v>
                </c:pt>
                <c:pt idx="953">
                  <c:v>0.15491777478143856</c:v>
                </c:pt>
                <c:pt idx="954">
                  <c:v>0.12554802732974371</c:v>
                </c:pt>
                <c:pt idx="955">
                  <c:v>0.13403017880204313</c:v>
                </c:pt>
                <c:pt idx="956">
                  <c:v>0.20727007436132605</c:v>
                </c:pt>
                <c:pt idx="957">
                  <c:v>0.21534363478535157</c:v>
                </c:pt>
                <c:pt idx="958">
                  <c:v>9.4304861899059678E-2</c:v>
                </c:pt>
                <c:pt idx="959">
                  <c:v>0.11078518112761404</c:v>
                </c:pt>
                <c:pt idx="960">
                  <c:v>0.20754788294166809</c:v>
                </c:pt>
                <c:pt idx="961">
                  <c:v>0.12094241662000457</c:v>
                </c:pt>
                <c:pt idx="962">
                  <c:v>0.13540354263063673</c:v>
                </c:pt>
                <c:pt idx="963">
                  <c:v>8.4836542548541727E-2</c:v>
                </c:pt>
                <c:pt idx="964">
                  <c:v>0.1560935886306711</c:v>
                </c:pt>
                <c:pt idx="965">
                  <c:v>0.15068393438763414</c:v>
                </c:pt>
                <c:pt idx="966">
                  <c:v>0.11069700783744571</c:v>
                </c:pt>
                <c:pt idx="967">
                  <c:v>7.6673191049746736E-2</c:v>
                </c:pt>
                <c:pt idx="968">
                  <c:v>7.3708243267685949E-2</c:v>
                </c:pt>
                <c:pt idx="969">
                  <c:v>0.21681149705793196</c:v>
                </c:pt>
                <c:pt idx="970">
                  <c:v>0.17778619677680318</c:v>
                </c:pt>
                <c:pt idx="971">
                  <c:v>0.11130940207272541</c:v>
                </c:pt>
                <c:pt idx="972">
                  <c:v>0.20678327012252043</c:v>
                </c:pt>
                <c:pt idx="973">
                  <c:v>0.21538614049752461</c:v>
                </c:pt>
                <c:pt idx="974">
                  <c:v>0.1139872160766095</c:v>
                </c:pt>
                <c:pt idx="975">
                  <c:v>0.21372936542149121</c:v>
                </c:pt>
                <c:pt idx="976">
                  <c:v>9.1287694105703851E-2</c:v>
                </c:pt>
                <c:pt idx="977">
                  <c:v>8.1631141846017968E-2</c:v>
                </c:pt>
                <c:pt idx="978">
                  <c:v>8.8172713077560166E-2</c:v>
                </c:pt>
                <c:pt idx="979">
                  <c:v>6.6577305886693791E-2</c:v>
                </c:pt>
                <c:pt idx="980">
                  <c:v>0.20296951223872839</c:v>
                </c:pt>
                <c:pt idx="981">
                  <c:v>0.17381716293003127</c:v>
                </c:pt>
                <c:pt idx="982">
                  <c:v>0.21377919436750778</c:v>
                </c:pt>
                <c:pt idx="983">
                  <c:v>0.17960822699873613</c:v>
                </c:pt>
                <c:pt idx="984">
                  <c:v>0.12852285987679263</c:v>
                </c:pt>
                <c:pt idx="985">
                  <c:v>0.20666422893570416</c:v>
                </c:pt>
                <c:pt idx="986">
                  <c:v>0.16933332806816426</c:v>
                </c:pt>
                <c:pt idx="987">
                  <c:v>0.12885245260866612</c:v>
                </c:pt>
                <c:pt idx="988">
                  <c:v>9.1035540718548635E-2</c:v>
                </c:pt>
                <c:pt idx="989">
                  <c:v>0.18613248773977062</c:v>
                </c:pt>
                <c:pt idx="990">
                  <c:v>0.1273072353135547</c:v>
                </c:pt>
                <c:pt idx="991">
                  <c:v>4.945145191244335E-2</c:v>
                </c:pt>
                <c:pt idx="992">
                  <c:v>0.18354408420655144</c:v>
                </c:pt>
                <c:pt idx="993">
                  <c:v>9.8838991526809111E-2</c:v>
                </c:pt>
                <c:pt idx="994">
                  <c:v>0.20415519624192999</c:v>
                </c:pt>
                <c:pt idx="995">
                  <c:v>0.20865823618291282</c:v>
                </c:pt>
                <c:pt idx="996">
                  <c:v>6.7996105179586708E-2</c:v>
                </c:pt>
                <c:pt idx="997">
                  <c:v>0.20831593407848753</c:v>
                </c:pt>
                <c:pt idx="998">
                  <c:v>0.20571022447247903</c:v>
                </c:pt>
                <c:pt idx="999">
                  <c:v>0.15267517060923613</c:v>
                </c:pt>
                <c:pt idx="1000">
                  <c:v>0.1364165618390088</c:v>
                </c:pt>
                <c:pt idx="1001">
                  <c:v>0.18755976628446352</c:v>
                </c:pt>
                <c:pt idx="1002">
                  <c:v>0.19029324499849665</c:v>
                </c:pt>
                <c:pt idx="1003">
                  <c:v>1.7288286205019782E-2</c:v>
                </c:pt>
                <c:pt idx="1004">
                  <c:v>8.940987593819047E-2</c:v>
                </c:pt>
                <c:pt idx="1005">
                  <c:v>2.2197777281154882E-2</c:v>
                </c:pt>
                <c:pt idx="1006">
                  <c:v>0.21880309495717368</c:v>
                </c:pt>
                <c:pt idx="1007">
                  <c:v>0.18547714088899567</c:v>
                </c:pt>
                <c:pt idx="1008">
                  <c:v>7.3327738763848099E-2</c:v>
                </c:pt>
                <c:pt idx="1009">
                  <c:v>0.21898010506318807</c:v>
                </c:pt>
                <c:pt idx="1010">
                  <c:v>0.20978146770851289</c:v>
                </c:pt>
                <c:pt idx="1011">
                  <c:v>0.21151352125786074</c:v>
                </c:pt>
                <c:pt idx="1012">
                  <c:v>6.6019104631524106E-2</c:v>
                </c:pt>
                <c:pt idx="1013">
                  <c:v>3.1076317864357928E-2</c:v>
                </c:pt>
                <c:pt idx="1014">
                  <c:v>0.21369949062172972</c:v>
                </c:pt>
                <c:pt idx="1015">
                  <c:v>0.18414847482874153</c:v>
                </c:pt>
                <c:pt idx="1016">
                  <c:v>0.17246857652127889</c:v>
                </c:pt>
                <c:pt idx="1017">
                  <c:v>0.19002476347530303</c:v>
                </c:pt>
                <c:pt idx="1018">
                  <c:v>0.10046834823776857</c:v>
                </c:pt>
                <c:pt idx="1019">
                  <c:v>0.17636286028963999</c:v>
                </c:pt>
                <c:pt idx="1020">
                  <c:v>0.21221494093114684</c:v>
                </c:pt>
                <c:pt idx="1021">
                  <c:v>6.1028591530629783E-2</c:v>
                </c:pt>
                <c:pt idx="1022">
                  <c:v>0.11389462593671579</c:v>
                </c:pt>
                <c:pt idx="1023">
                  <c:v>2.1367843572564986E-2</c:v>
                </c:pt>
                <c:pt idx="1024">
                  <c:v>3.3296914711512332E-2</c:v>
                </c:pt>
                <c:pt idx="1025">
                  <c:v>0.11314786810933737</c:v>
                </c:pt>
                <c:pt idx="1026">
                  <c:v>9.577732925404546E-2</c:v>
                </c:pt>
                <c:pt idx="1027">
                  <c:v>0.20084123827969733</c:v>
                </c:pt>
                <c:pt idx="1028">
                  <c:v>4.8899961901580406E-2</c:v>
                </c:pt>
                <c:pt idx="1029">
                  <c:v>0.21520426643281271</c:v>
                </c:pt>
                <c:pt idx="1030">
                  <c:v>0.1794325227667718</c:v>
                </c:pt>
                <c:pt idx="1031">
                  <c:v>0.16009374976969404</c:v>
                </c:pt>
                <c:pt idx="1032">
                  <c:v>0.21288060931507069</c:v>
                </c:pt>
                <c:pt idx="1033">
                  <c:v>0.15586059648560188</c:v>
                </c:pt>
                <c:pt idx="1034">
                  <c:v>0.18229233677892104</c:v>
                </c:pt>
                <c:pt idx="1035">
                  <c:v>8.2378765444254834E-2</c:v>
                </c:pt>
                <c:pt idx="1036">
                  <c:v>0.19074059847024605</c:v>
                </c:pt>
                <c:pt idx="1037">
                  <c:v>3.474786474407323E-2</c:v>
                </c:pt>
                <c:pt idx="1038">
                  <c:v>0.21808336480965435</c:v>
                </c:pt>
                <c:pt idx="1039">
                  <c:v>0.21405493685601534</c:v>
                </c:pt>
                <c:pt idx="1040">
                  <c:v>0.19617258322999964</c:v>
                </c:pt>
                <c:pt idx="1041">
                  <c:v>6.3833837367754678E-2</c:v>
                </c:pt>
                <c:pt idx="1042">
                  <c:v>0.1502874846031354</c:v>
                </c:pt>
                <c:pt idx="1043">
                  <c:v>0.19968155278440392</c:v>
                </c:pt>
                <c:pt idx="1044">
                  <c:v>0.11749996162097551</c:v>
                </c:pt>
                <c:pt idx="1045">
                  <c:v>9.7513200146578244E-2</c:v>
                </c:pt>
                <c:pt idx="1046">
                  <c:v>9.3880804510307406E-2</c:v>
                </c:pt>
                <c:pt idx="1047">
                  <c:v>0.21920690162644271</c:v>
                </c:pt>
                <c:pt idx="1048">
                  <c:v>5.330811085200135E-2</c:v>
                </c:pt>
                <c:pt idx="1049">
                  <c:v>4.7828580754949439E-2</c:v>
                </c:pt>
                <c:pt idx="1050">
                  <c:v>0.15192165547159184</c:v>
                </c:pt>
                <c:pt idx="1051">
                  <c:v>0.20869903656354011</c:v>
                </c:pt>
                <c:pt idx="1052">
                  <c:v>3.79994733273048E-2</c:v>
                </c:pt>
                <c:pt idx="1053">
                  <c:v>0.17740699975595492</c:v>
                </c:pt>
                <c:pt idx="1054">
                  <c:v>0.20055442799133194</c:v>
                </c:pt>
                <c:pt idx="1055">
                  <c:v>0.17121327056591024</c:v>
                </c:pt>
                <c:pt idx="1056">
                  <c:v>0.10410972530731591</c:v>
                </c:pt>
                <c:pt idx="1057">
                  <c:v>0.20683694601390015</c:v>
                </c:pt>
                <c:pt idx="1058">
                  <c:v>0.21278634039357758</c:v>
                </c:pt>
                <c:pt idx="1059">
                  <c:v>0.15787856543089004</c:v>
                </c:pt>
                <c:pt idx="1060">
                  <c:v>0.11001414481769696</c:v>
                </c:pt>
                <c:pt idx="1061">
                  <c:v>1.9812281202623745E-2</c:v>
                </c:pt>
                <c:pt idx="1062">
                  <c:v>5.2977815056474718E-2</c:v>
                </c:pt>
                <c:pt idx="1063">
                  <c:v>0.16354199692274324</c:v>
                </c:pt>
                <c:pt idx="1064">
                  <c:v>0.1137286023615855</c:v>
                </c:pt>
                <c:pt idx="1065">
                  <c:v>4.7822958496189408E-2</c:v>
                </c:pt>
                <c:pt idx="1066">
                  <c:v>2.7523651629613344E-2</c:v>
                </c:pt>
                <c:pt idx="1067">
                  <c:v>2.4453420901077147E-2</c:v>
                </c:pt>
                <c:pt idx="1068">
                  <c:v>5.4906865457177378E-2</c:v>
                </c:pt>
                <c:pt idx="1069">
                  <c:v>0.21811957117413047</c:v>
                </c:pt>
                <c:pt idx="1070">
                  <c:v>0.21837514499890062</c:v>
                </c:pt>
                <c:pt idx="1071">
                  <c:v>2.758754953434208E-2</c:v>
                </c:pt>
                <c:pt idx="1072">
                  <c:v>0.21900297779797787</c:v>
                </c:pt>
                <c:pt idx="1073">
                  <c:v>6.3128534498403416E-2</c:v>
                </c:pt>
                <c:pt idx="1074">
                  <c:v>0.14830210357046297</c:v>
                </c:pt>
                <c:pt idx="1075">
                  <c:v>8.8531490915107286E-2</c:v>
                </c:pt>
                <c:pt idx="1076">
                  <c:v>4.7428958781487271E-2</c:v>
                </c:pt>
                <c:pt idx="1077">
                  <c:v>1.1437807598621028E-3</c:v>
                </c:pt>
                <c:pt idx="1078">
                  <c:v>0.14647692994427158</c:v>
                </c:pt>
                <c:pt idx="1079">
                  <c:v>0.1125271286321914</c:v>
                </c:pt>
                <c:pt idx="1080">
                  <c:v>0.20524417136480314</c:v>
                </c:pt>
                <c:pt idx="1081">
                  <c:v>0.14066926138009911</c:v>
                </c:pt>
                <c:pt idx="1082">
                  <c:v>0.15295318903106175</c:v>
                </c:pt>
                <c:pt idx="1083">
                  <c:v>0.19812759424677048</c:v>
                </c:pt>
                <c:pt idx="1084">
                  <c:v>0.2188623325164982</c:v>
                </c:pt>
                <c:pt idx="1085">
                  <c:v>0.20666706900448664</c:v>
                </c:pt>
                <c:pt idx="1086">
                  <c:v>0.21487961729029803</c:v>
                </c:pt>
                <c:pt idx="1087">
                  <c:v>0.19005337439563832</c:v>
                </c:pt>
                <c:pt idx="1088">
                  <c:v>0.14910000445410182</c:v>
                </c:pt>
                <c:pt idx="1089">
                  <c:v>3.6911159950453992E-2</c:v>
                </c:pt>
                <c:pt idx="1090">
                  <c:v>8.4756382488674897E-2</c:v>
                </c:pt>
                <c:pt idx="1091">
                  <c:v>0.2192476257028311</c:v>
                </c:pt>
                <c:pt idx="1092">
                  <c:v>0.12519776295534615</c:v>
                </c:pt>
                <c:pt idx="1093">
                  <c:v>8.6099275781541598E-2</c:v>
                </c:pt>
                <c:pt idx="1094">
                  <c:v>0.16504894342831819</c:v>
                </c:pt>
                <c:pt idx="1095">
                  <c:v>0.19787015112847933</c:v>
                </c:pt>
                <c:pt idx="1096">
                  <c:v>0.17975768492986113</c:v>
                </c:pt>
                <c:pt idx="1097">
                  <c:v>0.16998261700877948</c:v>
                </c:pt>
                <c:pt idx="1098">
                  <c:v>5.6379387051082371E-2</c:v>
                </c:pt>
                <c:pt idx="1099">
                  <c:v>0.15001737510381113</c:v>
                </c:pt>
                <c:pt idx="1100">
                  <c:v>0.21808416840345257</c:v>
                </c:pt>
                <c:pt idx="1101">
                  <c:v>0.19732474287750459</c:v>
                </c:pt>
                <c:pt idx="1102">
                  <c:v>1.1118823887538947E-2</c:v>
                </c:pt>
                <c:pt idx="1103">
                  <c:v>0.12203766819560591</c:v>
                </c:pt>
                <c:pt idx="1104">
                  <c:v>0.21500359334980382</c:v>
                </c:pt>
                <c:pt idx="1105">
                  <c:v>0.21435078246982875</c:v>
                </c:pt>
                <c:pt idx="1106">
                  <c:v>0.19770636633217578</c:v>
                </c:pt>
                <c:pt idx="1107">
                  <c:v>0.21074239854959614</c:v>
                </c:pt>
                <c:pt idx="1108">
                  <c:v>0.17549193361213988</c:v>
                </c:pt>
                <c:pt idx="1109">
                  <c:v>0.21105167302816258</c:v>
                </c:pt>
                <c:pt idx="1110">
                  <c:v>0.20571528260177965</c:v>
                </c:pt>
                <c:pt idx="1111">
                  <c:v>0.12608269741367997</c:v>
                </c:pt>
                <c:pt idx="1112">
                  <c:v>6.9089178879659555E-2</c:v>
                </c:pt>
                <c:pt idx="1113">
                  <c:v>0.18358175698667303</c:v>
                </c:pt>
                <c:pt idx="1114">
                  <c:v>0.15586031159586353</c:v>
                </c:pt>
                <c:pt idx="1115">
                  <c:v>0.12238994464784698</c:v>
                </c:pt>
                <c:pt idx="1116">
                  <c:v>9.73568914561425E-2</c:v>
                </c:pt>
                <c:pt idx="1117">
                  <c:v>0.2093745036748621</c:v>
                </c:pt>
                <c:pt idx="1118">
                  <c:v>0.20770855584114686</c:v>
                </c:pt>
                <c:pt idx="1119">
                  <c:v>0.21745193785223887</c:v>
                </c:pt>
                <c:pt idx="1120">
                  <c:v>1.5462011861278161E-2</c:v>
                </c:pt>
                <c:pt idx="1121">
                  <c:v>0.21924611307131517</c:v>
                </c:pt>
                <c:pt idx="1122">
                  <c:v>0.19362708292375677</c:v>
                </c:pt>
                <c:pt idx="1123">
                  <c:v>2.1586615426897461E-3</c:v>
                </c:pt>
                <c:pt idx="1124">
                  <c:v>0.21921628725054071</c:v>
                </c:pt>
                <c:pt idx="1125">
                  <c:v>0.11902727187525662</c:v>
                </c:pt>
                <c:pt idx="1126">
                  <c:v>0.18499178066449071</c:v>
                </c:pt>
                <c:pt idx="1127">
                  <c:v>0.18479861553278182</c:v>
                </c:pt>
                <c:pt idx="1128">
                  <c:v>7.8055687883592073E-2</c:v>
                </c:pt>
                <c:pt idx="1129">
                  <c:v>0.18171856072518763</c:v>
                </c:pt>
                <c:pt idx="1130">
                  <c:v>0.18193197014713858</c:v>
                </c:pt>
                <c:pt idx="1131">
                  <c:v>0.12037411311861095</c:v>
                </c:pt>
                <c:pt idx="1132">
                  <c:v>3.5656092994074212E-2</c:v>
                </c:pt>
                <c:pt idx="1133">
                  <c:v>0.21469475840830449</c:v>
                </c:pt>
                <c:pt idx="1134">
                  <c:v>1.7410250225852849E-2</c:v>
                </c:pt>
                <c:pt idx="1135">
                  <c:v>0.15340155254515109</c:v>
                </c:pt>
                <c:pt idx="1136">
                  <c:v>0.21120576507110364</c:v>
                </c:pt>
                <c:pt idx="1137">
                  <c:v>3.6482298560013775E-2</c:v>
                </c:pt>
                <c:pt idx="1138">
                  <c:v>9.7577547397088585E-2</c:v>
                </c:pt>
                <c:pt idx="1139">
                  <c:v>0.17428099458390989</c:v>
                </c:pt>
                <c:pt idx="1140">
                  <c:v>0.16538094905519102</c:v>
                </c:pt>
                <c:pt idx="1141">
                  <c:v>0.17929728307357873</c:v>
                </c:pt>
                <c:pt idx="1142">
                  <c:v>0.20338955487802263</c:v>
                </c:pt>
                <c:pt idx="1143">
                  <c:v>0.1634941092683769</c:v>
                </c:pt>
                <c:pt idx="1144">
                  <c:v>6.7065339940637E-2</c:v>
                </c:pt>
                <c:pt idx="1145">
                  <c:v>0.20304653008468751</c:v>
                </c:pt>
                <c:pt idx="1146">
                  <c:v>0.20672846021909985</c:v>
                </c:pt>
                <c:pt idx="1147">
                  <c:v>0.21924715551775134</c:v>
                </c:pt>
                <c:pt idx="1148">
                  <c:v>6.7196948442123164E-2</c:v>
                </c:pt>
                <c:pt idx="1149">
                  <c:v>2.0055571873588057E-2</c:v>
                </c:pt>
                <c:pt idx="1150">
                  <c:v>1.1834425267278825E-2</c:v>
                </c:pt>
                <c:pt idx="1151">
                  <c:v>0.17505189023172105</c:v>
                </c:pt>
                <c:pt idx="1152">
                  <c:v>9.2526106924770909E-2</c:v>
                </c:pt>
                <c:pt idx="1153">
                  <c:v>6.1859332883571136E-2</c:v>
                </c:pt>
                <c:pt idx="1154">
                  <c:v>0.20875074916370176</c:v>
                </c:pt>
                <c:pt idx="1155">
                  <c:v>0.13244143333562824</c:v>
                </c:pt>
                <c:pt idx="1156">
                  <c:v>0.19419101989336027</c:v>
                </c:pt>
                <c:pt idx="1157">
                  <c:v>0.21781953064024084</c:v>
                </c:pt>
                <c:pt idx="1158">
                  <c:v>0.18193482656714532</c:v>
                </c:pt>
                <c:pt idx="1159">
                  <c:v>0.17365129666124635</c:v>
                </c:pt>
                <c:pt idx="1160">
                  <c:v>0.21656375656750534</c:v>
                </c:pt>
                <c:pt idx="1161">
                  <c:v>0.20308304366539817</c:v>
                </c:pt>
                <c:pt idx="1162">
                  <c:v>9.8077276027185384E-2</c:v>
                </c:pt>
                <c:pt idx="1163">
                  <c:v>7.6120520075379033E-2</c:v>
                </c:pt>
                <c:pt idx="1164">
                  <c:v>0.21875822599895073</c:v>
                </c:pt>
                <c:pt idx="1165">
                  <c:v>0.17853962027445491</c:v>
                </c:pt>
                <c:pt idx="1166">
                  <c:v>0.21922836137516044</c:v>
                </c:pt>
                <c:pt idx="1167">
                  <c:v>0.21885206220555192</c:v>
                </c:pt>
                <c:pt idx="1168">
                  <c:v>2.0673187474126914E-2</c:v>
                </c:pt>
                <c:pt idx="1169">
                  <c:v>0.1900491279219895</c:v>
                </c:pt>
                <c:pt idx="1170">
                  <c:v>0.16370265692379113</c:v>
                </c:pt>
                <c:pt idx="1171">
                  <c:v>0.20121179381817847</c:v>
                </c:pt>
                <c:pt idx="1172">
                  <c:v>0.18148799625250206</c:v>
                </c:pt>
                <c:pt idx="1173">
                  <c:v>8.4154577373061354E-2</c:v>
                </c:pt>
                <c:pt idx="1174">
                  <c:v>0.17625891683319728</c:v>
                </c:pt>
                <c:pt idx="1175">
                  <c:v>0.19279134127208036</c:v>
                </c:pt>
                <c:pt idx="1176">
                  <c:v>1.2358941155032169E-2</c:v>
                </c:pt>
                <c:pt idx="1177">
                  <c:v>0.21760369013915604</c:v>
                </c:pt>
                <c:pt idx="1178">
                  <c:v>7.3860587490224935E-2</c:v>
                </c:pt>
                <c:pt idx="1179">
                  <c:v>0.17974614864364336</c:v>
                </c:pt>
                <c:pt idx="1180">
                  <c:v>0.1897567295428691</c:v>
                </c:pt>
                <c:pt idx="1181">
                  <c:v>0.21729357097453367</c:v>
                </c:pt>
                <c:pt idx="1182">
                  <c:v>0.19327729042918626</c:v>
                </c:pt>
                <c:pt idx="1183">
                  <c:v>2.7684673735656929E-3</c:v>
                </c:pt>
                <c:pt idx="1184">
                  <c:v>0.21556577447311384</c:v>
                </c:pt>
                <c:pt idx="1185">
                  <c:v>0.19482303310999874</c:v>
                </c:pt>
                <c:pt idx="1186">
                  <c:v>0.19980867141495071</c:v>
                </c:pt>
                <c:pt idx="1187">
                  <c:v>0.21625122696601581</c:v>
                </c:pt>
                <c:pt idx="1188">
                  <c:v>1.184012936830086E-2</c:v>
                </c:pt>
                <c:pt idx="1189">
                  <c:v>0.21790732591360726</c:v>
                </c:pt>
                <c:pt idx="1190">
                  <c:v>9.4784416927245901E-2</c:v>
                </c:pt>
                <c:pt idx="1191">
                  <c:v>0.18258039027801609</c:v>
                </c:pt>
                <c:pt idx="1192">
                  <c:v>0.21434369422925176</c:v>
                </c:pt>
                <c:pt idx="1193">
                  <c:v>2.1479295468337968E-2</c:v>
                </c:pt>
                <c:pt idx="1194">
                  <c:v>8.3649749942633411E-2</c:v>
                </c:pt>
                <c:pt idx="1195">
                  <c:v>0.11212609501073753</c:v>
                </c:pt>
                <c:pt idx="1196">
                  <c:v>0.1317489717926057</c:v>
                </c:pt>
                <c:pt idx="1197">
                  <c:v>0.13882359365756763</c:v>
                </c:pt>
                <c:pt idx="1198">
                  <c:v>8.4932433778641958E-2</c:v>
                </c:pt>
                <c:pt idx="1199">
                  <c:v>0.1887154826203091</c:v>
                </c:pt>
                <c:pt idx="1200">
                  <c:v>0.1079189762305351</c:v>
                </c:pt>
                <c:pt idx="1201">
                  <c:v>0.21610601119237446</c:v>
                </c:pt>
                <c:pt idx="1202">
                  <c:v>0.1642388118723252</c:v>
                </c:pt>
                <c:pt idx="1203">
                  <c:v>0.20060304167187099</c:v>
                </c:pt>
                <c:pt idx="1204">
                  <c:v>8.0369946570047548E-2</c:v>
                </c:pt>
                <c:pt idx="1205">
                  <c:v>5.804759932020594E-3</c:v>
                </c:pt>
                <c:pt idx="1206">
                  <c:v>0.17471268483595426</c:v>
                </c:pt>
                <c:pt idx="1207">
                  <c:v>1.0296883876585877E-2</c:v>
                </c:pt>
                <c:pt idx="1208">
                  <c:v>0.12708091971843952</c:v>
                </c:pt>
                <c:pt idx="1209">
                  <c:v>0.13217237485402236</c:v>
                </c:pt>
                <c:pt idx="1210">
                  <c:v>0.18916366229696963</c:v>
                </c:pt>
                <c:pt idx="1211">
                  <c:v>0.21874631366685515</c:v>
                </c:pt>
                <c:pt idx="1212">
                  <c:v>0.19186742826269645</c:v>
                </c:pt>
                <c:pt idx="1213">
                  <c:v>0.211368084482112</c:v>
                </c:pt>
                <c:pt idx="1214">
                  <c:v>0.13565140816991605</c:v>
                </c:pt>
                <c:pt idx="1215">
                  <c:v>0.17186080076339547</c:v>
                </c:pt>
                <c:pt idx="1216">
                  <c:v>0.11070641735835957</c:v>
                </c:pt>
                <c:pt idx="1217">
                  <c:v>0.17272060528548361</c:v>
                </c:pt>
                <c:pt idx="1218">
                  <c:v>0.15834478784507477</c:v>
                </c:pt>
                <c:pt idx="1219">
                  <c:v>0.21841291723757403</c:v>
                </c:pt>
                <c:pt idx="1220">
                  <c:v>0.11144670652924853</c:v>
                </c:pt>
                <c:pt idx="1221">
                  <c:v>0.14415068703713574</c:v>
                </c:pt>
                <c:pt idx="1222">
                  <c:v>2.0864767336941339E-2</c:v>
                </c:pt>
                <c:pt idx="1223">
                  <c:v>8.0437586883038634E-2</c:v>
                </c:pt>
                <c:pt idx="1224">
                  <c:v>1.8812999394724791E-2</c:v>
                </c:pt>
                <c:pt idx="1225">
                  <c:v>0.12910131599306926</c:v>
                </c:pt>
                <c:pt idx="1226">
                  <c:v>7.0224613451605689E-2</c:v>
                </c:pt>
                <c:pt idx="1227">
                  <c:v>0.2039521725325063</c:v>
                </c:pt>
                <c:pt idx="1228">
                  <c:v>0.21042928699099592</c:v>
                </c:pt>
                <c:pt idx="1229">
                  <c:v>0.15190228626899699</c:v>
                </c:pt>
                <c:pt idx="1230">
                  <c:v>0.16740989778491119</c:v>
                </c:pt>
                <c:pt idx="1231">
                  <c:v>0.16397148629787431</c:v>
                </c:pt>
                <c:pt idx="1232">
                  <c:v>0.1310434380513556</c:v>
                </c:pt>
                <c:pt idx="1233">
                  <c:v>2.4736539156338451E-2</c:v>
                </c:pt>
                <c:pt idx="1234">
                  <c:v>0.15038198740286185</c:v>
                </c:pt>
                <c:pt idx="1235">
                  <c:v>3.3016978342593394E-2</c:v>
                </c:pt>
                <c:pt idx="1236">
                  <c:v>0.19313298243640595</c:v>
                </c:pt>
                <c:pt idx="1237">
                  <c:v>0.21695652489875733</c:v>
                </c:pt>
                <c:pt idx="1238">
                  <c:v>0.19984779457899224</c:v>
                </c:pt>
                <c:pt idx="1239">
                  <c:v>0.13617255611416629</c:v>
                </c:pt>
                <c:pt idx="1240">
                  <c:v>1.1403313380017013E-2</c:v>
                </c:pt>
                <c:pt idx="1241">
                  <c:v>0.19124000969877472</c:v>
                </c:pt>
                <c:pt idx="1242">
                  <c:v>4.7892203289437933E-2</c:v>
                </c:pt>
                <c:pt idx="1243">
                  <c:v>3.7503483320245161E-2</c:v>
                </c:pt>
                <c:pt idx="1244">
                  <c:v>0.12340518405001827</c:v>
                </c:pt>
                <c:pt idx="1245">
                  <c:v>0.21686636276282661</c:v>
                </c:pt>
                <c:pt idx="1246">
                  <c:v>0.15097887057142512</c:v>
                </c:pt>
                <c:pt idx="1247">
                  <c:v>6.8655718458283777E-2</c:v>
                </c:pt>
                <c:pt idx="1248">
                  <c:v>5.2804058924512662E-2</c:v>
                </c:pt>
                <c:pt idx="1249">
                  <c:v>0.16085275091189116</c:v>
                </c:pt>
                <c:pt idx="1250">
                  <c:v>8.1969832033105941E-2</c:v>
                </c:pt>
                <c:pt idx="1251">
                  <c:v>0.21903077560732659</c:v>
                </c:pt>
                <c:pt idx="1252">
                  <c:v>0.20216000777247314</c:v>
                </c:pt>
                <c:pt idx="1253">
                  <c:v>0.21468061035172217</c:v>
                </c:pt>
                <c:pt idx="1254">
                  <c:v>9.8716334749877052E-2</c:v>
                </c:pt>
                <c:pt idx="1255">
                  <c:v>0.21914339137676775</c:v>
                </c:pt>
                <c:pt idx="1256">
                  <c:v>0.12591713654910405</c:v>
                </c:pt>
                <c:pt idx="1257">
                  <c:v>0.14815353324741498</c:v>
                </c:pt>
                <c:pt idx="1258">
                  <c:v>0.20052983135445063</c:v>
                </c:pt>
                <c:pt idx="1259">
                  <c:v>0.14116515039710736</c:v>
                </c:pt>
                <c:pt idx="1260">
                  <c:v>0.21909229448819789</c:v>
                </c:pt>
                <c:pt idx="1261">
                  <c:v>0.14964066101225013</c:v>
                </c:pt>
                <c:pt idx="1262">
                  <c:v>0.16064751603276067</c:v>
                </c:pt>
                <c:pt idx="1263">
                  <c:v>0.11495401326210899</c:v>
                </c:pt>
                <c:pt idx="1264">
                  <c:v>6.7173030787437971E-2</c:v>
                </c:pt>
                <c:pt idx="1265">
                  <c:v>0.20078073347698744</c:v>
                </c:pt>
                <c:pt idx="1266">
                  <c:v>0.16913388201377019</c:v>
                </c:pt>
                <c:pt idx="1267">
                  <c:v>0.13683381209120191</c:v>
                </c:pt>
                <c:pt idx="1268">
                  <c:v>3.0059646694708471E-3</c:v>
                </c:pt>
                <c:pt idx="1269">
                  <c:v>3.7392340305957672E-2</c:v>
                </c:pt>
                <c:pt idx="1270">
                  <c:v>0.12336130755316035</c:v>
                </c:pt>
                <c:pt idx="1271">
                  <c:v>0.21829705750351414</c:v>
                </c:pt>
                <c:pt idx="1272">
                  <c:v>0.17428407840840196</c:v>
                </c:pt>
                <c:pt idx="1273">
                  <c:v>0.21924428602929244</c:v>
                </c:pt>
                <c:pt idx="1274">
                  <c:v>0.10676258587135502</c:v>
                </c:pt>
                <c:pt idx="1275">
                  <c:v>0.20819068098484211</c:v>
                </c:pt>
                <c:pt idx="1276">
                  <c:v>0.21667742071138105</c:v>
                </c:pt>
                <c:pt idx="1277">
                  <c:v>9.9367289177713387E-3</c:v>
                </c:pt>
                <c:pt idx="1278">
                  <c:v>0.20640788050972439</c:v>
                </c:pt>
                <c:pt idx="1279">
                  <c:v>0.16416238897113747</c:v>
                </c:pt>
                <c:pt idx="1280">
                  <c:v>0.18051642038412821</c:v>
                </c:pt>
                <c:pt idx="1281">
                  <c:v>0.14466531934575333</c:v>
                </c:pt>
                <c:pt idx="1282">
                  <c:v>9.7223314867179514E-2</c:v>
                </c:pt>
                <c:pt idx="1283">
                  <c:v>0.21921939389774878</c:v>
                </c:pt>
                <c:pt idx="1284">
                  <c:v>3.1380717745965346E-3</c:v>
                </c:pt>
                <c:pt idx="1285">
                  <c:v>0.20202027456982208</c:v>
                </c:pt>
                <c:pt idx="1286">
                  <c:v>0.14414898237920201</c:v>
                </c:pt>
                <c:pt idx="1287">
                  <c:v>0.19700821156287388</c:v>
                </c:pt>
                <c:pt idx="1288">
                  <c:v>0.14224015481110924</c:v>
                </c:pt>
                <c:pt idx="1289">
                  <c:v>0.2181087420426866</c:v>
                </c:pt>
                <c:pt idx="1290">
                  <c:v>0.15738990391528976</c:v>
                </c:pt>
                <c:pt idx="1291">
                  <c:v>4.7208334789487973E-2</c:v>
                </c:pt>
                <c:pt idx="1292">
                  <c:v>6.0506341985534583E-2</c:v>
                </c:pt>
                <c:pt idx="1293">
                  <c:v>0.19517198442366596</c:v>
                </c:pt>
                <c:pt idx="1294">
                  <c:v>0.21766181760963063</c:v>
                </c:pt>
                <c:pt idx="1295">
                  <c:v>0.20141452683311231</c:v>
                </c:pt>
                <c:pt idx="1296">
                  <c:v>0.21469720164496664</c:v>
                </c:pt>
                <c:pt idx="1297">
                  <c:v>5.7098942488074178E-2</c:v>
                </c:pt>
                <c:pt idx="1298">
                  <c:v>0.11223030567711763</c:v>
                </c:pt>
                <c:pt idx="1299">
                  <c:v>1.1025929939348856E-2</c:v>
                </c:pt>
                <c:pt idx="1300">
                  <c:v>0.1416387119266978</c:v>
                </c:pt>
                <c:pt idx="1301">
                  <c:v>0.14504374294782249</c:v>
                </c:pt>
                <c:pt idx="1302">
                  <c:v>0.12731452433579116</c:v>
                </c:pt>
                <c:pt idx="1303">
                  <c:v>0.17528738055501986</c:v>
                </c:pt>
                <c:pt idx="1304">
                  <c:v>7.6736887798026518E-3</c:v>
                </c:pt>
                <c:pt idx="1305">
                  <c:v>5.541358497081364E-2</c:v>
                </c:pt>
                <c:pt idx="1306">
                  <c:v>0.13156858936523863</c:v>
                </c:pt>
                <c:pt idx="1307">
                  <c:v>0.16238003372331819</c:v>
                </c:pt>
                <c:pt idx="1308">
                  <c:v>0.20640824219175244</c:v>
                </c:pt>
                <c:pt idx="1309">
                  <c:v>8.7003885661063388E-2</c:v>
                </c:pt>
                <c:pt idx="1310">
                  <c:v>0.14925421201510344</c:v>
                </c:pt>
                <c:pt idx="1311">
                  <c:v>0.20413282096479435</c:v>
                </c:pt>
                <c:pt idx="1312">
                  <c:v>0.21731570318784768</c:v>
                </c:pt>
                <c:pt idx="1313">
                  <c:v>0.21844377993777503</c:v>
                </c:pt>
                <c:pt idx="1314">
                  <c:v>4.3988225634473604E-2</c:v>
                </c:pt>
                <c:pt idx="1315">
                  <c:v>8.606927141898868E-2</c:v>
                </c:pt>
                <c:pt idx="1316">
                  <c:v>0.1867217202040834</c:v>
                </c:pt>
                <c:pt idx="1317">
                  <c:v>0.11844142703167014</c:v>
                </c:pt>
                <c:pt idx="1318">
                  <c:v>0.21874138608305901</c:v>
                </c:pt>
                <c:pt idx="1319">
                  <c:v>0.21769485853636852</c:v>
                </c:pt>
                <c:pt idx="1320">
                  <c:v>0.18816307709619137</c:v>
                </c:pt>
                <c:pt idx="1321">
                  <c:v>0.18397658544584158</c:v>
                </c:pt>
                <c:pt idx="1322">
                  <c:v>0.21905752034138565</c:v>
                </c:pt>
                <c:pt idx="1323">
                  <c:v>0.19011958292269646</c:v>
                </c:pt>
                <c:pt idx="1324">
                  <c:v>0.21924832769671934</c:v>
                </c:pt>
                <c:pt idx="1325">
                  <c:v>0.14856385198986147</c:v>
                </c:pt>
                <c:pt idx="1326">
                  <c:v>6.4368524360581714E-2</c:v>
                </c:pt>
                <c:pt idx="1327">
                  <c:v>0.1115951428753721</c:v>
                </c:pt>
                <c:pt idx="1328">
                  <c:v>4.3627710897379485E-3</c:v>
                </c:pt>
                <c:pt idx="1329">
                  <c:v>5.3790819221227623E-2</c:v>
                </c:pt>
                <c:pt idx="1330">
                  <c:v>6.4122506981675709E-2</c:v>
                </c:pt>
                <c:pt idx="1331">
                  <c:v>0.21180858973094979</c:v>
                </c:pt>
                <c:pt idx="1332">
                  <c:v>0.21814360463339139</c:v>
                </c:pt>
                <c:pt idx="1333">
                  <c:v>8.5636805283191592E-2</c:v>
                </c:pt>
                <c:pt idx="1334">
                  <c:v>0.21919549865231036</c:v>
                </c:pt>
                <c:pt idx="1335">
                  <c:v>5.0360445437956175E-2</c:v>
                </c:pt>
                <c:pt idx="1336">
                  <c:v>0.11480878127151474</c:v>
                </c:pt>
                <c:pt idx="1337">
                  <c:v>0.18167779364742126</c:v>
                </c:pt>
                <c:pt idx="1338">
                  <c:v>4.5878684052418517E-2</c:v>
                </c:pt>
                <c:pt idx="1339">
                  <c:v>0.21867464887136265</c:v>
                </c:pt>
                <c:pt idx="1340">
                  <c:v>0.17580587670215767</c:v>
                </c:pt>
                <c:pt idx="1341">
                  <c:v>5.1416887497676367E-2</c:v>
                </c:pt>
                <c:pt idx="1342">
                  <c:v>0.19081435344459252</c:v>
                </c:pt>
                <c:pt idx="1343">
                  <c:v>0.15227906409036771</c:v>
                </c:pt>
                <c:pt idx="1344">
                  <c:v>1.1426140471263875E-2</c:v>
                </c:pt>
                <c:pt idx="1345">
                  <c:v>0.19988457499497467</c:v>
                </c:pt>
                <c:pt idx="1346">
                  <c:v>0.2042655081828792</c:v>
                </c:pt>
                <c:pt idx="1347">
                  <c:v>0.21461567158919348</c:v>
                </c:pt>
                <c:pt idx="1348">
                  <c:v>0.21887471635023323</c:v>
                </c:pt>
                <c:pt idx="1349">
                  <c:v>0.10847167562587082</c:v>
                </c:pt>
                <c:pt idx="1350">
                  <c:v>0.1913936272596328</c:v>
                </c:pt>
                <c:pt idx="1351">
                  <c:v>3.2980636023621494E-2</c:v>
                </c:pt>
                <c:pt idx="1352">
                  <c:v>0.19911110881910216</c:v>
                </c:pt>
                <c:pt idx="1353">
                  <c:v>0.21890919603932357</c:v>
                </c:pt>
                <c:pt idx="1354">
                  <c:v>0.21429753745959249</c:v>
                </c:pt>
                <c:pt idx="1355">
                  <c:v>0.1413164999040345</c:v>
                </c:pt>
                <c:pt idx="1356">
                  <c:v>1.2440657493841319E-3</c:v>
                </c:pt>
                <c:pt idx="1357">
                  <c:v>0.21263624364995606</c:v>
                </c:pt>
                <c:pt idx="1358">
                  <c:v>2.8927088054867035E-2</c:v>
                </c:pt>
                <c:pt idx="1359">
                  <c:v>0.21657471339894191</c:v>
                </c:pt>
                <c:pt idx="1360">
                  <c:v>0.15967630384300902</c:v>
                </c:pt>
                <c:pt idx="1361">
                  <c:v>0.21617325270278251</c:v>
                </c:pt>
                <c:pt idx="1362">
                  <c:v>3.3196491311901243E-2</c:v>
                </c:pt>
                <c:pt idx="1363">
                  <c:v>0.10380015852578166</c:v>
                </c:pt>
                <c:pt idx="1364">
                  <c:v>0.11972994637833562</c:v>
                </c:pt>
                <c:pt idx="1365">
                  <c:v>0.20472461917406348</c:v>
                </c:pt>
                <c:pt idx="1366">
                  <c:v>0.13613528711135367</c:v>
                </c:pt>
                <c:pt idx="1367">
                  <c:v>0.21075406569768099</c:v>
                </c:pt>
                <c:pt idx="1368">
                  <c:v>0.17082692922858222</c:v>
                </c:pt>
                <c:pt idx="1369">
                  <c:v>0.10874961054081923</c:v>
                </c:pt>
                <c:pt idx="1370">
                  <c:v>0.21331201922249513</c:v>
                </c:pt>
                <c:pt idx="1371">
                  <c:v>0.17786593812777274</c:v>
                </c:pt>
                <c:pt idx="1372">
                  <c:v>0.21502084888575934</c:v>
                </c:pt>
                <c:pt idx="1373">
                  <c:v>0.15175666278440017</c:v>
                </c:pt>
                <c:pt idx="1374">
                  <c:v>1.2598512710915312E-2</c:v>
                </c:pt>
                <c:pt idx="1375">
                  <c:v>0.2192447957939426</c:v>
                </c:pt>
                <c:pt idx="1376">
                  <c:v>0.1111049093427522</c:v>
                </c:pt>
                <c:pt idx="1377">
                  <c:v>0.16247360437813524</c:v>
                </c:pt>
                <c:pt idx="1378">
                  <c:v>9.9114078607530146E-2</c:v>
                </c:pt>
                <c:pt idx="1379">
                  <c:v>7.946990345676247E-2</c:v>
                </c:pt>
                <c:pt idx="1380">
                  <c:v>6.5414961069270375E-2</c:v>
                </c:pt>
                <c:pt idx="1381">
                  <c:v>2.8177477750322488E-2</c:v>
                </c:pt>
                <c:pt idx="1382">
                  <c:v>0.21887479486499051</c:v>
                </c:pt>
                <c:pt idx="1383">
                  <c:v>0.20723694473073115</c:v>
                </c:pt>
                <c:pt idx="1384">
                  <c:v>0.12086579690385445</c:v>
                </c:pt>
                <c:pt idx="1385">
                  <c:v>0.17151089813010939</c:v>
                </c:pt>
                <c:pt idx="1386">
                  <c:v>0.17646704057587365</c:v>
                </c:pt>
                <c:pt idx="1387">
                  <c:v>4.0663377482691901E-2</c:v>
                </c:pt>
                <c:pt idx="1388">
                  <c:v>0.15328430611023183</c:v>
                </c:pt>
                <c:pt idx="1389">
                  <c:v>0.18815094164230581</c:v>
                </c:pt>
                <c:pt idx="1390">
                  <c:v>1.0504654930318663E-2</c:v>
                </c:pt>
                <c:pt idx="1391">
                  <c:v>0.21875728792208746</c:v>
                </c:pt>
                <c:pt idx="1392">
                  <c:v>0.19210843781115577</c:v>
                </c:pt>
                <c:pt idx="1393">
                  <c:v>0.1509910230961698</c:v>
                </c:pt>
                <c:pt idx="1394">
                  <c:v>0.19423374695400661</c:v>
                </c:pt>
                <c:pt idx="1395">
                  <c:v>0.19553847322612872</c:v>
                </c:pt>
                <c:pt idx="1396">
                  <c:v>0.2172187443948333</c:v>
                </c:pt>
                <c:pt idx="1397">
                  <c:v>0.1182240394308639</c:v>
                </c:pt>
                <c:pt idx="1398">
                  <c:v>0.19563785017115545</c:v>
                </c:pt>
                <c:pt idx="1399">
                  <c:v>0.16594677614845565</c:v>
                </c:pt>
                <c:pt idx="1400">
                  <c:v>7.4595423772912506E-2</c:v>
                </c:pt>
                <c:pt idx="1401">
                  <c:v>0.21317980074578363</c:v>
                </c:pt>
                <c:pt idx="1402">
                  <c:v>0.18376273174269214</c:v>
                </c:pt>
                <c:pt idx="1403">
                  <c:v>0.19331237249849004</c:v>
                </c:pt>
                <c:pt idx="1404">
                  <c:v>0.13976781959409973</c:v>
                </c:pt>
                <c:pt idx="1405">
                  <c:v>8.004034284756309E-2</c:v>
                </c:pt>
                <c:pt idx="1406">
                  <c:v>3.464761244308491E-2</c:v>
                </c:pt>
                <c:pt idx="1407">
                  <c:v>0.21235874701985707</c:v>
                </c:pt>
                <c:pt idx="1408">
                  <c:v>0.17757774665269901</c:v>
                </c:pt>
                <c:pt idx="1409">
                  <c:v>0.15760244294969733</c:v>
                </c:pt>
                <c:pt idx="1410">
                  <c:v>0.11995571253459768</c:v>
                </c:pt>
                <c:pt idx="1411">
                  <c:v>0.17546781391943056</c:v>
                </c:pt>
                <c:pt idx="1412">
                  <c:v>0.15073430581745942</c:v>
                </c:pt>
                <c:pt idx="1413">
                  <c:v>0.1458755917150952</c:v>
                </c:pt>
                <c:pt idx="1414">
                  <c:v>0.20225381901204306</c:v>
                </c:pt>
                <c:pt idx="1415">
                  <c:v>0.18763638211380371</c:v>
                </c:pt>
                <c:pt idx="1416">
                  <c:v>0.21640943889484135</c:v>
                </c:pt>
                <c:pt idx="1417">
                  <c:v>2.3020699440130826E-2</c:v>
                </c:pt>
                <c:pt idx="1418">
                  <c:v>0.21576337914078111</c:v>
                </c:pt>
                <c:pt idx="1419">
                  <c:v>0.12262326310834515</c:v>
                </c:pt>
                <c:pt idx="1420">
                  <c:v>0.16380394166057352</c:v>
                </c:pt>
                <c:pt idx="1421">
                  <c:v>0.2063107927857892</c:v>
                </c:pt>
                <c:pt idx="1422">
                  <c:v>0.219164676407826</c:v>
                </c:pt>
                <c:pt idx="1423">
                  <c:v>4.605310952169421E-2</c:v>
                </c:pt>
                <c:pt idx="1424">
                  <c:v>0.20662938787751997</c:v>
                </c:pt>
                <c:pt idx="1425">
                  <c:v>7.3651401336408536E-3</c:v>
                </c:pt>
                <c:pt idx="1426">
                  <c:v>0.15242657651270025</c:v>
                </c:pt>
                <c:pt idx="1427">
                  <c:v>0.15483911476092277</c:v>
                </c:pt>
                <c:pt idx="1428">
                  <c:v>0.17425510683629797</c:v>
                </c:pt>
                <c:pt idx="1429">
                  <c:v>0.15163027252275318</c:v>
                </c:pt>
                <c:pt idx="1430">
                  <c:v>0.19270407234003362</c:v>
                </c:pt>
                <c:pt idx="1431">
                  <c:v>0.14234344177835778</c:v>
                </c:pt>
                <c:pt idx="1432">
                  <c:v>1.2569667202143872E-2</c:v>
                </c:pt>
                <c:pt idx="1433">
                  <c:v>0.18888411632018576</c:v>
                </c:pt>
                <c:pt idx="1434">
                  <c:v>0.15282115207483052</c:v>
                </c:pt>
                <c:pt idx="1435">
                  <c:v>9.4198501703486079E-2</c:v>
                </c:pt>
                <c:pt idx="1436">
                  <c:v>0.14651920104223223</c:v>
                </c:pt>
                <c:pt idx="1437">
                  <c:v>9.2322698946111156E-3</c:v>
                </c:pt>
                <c:pt idx="1438">
                  <c:v>0.20204592600683044</c:v>
                </c:pt>
                <c:pt idx="1439">
                  <c:v>0.19392109484623662</c:v>
                </c:pt>
                <c:pt idx="1440">
                  <c:v>5.2798553494374748E-2</c:v>
                </c:pt>
                <c:pt idx="1441">
                  <c:v>0.21071892022941294</c:v>
                </c:pt>
                <c:pt idx="1442">
                  <c:v>0.19972090982710419</c:v>
                </c:pt>
                <c:pt idx="1443">
                  <c:v>0.18617570474990672</c:v>
                </c:pt>
                <c:pt idx="1444">
                  <c:v>0.15863623602299251</c:v>
                </c:pt>
                <c:pt idx="1445">
                  <c:v>0.18189652935598627</c:v>
                </c:pt>
                <c:pt idx="1446">
                  <c:v>1.3835408709164108E-2</c:v>
                </c:pt>
                <c:pt idx="1447">
                  <c:v>8.5230164498688296E-2</c:v>
                </c:pt>
                <c:pt idx="1448">
                  <c:v>8.1620805206563382E-2</c:v>
                </c:pt>
                <c:pt idx="1449">
                  <c:v>0.10765138079236564</c:v>
                </c:pt>
                <c:pt idx="1450">
                  <c:v>0.12370269238687133</c:v>
                </c:pt>
                <c:pt idx="1451">
                  <c:v>3.4207892321377081E-2</c:v>
                </c:pt>
                <c:pt idx="1452">
                  <c:v>9.2758554580743419E-2</c:v>
                </c:pt>
                <c:pt idx="1453">
                  <c:v>0.10754139428372274</c:v>
                </c:pt>
                <c:pt idx="1454">
                  <c:v>0.21477097878594689</c:v>
                </c:pt>
                <c:pt idx="1455">
                  <c:v>0.21679448932780312</c:v>
                </c:pt>
                <c:pt idx="1456">
                  <c:v>9.8812902060495908E-2</c:v>
                </c:pt>
                <c:pt idx="1457">
                  <c:v>6.2460565201188263E-2</c:v>
                </c:pt>
                <c:pt idx="1458">
                  <c:v>0.20993354495308048</c:v>
                </c:pt>
                <c:pt idx="1459">
                  <c:v>0.2135178581074855</c:v>
                </c:pt>
                <c:pt idx="1460">
                  <c:v>6.5146425056132218E-2</c:v>
                </c:pt>
                <c:pt idx="1461">
                  <c:v>0.11985082657066792</c:v>
                </c:pt>
                <c:pt idx="1462">
                  <c:v>9.7321959346776787E-2</c:v>
                </c:pt>
                <c:pt idx="1463">
                  <c:v>0.13889282109373891</c:v>
                </c:pt>
                <c:pt idx="1464">
                  <c:v>4.0697468545661496E-2</c:v>
                </c:pt>
                <c:pt idx="1465">
                  <c:v>4.7719712313516148E-2</c:v>
                </c:pt>
                <c:pt idx="1466">
                  <c:v>5.6099747079668208E-2</c:v>
                </c:pt>
                <c:pt idx="1467">
                  <c:v>0.14684937478910834</c:v>
                </c:pt>
                <c:pt idx="1468">
                  <c:v>0.21748459375063628</c:v>
                </c:pt>
                <c:pt idx="1469">
                  <c:v>0.17535810779959615</c:v>
                </c:pt>
                <c:pt idx="1470">
                  <c:v>7.9853018105140422E-2</c:v>
                </c:pt>
                <c:pt idx="1471">
                  <c:v>0.16889344054082378</c:v>
                </c:pt>
                <c:pt idx="1472">
                  <c:v>3.9782480267011665E-2</c:v>
                </c:pt>
                <c:pt idx="1473">
                  <c:v>0.21550206817424755</c:v>
                </c:pt>
                <c:pt idx="1474">
                  <c:v>0.14799051728952856</c:v>
                </c:pt>
                <c:pt idx="1475">
                  <c:v>0.21788181792534478</c:v>
                </c:pt>
                <c:pt idx="1476">
                  <c:v>0.15608072318956506</c:v>
                </c:pt>
                <c:pt idx="1477">
                  <c:v>2.3032956232411781E-2</c:v>
                </c:pt>
                <c:pt idx="1478">
                  <c:v>6.9626146248601556E-2</c:v>
                </c:pt>
                <c:pt idx="1479">
                  <c:v>0.2190101905537517</c:v>
                </c:pt>
                <c:pt idx="1480">
                  <c:v>0.18947751668678178</c:v>
                </c:pt>
                <c:pt idx="1481">
                  <c:v>5.4153278793187973E-2</c:v>
                </c:pt>
                <c:pt idx="1482">
                  <c:v>6.762208166198537E-2</c:v>
                </c:pt>
                <c:pt idx="1483">
                  <c:v>0.20026872144527291</c:v>
                </c:pt>
                <c:pt idx="1484">
                  <c:v>0.12490506686314895</c:v>
                </c:pt>
                <c:pt idx="1485">
                  <c:v>0.13704964766012687</c:v>
                </c:pt>
                <c:pt idx="1486">
                  <c:v>0.21899900034678069</c:v>
                </c:pt>
                <c:pt idx="1487">
                  <c:v>0.2022051176666034</c:v>
                </c:pt>
                <c:pt idx="1488">
                  <c:v>0.18372096753047751</c:v>
                </c:pt>
                <c:pt idx="1489">
                  <c:v>0.19040349704553397</c:v>
                </c:pt>
                <c:pt idx="1490">
                  <c:v>4.429801767374824E-2</c:v>
                </c:pt>
                <c:pt idx="1491">
                  <c:v>4.1269111339472496E-2</c:v>
                </c:pt>
                <c:pt idx="1492">
                  <c:v>0.21322536698815645</c:v>
                </c:pt>
                <c:pt idx="1493">
                  <c:v>0.18567217747648609</c:v>
                </c:pt>
                <c:pt idx="1494">
                  <c:v>0.21256012033180088</c:v>
                </c:pt>
                <c:pt idx="1495">
                  <c:v>0.20761866202016085</c:v>
                </c:pt>
                <c:pt idx="1496">
                  <c:v>0.16436199165808738</c:v>
                </c:pt>
                <c:pt idx="1497">
                  <c:v>0.16419015794500455</c:v>
                </c:pt>
                <c:pt idx="1498">
                  <c:v>0.19001641087177748</c:v>
                </c:pt>
                <c:pt idx="1499">
                  <c:v>9.6911603552379696E-2</c:v>
                </c:pt>
                <c:pt idx="1500">
                  <c:v>2.5629256846261699E-2</c:v>
                </c:pt>
                <c:pt idx="1501">
                  <c:v>0.12896786127200505</c:v>
                </c:pt>
                <c:pt idx="1502">
                  <c:v>5.7299766704097359E-2</c:v>
                </c:pt>
                <c:pt idx="1503">
                  <c:v>8.4198017498483158E-2</c:v>
                </c:pt>
                <c:pt idx="1504">
                  <c:v>0.21336672748160537</c:v>
                </c:pt>
                <c:pt idx="1505">
                  <c:v>0.17104297511886291</c:v>
                </c:pt>
                <c:pt idx="1506">
                  <c:v>0.17094766171854098</c:v>
                </c:pt>
                <c:pt idx="1507">
                  <c:v>0.13993898774604313</c:v>
                </c:pt>
                <c:pt idx="1508">
                  <c:v>0.13070690264529239</c:v>
                </c:pt>
                <c:pt idx="1509">
                  <c:v>0.14866969273920513</c:v>
                </c:pt>
                <c:pt idx="1510">
                  <c:v>0.20269845990016827</c:v>
                </c:pt>
                <c:pt idx="1511">
                  <c:v>0.21815204447509384</c:v>
                </c:pt>
                <c:pt idx="1512">
                  <c:v>1.1944452599331018E-2</c:v>
                </c:pt>
                <c:pt idx="1513">
                  <c:v>3.9385966214362661E-2</c:v>
                </c:pt>
                <c:pt idx="1514">
                  <c:v>0.18087272478932626</c:v>
                </c:pt>
                <c:pt idx="1515">
                  <c:v>0.16700576430119785</c:v>
                </c:pt>
                <c:pt idx="1516">
                  <c:v>0.10824910672961276</c:v>
                </c:pt>
                <c:pt idx="1517">
                  <c:v>0.14235991477060303</c:v>
                </c:pt>
                <c:pt idx="1518">
                  <c:v>0.1683963521514667</c:v>
                </c:pt>
                <c:pt idx="1519">
                  <c:v>9.467111096810317E-2</c:v>
                </c:pt>
                <c:pt idx="1520">
                  <c:v>0.21270862742287008</c:v>
                </c:pt>
                <c:pt idx="1521">
                  <c:v>0.14031280920014991</c:v>
                </c:pt>
                <c:pt idx="1522">
                  <c:v>0.21771666093848127</c:v>
                </c:pt>
                <c:pt idx="1523">
                  <c:v>3.8582457568160922E-2</c:v>
                </c:pt>
                <c:pt idx="1524">
                  <c:v>0.18838442864948526</c:v>
                </c:pt>
                <c:pt idx="1525">
                  <c:v>0.20066136074765398</c:v>
                </c:pt>
                <c:pt idx="1526">
                  <c:v>1.3677254978388965E-2</c:v>
                </c:pt>
                <c:pt idx="1527">
                  <c:v>0.21906736775088267</c:v>
                </c:pt>
                <c:pt idx="1528">
                  <c:v>8.6589263571912406E-2</c:v>
                </c:pt>
                <c:pt idx="1529">
                  <c:v>0.10304819291979252</c:v>
                </c:pt>
                <c:pt idx="1530">
                  <c:v>0.14862510309964852</c:v>
                </c:pt>
                <c:pt idx="1531">
                  <c:v>5.43753620925784E-2</c:v>
                </c:pt>
                <c:pt idx="1532">
                  <c:v>0.21909394588054848</c:v>
                </c:pt>
                <c:pt idx="1533">
                  <c:v>0.21883953040750601</c:v>
                </c:pt>
                <c:pt idx="1534">
                  <c:v>0.15154196111063584</c:v>
                </c:pt>
                <c:pt idx="1535">
                  <c:v>9.3950210267371631E-2</c:v>
                </c:pt>
                <c:pt idx="1536">
                  <c:v>3.2496179995023869E-2</c:v>
                </c:pt>
                <c:pt idx="1537">
                  <c:v>0.20361966206679588</c:v>
                </c:pt>
                <c:pt idx="1538">
                  <c:v>0.13648976879736363</c:v>
                </c:pt>
                <c:pt idx="1539">
                  <c:v>0.21734539522005489</c:v>
                </c:pt>
                <c:pt idx="1540">
                  <c:v>5.1074011637031964E-2</c:v>
                </c:pt>
                <c:pt idx="1541">
                  <c:v>0.21129031999417799</c:v>
                </c:pt>
                <c:pt idx="1542">
                  <c:v>0.21613094073520001</c:v>
                </c:pt>
                <c:pt idx="1543">
                  <c:v>0.20674143882720364</c:v>
                </c:pt>
                <c:pt idx="1544">
                  <c:v>0.13017848642310897</c:v>
                </c:pt>
                <c:pt idx="1545">
                  <c:v>0.21761414004782625</c:v>
                </c:pt>
                <c:pt idx="1546">
                  <c:v>0.21847799260334699</c:v>
                </c:pt>
                <c:pt idx="1547">
                  <c:v>9.1119191226872343E-2</c:v>
                </c:pt>
                <c:pt idx="1548">
                  <c:v>6.8036901254641999E-2</c:v>
                </c:pt>
                <c:pt idx="1549">
                  <c:v>0.19128884374445931</c:v>
                </c:pt>
                <c:pt idx="1550">
                  <c:v>0.14431435382335794</c:v>
                </c:pt>
                <c:pt idx="1551">
                  <c:v>0.17093958003978413</c:v>
                </c:pt>
                <c:pt idx="1552">
                  <c:v>0.1857978530435915</c:v>
                </c:pt>
                <c:pt idx="1553">
                  <c:v>0.14959964635132902</c:v>
                </c:pt>
                <c:pt idx="1554">
                  <c:v>0.21886658916982146</c:v>
                </c:pt>
                <c:pt idx="1555">
                  <c:v>0.16983985157819531</c:v>
                </c:pt>
                <c:pt idx="1556">
                  <c:v>0.15620201882520557</c:v>
                </c:pt>
                <c:pt idx="1557">
                  <c:v>0.21596798548462789</c:v>
                </c:pt>
                <c:pt idx="1558">
                  <c:v>0.2160052361270092</c:v>
                </c:pt>
                <c:pt idx="1559">
                  <c:v>0.17800977874996413</c:v>
                </c:pt>
                <c:pt idx="1560">
                  <c:v>0.19923756470093595</c:v>
                </c:pt>
                <c:pt idx="1561">
                  <c:v>0.21448588284726111</c:v>
                </c:pt>
                <c:pt idx="1562">
                  <c:v>0.21636823635552327</c:v>
                </c:pt>
                <c:pt idx="1563">
                  <c:v>3.6254420637045731E-2</c:v>
                </c:pt>
                <c:pt idx="1564">
                  <c:v>0.20990277371309471</c:v>
                </c:pt>
                <c:pt idx="1565">
                  <c:v>0.16229869225622806</c:v>
                </c:pt>
                <c:pt idx="1566">
                  <c:v>1.9831220863587937E-2</c:v>
                </c:pt>
                <c:pt idx="1567">
                  <c:v>0.14840536920326042</c:v>
                </c:pt>
                <c:pt idx="1568">
                  <c:v>0.10056188371563049</c:v>
                </c:pt>
                <c:pt idx="1569">
                  <c:v>5.8730946630817675E-2</c:v>
                </c:pt>
                <c:pt idx="1570">
                  <c:v>2.2201665336864639E-2</c:v>
                </c:pt>
                <c:pt idx="1571">
                  <c:v>0.2188517963693711</c:v>
                </c:pt>
                <c:pt idx="1572">
                  <c:v>0.15358228395731813</c:v>
                </c:pt>
                <c:pt idx="1573">
                  <c:v>0.20298900152039837</c:v>
                </c:pt>
                <c:pt idx="1574">
                  <c:v>0.17900125734006067</c:v>
                </c:pt>
                <c:pt idx="1575">
                  <c:v>0.16268777646116114</c:v>
                </c:pt>
                <c:pt idx="1576">
                  <c:v>1.7707086987512652E-2</c:v>
                </c:pt>
                <c:pt idx="1577">
                  <c:v>0.12550854206508474</c:v>
                </c:pt>
                <c:pt idx="1578">
                  <c:v>9.8933960050033673E-2</c:v>
                </c:pt>
                <c:pt idx="1579">
                  <c:v>0.21859502319686488</c:v>
                </c:pt>
                <c:pt idx="1580">
                  <c:v>0.12553933177938376</c:v>
                </c:pt>
                <c:pt idx="1581">
                  <c:v>0.19860579582987109</c:v>
                </c:pt>
                <c:pt idx="1582">
                  <c:v>0.20749935534064803</c:v>
                </c:pt>
                <c:pt idx="1583">
                  <c:v>0.21752581772290741</c:v>
                </c:pt>
                <c:pt idx="1584">
                  <c:v>0.21571148055285599</c:v>
                </c:pt>
                <c:pt idx="1585">
                  <c:v>0.10510951189495511</c:v>
                </c:pt>
                <c:pt idx="1586">
                  <c:v>3.1874980340018767E-2</c:v>
                </c:pt>
                <c:pt idx="1587">
                  <c:v>9.147173847540005E-2</c:v>
                </c:pt>
                <c:pt idx="1588">
                  <c:v>0.20869826170671779</c:v>
                </c:pt>
                <c:pt idx="1589">
                  <c:v>0.13077062779827958</c:v>
                </c:pt>
                <c:pt idx="1590">
                  <c:v>0.11598532597230719</c:v>
                </c:pt>
                <c:pt idx="1591">
                  <c:v>1.501088242816075E-2</c:v>
                </c:pt>
                <c:pt idx="1592">
                  <c:v>0.14631661731049142</c:v>
                </c:pt>
                <c:pt idx="1593">
                  <c:v>3.7457225400288459E-2</c:v>
                </c:pt>
                <c:pt idx="1594">
                  <c:v>0.10445849249879993</c:v>
                </c:pt>
                <c:pt idx="1595">
                  <c:v>0.19336256470016566</c:v>
                </c:pt>
                <c:pt idx="1596">
                  <c:v>6.8705090308905092E-2</c:v>
                </c:pt>
                <c:pt idx="1597">
                  <c:v>0.21911224702565563</c:v>
                </c:pt>
                <c:pt idx="1598">
                  <c:v>0.21899590013614256</c:v>
                </c:pt>
                <c:pt idx="1599">
                  <c:v>0.21744998996013307</c:v>
                </c:pt>
                <c:pt idx="1600">
                  <c:v>0.11742635293522563</c:v>
                </c:pt>
                <c:pt idx="1601">
                  <c:v>0.11067020860978802</c:v>
                </c:pt>
                <c:pt idx="1602">
                  <c:v>0.17689220894190649</c:v>
                </c:pt>
                <c:pt idx="1603">
                  <c:v>0.1256323963952172</c:v>
                </c:pt>
                <c:pt idx="1604">
                  <c:v>0.21825435554255404</c:v>
                </c:pt>
                <c:pt idx="1605">
                  <c:v>9.8155520234426044E-2</c:v>
                </c:pt>
                <c:pt idx="1606">
                  <c:v>5.0077997783020342E-2</c:v>
                </c:pt>
                <c:pt idx="1607">
                  <c:v>0.21919526968987196</c:v>
                </c:pt>
                <c:pt idx="1608">
                  <c:v>0.10485106349910549</c:v>
                </c:pt>
                <c:pt idx="1609">
                  <c:v>0.18064959046074142</c:v>
                </c:pt>
                <c:pt idx="1610">
                  <c:v>0.1722928045203104</c:v>
                </c:pt>
                <c:pt idx="1611">
                  <c:v>0.16966567143060052</c:v>
                </c:pt>
                <c:pt idx="1612">
                  <c:v>0.18189097354510422</c:v>
                </c:pt>
                <c:pt idx="1613">
                  <c:v>5.7789960961823962E-2</c:v>
                </c:pt>
                <c:pt idx="1614">
                  <c:v>0.18792947374988356</c:v>
                </c:pt>
                <c:pt idx="1615">
                  <c:v>0.21658726586747992</c:v>
                </c:pt>
                <c:pt idx="1616">
                  <c:v>8.4562931455733806E-2</c:v>
                </c:pt>
                <c:pt idx="1617">
                  <c:v>0.20190344616245817</c:v>
                </c:pt>
                <c:pt idx="1618">
                  <c:v>0.1599708514622214</c:v>
                </c:pt>
                <c:pt idx="1619">
                  <c:v>0.11689926688466973</c:v>
                </c:pt>
                <c:pt idx="1620">
                  <c:v>9.9822419655616196E-2</c:v>
                </c:pt>
                <c:pt idx="1621">
                  <c:v>0.13658597594273153</c:v>
                </c:pt>
                <c:pt idx="1622">
                  <c:v>6.2941796874229627E-2</c:v>
                </c:pt>
                <c:pt idx="1623">
                  <c:v>0.16367457839438015</c:v>
                </c:pt>
                <c:pt idx="1624">
                  <c:v>0.15125550140111438</c:v>
                </c:pt>
                <c:pt idx="1625">
                  <c:v>6.5469284787405421E-2</c:v>
                </c:pt>
                <c:pt idx="1626">
                  <c:v>0.189986575442426</c:v>
                </c:pt>
                <c:pt idx="1627">
                  <c:v>0.14380541857689036</c:v>
                </c:pt>
                <c:pt idx="1628">
                  <c:v>0.13358991014501129</c:v>
                </c:pt>
                <c:pt idx="1629">
                  <c:v>2.2991560091760722E-2</c:v>
                </c:pt>
                <c:pt idx="1630">
                  <c:v>0.17401352703827425</c:v>
                </c:pt>
                <c:pt idx="1631">
                  <c:v>0.18148743258498806</c:v>
                </c:pt>
                <c:pt idx="1632">
                  <c:v>0.21518315915359304</c:v>
                </c:pt>
                <c:pt idx="1633">
                  <c:v>3.9049728147843681E-2</c:v>
                </c:pt>
                <c:pt idx="1634">
                  <c:v>0.17467938135482794</c:v>
                </c:pt>
                <c:pt idx="1635">
                  <c:v>0.16135100248199008</c:v>
                </c:pt>
                <c:pt idx="1636">
                  <c:v>0.18669507630357032</c:v>
                </c:pt>
                <c:pt idx="1637">
                  <c:v>0.14327362080640874</c:v>
                </c:pt>
                <c:pt idx="1638">
                  <c:v>0.19627367020416459</c:v>
                </c:pt>
                <c:pt idx="1639">
                  <c:v>0.186096220896662</c:v>
                </c:pt>
                <c:pt idx="1640">
                  <c:v>0.19923972818386881</c:v>
                </c:pt>
                <c:pt idx="1641">
                  <c:v>0.14344763388543005</c:v>
                </c:pt>
                <c:pt idx="1642">
                  <c:v>0.15077040366457481</c:v>
                </c:pt>
                <c:pt idx="1643">
                  <c:v>0.20642446534085418</c:v>
                </c:pt>
                <c:pt idx="1644">
                  <c:v>0.21919211211079107</c:v>
                </c:pt>
                <c:pt idx="1645">
                  <c:v>0.10151471058314936</c:v>
                </c:pt>
                <c:pt idx="1646">
                  <c:v>0.18062242133096471</c:v>
                </c:pt>
                <c:pt idx="1647">
                  <c:v>0.18094780328658872</c:v>
                </c:pt>
                <c:pt idx="1648">
                  <c:v>0.11961233255668709</c:v>
                </c:pt>
                <c:pt idx="1649">
                  <c:v>0.18103151879813639</c:v>
                </c:pt>
                <c:pt idx="1650">
                  <c:v>1.1057189603118672E-2</c:v>
                </c:pt>
                <c:pt idx="1651">
                  <c:v>0.21924633871311891</c:v>
                </c:pt>
                <c:pt idx="1652">
                  <c:v>0.21348408413612721</c:v>
                </c:pt>
                <c:pt idx="1653">
                  <c:v>0.18554392874300099</c:v>
                </c:pt>
                <c:pt idx="1654">
                  <c:v>8.911673779229615E-3</c:v>
                </c:pt>
                <c:pt idx="1655">
                  <c:v>1.4012993520945507E-2</c:v>
                </c:pt>
                <c:pt idx="1656">
                  <c:v>5.9589574310300181E-2</c:v>
                </c:pt>
                <c:pt idx="1657">
                  <c:v>0.11203128994494269</c:v>
                </c:pt>
                <c:pt idx="1658">
                  <c:v>0.1989792475670599</c:v>
                </c:pt>
                <c:pt idx="1659">
                  <c:v>0.20408705929662191</c:v>
                </c:pt>
                <c:pt idx="1660">
                  <c:v>0.20669168749543135</c:v>
                </c:pt>
                <c:pt idx="1661">
                  <c:v>0.12976677986063667</c:v>
                </c:pt>
                <c:pt idx="1662">
                  <c:v>0.21021365732572153</c:v>
                </c:pt>
                <c:pt idx="1663">
                  <c:v>9.220438979697114E-2</c:v>
                </c:pt>
                <c:pt idx="1664">
                  <c:v>0.12425413627790229</c:v>
                </c:pt>
                <c:pt idx="1665">
                  <c:v>6.8971959984359524E-2</c:v>
                </c:pt>
                <c:pt idx="1666">
                  <c:v>0.21027248663020756</c:v>
                </c:pt>
                <c:pt idx="1667">
                  <c:v>0.21546439158521954</c:v>
                </c:pt>
                <c:pt idx="1668">
                  <c:v>0.20353861454826108</c:v>
                </c:pt>
                <c:pt idx="1669">
                  <c:v>7.7387274990919575E-2</c:v>
                </c:pt>
                <c:pt idx="1670">
                  <c:v>0.20713856818298945</c:v>
                </c:pt>
                <c:pt idx="1671">
                  <c:v>0.19332303984936508</c:v>
                </c:pt>
                <c:pt idx="1672">
                  <c:v>0.19594364014358867</c:v>
                </c:pt>
                <c:pt idx="1673">
                  <c:v>0.18291885788706555</c:v>
                </c:pt>
                <c:pt idx="1674">
                  <c:v>2.3763306449346704E-2</c:v>
                </c:pt>
                <c:pt idx="1675">
                  <c:v>0.21922690818028459</c:v>
                </c:pt>
                <c:pt idx="1676">
                  <c:v>1.6200039393533195E-2</c:v>
                </c:pt>
                <c:pt idx="1677">
                  <c:v>9.0798966121730287E-2</c:v>
                </c:pt>
                <c:pt idx="1678">
                  <c:v>2.429750222203805E-2</c:v>
                </c:pt>
                <c:pt idx="1679">
                  <c:v>8.2256957365978295E-2</c:v>
                </c:pt>
                <c:pt idx="1680">
                  <c:v>7.0944118981915785E-2</c:v>
                </c:pt>
                <c:pt idx="1681">
                  <c:v>0.14516296702485118</c:v>
                </c:pt>
                <c:pt idx="1682">
                  <c:v>5.7524519433412392E-2</c:v>
                </c:pt>
                <c:pt idx="1683">
                  <c:v>6.374576620156007E-2</c:v>
                </c:pt>
                <c:pt idx="1684">
                  <c:v>5.8378237307611706E-2</c:v>
                </c:pt>
                <c:pt idx="1685">
                  <c:v>0.11601403349485824</c:v>
                </c:pt>
                <c:pt idx="1686">
                  <c:v>0.15956607717486354</c:v>
                </c:pt>
                <c:pt idx="1687">
                  <c:v>0.21627759992173032</c:v>
                </c:pt>
                <c:pt idx="1688">
                  <c:v>0.21820779129726497</c:v>
                </c:pt>
                <c:pt idx="1689">
                  <c:v>0.21893749913058994</c:v>
                </c:pt>
                <c:pt idx="1690">
                  <c:v>5.3686311436671762E-2</c:v>
                </c:pt>
                <c:pt idx="1691">
                  <c:v>8.1209057091454692E-2</c:v>
                </c:pt>
                <c:pt idx="1692">
                  <c:v>0.21125974047380269</c:v>
                </c:pt>
                <c:pt idx="1693">
                  <c:v>0.1785289481340018</c:v>
                </c:pt>
                <c:pt idx="1694">
                  <c:v>0.21924786560231119</c:v>
                </c:pt>
                <c:pt idx="1695">
                  <c:v>0.16102075452800235</c:v>
                </c:pt>
                <c:pt idx="1696">
                  <c:v>0.20599425087932313</c:v>
                </c:pt>
                <c:pt idx="1697">
                  <c:v>0.10506164196439674</c:v>
                </c:pt>
                <c:pt idx="1698">
                  <c:v>0.16742491256320444</c:v>
                </c:pt>
                <c:pt idx="1699">
                  <c:v>0.16087648881103228</c:v>
                </c:pt>
                <c:pt idx="1700">
                  <c:v>0.21827189717755041</c:v>
                </c:pt>
                <c:pt idx="1701">
                  <c:v>0.14630938684543704</c:v>
                </c:pt>
                <c:pt idx="1702">
                  <c:v>0.20992701679792233</c:v>
                </c:pt>
                <c:pt idx="1703">
                  <c:v>0.2005833855878002</c:v>
                </c:pt>
                <c:pt idx="1704">
                  <c:v>0.21675778780204208</c:v>
                </c:pt>
                <c:pt idx="1705">
                  <c:v>0.20234758820395804</c:v>
                </c:pt>
                <c:pt idx="1706">
                  <c:v>0.2192177957759763</c:v>
                </c:pt>
                <c:pt idx="1707">
                  <c:v>9.3768880491872791E-2</c:v>
                </c:pt>
                <c:pt idx="1708">
                  <c:v>0.11504217412317221</c:v>
                </c:pt>
                <c:pt idx="1709">
                  <c:v>0.21777712992335832</c:v>
                </c:pt>
                <c:pt idx="1710">
                  <c:v>5.1382526007029992E-2</c:v>
                </c:pt>
                <c:pt idx="1711">
                  <c:v>0.21522136998721519</c:v>
                </c:pt>
                <c:pt idx="1712">
                  <c:v>0.163493591089232</c:v>
                </c:pt>
                <c:pt idx="1713">
                  <c:v>0.20457298452745873</c:v>
                </c:pt>
                <c:pt idx="1714">
                  <c:v>1.8031498886639505E-2</c:v>
                </c:pt>
                <c:pt idx="1715">
                  <c:v>0.15308637296155755</c:v>
                </c:pt>
                <c:pt idx="1716">
                  <c:v>0.19867107427903452</c:v>
                </c:pt>
                <c:pt idx="1717">
                  <c:v>0.20007067194071898</c:v>
                </c:pt>
                <c:pt idx="1718">
                  <c:v>8.7225862208660729E-2</c:v>
                </c:pt>
                <c:pt idx="1719">
                  <c:v>0.21909469933437117</c:v>
                </c:pt>
                <c:pt idx="1720">
                  <c:v>0.2165817074129556</c:v>
                </c:pt>
                <c:pt idx="1721">
                  <c:v>2.6369087360403064E-2</c:v>
                </c:pt>
                <c:pt idx="1722">
                  <c:v>6.0439614036967723E-2</c:v>
                </c:pt>
                <c:pt idx="1723">
                  <c:v>0.21692573579576371</c:v>
                </c:pt>
                <c:pt idx="1724">
                  <c:v>0.16057195996959878</c:v>
                </c:pt>
                <c:pt idx="1725">
                  <c:v>1.7211685306223592E-2</c:v>
                </c:pt>
                <c:pt idx="1726">
                  <c:v>4.1697997866979704E-2</c:v>
                </c:pt>
                <c:pt idx="1727">
                  <c:v>0.20532289357345215</c:v>
                </c:pt>
                <c:pt idx="1728">
                  <c:v>0.17843622663694098</c:v>
                </c:pt>
                <c:pt idx="1729">
                  <c:v>5.2581471459011951E-2</c:v>
                </c:pt>
                <c:pt idx="1730">
                  <c:v>0.14790087170656971</c:v>
                </c:pt>
                <c:pt idx="1731">
                  <c:v>0.20503071369254333</c:v>
                </c:pt>
                <c:pt idx="1732">
                  <c:v>0.20897230581879014</c:v>
                </c:pt>
                <c:pt idx="1733">
                  <c:v>0.17943558872776999</c:v>
                </c:pt>
                <c:pt idx="1734">
                  <c:v>0.11609559039787215</c:v>
                </c:pt>
                <c:pt idx="1735">
                  <c:v>7.2822221040199989E-2</c:v>
                </c:pt>
                <c:pt idx="1736">
                  <c:v>9.7962573093071284E-2</c:v>
                </c:pt>
                <c:pt idx="1737">
                  <c:v>0.18624015075895184</c:v>
                </c:pt>
                <c:pt idx="1738">
                  <c:v>6.7342810262817077E-2</c:v>
                </c:pt>
                <c:pt idx="1739">
                  <c:v>0.21786641265485324</c:v>
                </c:pt>
                <c:pt idx="1740">
                  <c:v>0.21861851186510978</c:v>
                </c:pt>
                <c:pt idx="1741">
                  <c:v>0.1839543062329842</c:v>
                </c:pt>
                <c:pt idx="1742">
                  <c:v>0.12145019947089589</c:v>
                </c:pt>
                <c:pt idx="1743">
                  <c:v>7.1165974619489078E-2</c:v>
                </c:pt>
                <c:pt idx="1744">
                  <c:v>0.13981757918502472</c:v>
                </c:pt>
                <c:pt idx="1745">
                  <c:v>0.21787852125888019</c:v>
                </c:pt>
                <c:pt idx="1746">
                  <c:v>0.20536614452574098</c:v>
                </c:pt>
                <c:pt idx="1747">
                  <c:v>0.11637302769414326</c:v>
                </c:pt>
                <c:pt idx="1748">
                  <c:v>0.21599408397954548</c:v>
                </c:pt>
                <c:pt idx="1749">
                  <c:v>4.6979667664760152E-2</c:v>
                </c:pt>
                <c:pt idx="1750">
                  <c:v>3.0522822581012122E-2</c:v>
                </c:pt>
                <c:pt idx="1751">
                  <c:v>0.1995769349004107</c:v>
                </c:pt>
                <c:pt idx="1752">
                  <c:v>0.19864497658549196</c:v>
                </c:pt>
                <c:pt idx="1753">
                  <c:v>5.6220647051656802E-2</c:v>
                </c:pt>
                <c:pt idx="1754">
                  <c:v>0.1613882219950909</c:v>
                </c:pt>
                <c:pt idx="1755">
                  <c:v>0.21609127145011753</c:v>
                </c:pt>
                <c:pt idx="1756">
                  <c:v>0.19109674588537628</c:v>
                </c:pt>
                <c:pt idx="1757">
                  <c:v>0.10667838763628963</c:v>
                </c:pt>
                <c:pt idx="1758">
                  <c:v>0.17606019217140548</c:v>
                </c:pt>
                <c:pt idx="1759">
                  <c:v>0.18044670991468958</c:v>
                </c:pt>
                <c:pt idx="1760">
                  <c:v>0.15920550533940991</c:v>
                </c:pt>
                <c:pt idx="1761">
                  <c:v>0.21851271493617155</c:v>
                </c:pt>
                <c:pt idx="1762">
                  <c:v>4.5617866514932465E-2</c:v>
                </c:pt>
                <c:pt idx="1763">
                  <c:v>0.1734437015876395</c:v>
                </c:pt>
                <c:pt idx="1764">
                  <c:v>0.19230797028368543</c:v>
                </c:pt>
                <c:pt idx="1765">
                  <c:v>0.21428589635713599</c:v>
                </c:pt>
                <c:pt idx="1766">
                  <c:v>8.8871388367062001E-2</c:v>
                </c:pt>
                <c:pt idx="1767">
                  <c:v>0.12860379185279061</c:v>
                </c:pt>
                <c:pt idx="1768">
                  <c:v>1.0985623488504164E-2</c:v>
                </c:pt>
                <c:pt idx="1769">
                  <c:v>0.16489406063525958</c:v>
                </c:pt>
                <c:pt idx="1770">
                  <c:v>0.19297885462750053</c:v>
                </c:pt>
                <c:pt idx="1771">
                  <c:v>5.7179301133400374E-3</c:v>
                </c:pt>
                <c:pt idx="1772">
                  <c:v>0.14177048428047861</c:v>
                </c:pt>
                <c:pt idx="1773">
                  <c:v>0.21608747256534006</c:v>
                </c:pt>
                <c:pt idx="1774">
                  <c:v>6.7205811056780782E-5</c:v>
                </c:pt>
                <c:pt idx="1775">
                  <c:v>2.1701525011167459E-2</c:v>
                </c:pt>
                <c:pt idx="1776">
                  <c:v>6.6895460864598758E-2</c:v>
                </c:pt>
                <c:pt idx="1777">
                  <c:v>1.5006026119791564E-2</c:v>
                </c:pt>
                <c:pt idx="1778">
                  <c:v>4.0859311832262589E-3</c:v>
                </c:pt>
                <c:pt idx="1779">
                  <c:v>0.16276092188997457</c:v>
                </c:pt>
                <c:pt idx="1780">
                  <c:v>0.13975867233788136</c:v>
                </c:pt>
                <c:pt idx="1781">
                  <c:v>4.7837460301046873E-2</c:v>
                </c:pt>
                <c:pt idx="1782">
                  <c:v>0.12900056451665434</c:v>
                </c:pt>
                <c:pt idx="1783">
                  <c:v>0.21747478483284982</c:v>
                </c:pt>
                <c:pt idx="1784">
                  <c:v>0.17781404846377208</c:v>
                </c:pt>
                <c:pt idx="1785">
                  <c:v>0.21728054116667989</c:v>
                </c:pt>
                <c:pt idx="1786">
                  <c:v>0.21212861314383963</c:v>
                </c:pt>
                <c:pt idx="1787">
                  <c:v>4.4268869027815218E-2</c:v>
                </c:pt>
                <c:pt idx="1788">
                  <c:v>3.1266670598860097E-2</c:v>
                </c:pt>
                <c:pt idx="1789">
                  <c:v>0.21903189137610871</c:v>
                </c:pt>
                <c:pt idx="1790">
                  <c:v>2.0426975715472917E-2</c:v>
                </c:pt>
                <c:pt idx="1791">
                  <c:v>8.0051835160523194E-2</c:v>
                </c:pt>
                <c:pt idx="1792">
                  <c:v>1.3988067407021437E-2</c:v>
                </c:pt>
                <c:pt idx="1793">
                  <c:v>0.20507009082403335</c:v>
                </c:pt>
                <c:pt idx="1794">
                  <c:v>0.13230409782920519</c:v>
                </c:pt>
                <c:pt idx="1795">
                  <c:v>0.21376474438227272</c:v>
                </c:pt>
                <c:pt idx="1796">
                  <c:v>0.11747224880029292</c:v>
                </c:pt>
                <c:pt idx="1797">
                  <c:v>0.14634068823301813</c:v>
                </c:pt>
                <c:pt idx="1798">
                  <c:v>0.17778991485101808</c:v>
                </c:pt>
                <c:pt idx="1799">
                  <c:v>8.3479427961352437E-2</c:v>
                </c:pt>
                <c:pt idx="1800">
                  <c:v>2.2540113551130673E-2</c:v>
                </c:pt>
                <c:pt idx="1801">
                  <c:v>0.20206453267261587</c:v>
                </c:pt>
                <c:pt idx="1802">
                  <c:v>4.3304698504864826E-2</c:v>
                </c:pt>
                <c:pt idx="1803">
                  <c:v>7.9622177639111086E-2</c:v>
                </c:pt>
                <c:pt idx="1804">
                  <c:v>0.20214446889829429</c:v>
                </c:pt>
                <c:pt idx="1805">
                  <c:v>0.21876027606952361</c:v>
                </c:pt>
                <c:pt idx="1806">
                  <c:v>0.20516757461322599</c:v>
                </c:pt>
                <c:pt idx="1807">
                  <c:v>0.12880813101742372</c:v>
                </c:pt>
                <c:pt idx="1808">
                  <c:v>0.15167407646407663</c:v>
                </c:pt>
                <c:pt idx="1809">
                  <c:v>0.1050963661276757</c:v>
                </c:pt>
                <c:pt idx="1810">
                  <c:v>0.21642643434797745</c:v>
                </c:pt>
                <c:pt idx="1811">
                  <c:v>0.20144021967405817</c:v>
                </c:pt>
                <c:pt idx="1812">
                  <c:v>4.3192678039678536E-2</c:v>
                </c:pt>
                <c:pt idx="1813">
                  <c:v>0.21613371230173586</c:v>
                </c:pt>
                <c:pt idx="1814">
                  <c:v>7.7752288076424869E-2</c:v>
                </c:pt>
                <c:pt idx="1815">
                  <c:v>0.21889686110841011</c:v>
                </c:pt>
                <c:pt idx="1816">
                  <c:v>0.20128244824197009</c:v>
                </c:pt>
                <c:pt idx="1817">
                  <c:v>9.6184920012237843E-2</c:v>
                </c:pt>
                <c:pt idx="1818">
                  <c:v>0.18368104570035593</c:v>
                </c:pt>
                <c:pt idx="1819">
                  <c:v>0.18725799762356868</c:v>
                </c:pt>
                <c:pt idx="1820">
                  <c:v>0.2092703066605614</c:v>
                </c:pt>
                <c:pt idx="1821">
                  <c:v>0.18968088662083499</c:v>
                </c:pt>
                <c:pt idx="1822">
                  <c:v>0.21868308884917911</c:v>
                </c:pt>
                <c:pt idx="1823">
                  <c:v>2.571946612034743E-2</c:v>
                </c:pt>
                <c:pt idx="1824">
                  <c:v>0.2055392852097877</c:v>
                </c:pt>
                <c:pt idx="1825">
                  <c:v>2.3839905466784626E-2</c:v>
                </c:pt>
                <c:pt idx="1826">
                  <c:v>0.16717721423939583</c:v>
                </c:pt>
                <c:pt idx="1827">
                  <c:v>4.9221077091118379E-2</c:v>
                </c:pt>
                <c:pt idx="1828">
                  <c:v>0.21863170908705795</c:v>
                </c:pt>
                <c:pt idx="1829">
                  <c:v>0.18261945701487831</c:v>
                </c:pt>
                <c:pt idx="1830">
                  <c:v>0.18234354662938176</c:v>
                </c:pt>
                <c:pt idx="1831">
                  <c:v>0.19968240416661054</c:v>
                </c:pt>
                <c:pt idx="1832">
                  <c:v>0.2087498575979696</c:v>
                </c:pt>
                <c:pt idx="1833">
                  <c:v>0.20589135518990839</c:v>
                </c:pt>
                <c:pt idx="1834">
                  <c:v>5.0503145743311419E-2</c:v>
                </c:pt>
                <c:pt idx="1835">
                  <c:v>0.1193114613191921</c:v>
                </c:pt>
                <c:pt idx="1836">
                  <c:v>0.21921715106253928</c:v>
                </c:pt>
                <c:pt idx="1837">
                  <c:v>0.21698118609486605</c:v>
                </c:pt>
                <c:pt idx="1838">
                  <c:v>1.4718891442238693E-2</c:v>
                </c:pt>
                <c:pt idx="1839">
                  <c:v>0.18260640470409636</c:v>
                </c:pt>
                <c:pt idx="1840">
                  <c:v>0.21883121040374948</c:v>
                </c:pt>
                <c:pt idx="1841">
                  <c:v>0.14235965587226593</c:v>
                </c:pt>
                <c:pt idx="1842">
                  <c:v>5.4249537596414162E-2</c:v>
                </c:pt>
                <c:pt idx="1843">
                  <c:v>0.20041201056697114</c:v>
                </c:pt>
                <c:pt idx="1844">
                  <c:v>0.21919053784030501</c:v>
                </c:pt>
                <c:pt idx="1845">
                  <c:v>1.5116005293630171E-2</c:v>
                </c:pt>
                <c:pt idx="1846">
                  <c:v>0.21785174880805566</c:v>
                </c:pt>
                <c:pt idx="1847">
                  <c:v>0.19320961276057505</c:v>
                </c:pt>
                <c:pt idx="1848">
                  <c:v>0.21904264652985314</c:v>
                </c:pt>
                <c:pt idx="1849">
                  <c:v>0.21557692922208874</c:v>
                </c:pt>
                <c:pt idx="1850">
                  <c:v>4.0218001001179594E-2</c:v>
                </c:pt>
                <c:pt idx="1851">
                  <c:v>0.14551338968362532</c:v>
                </c:pt>
                <c:pt idx="1852">
                  <c:v>0.10380212863136072</c:v>
                </c:pt>
                <c:pt idx="1853">
                  <c:v>0.19285738503088312</c:v>
                </c:pt>
                <c:pt idx="1854">
                  <c:v>2.2791211718969962E-2</c:v>
                </c:pt>
                <c:pt idx="1855">
                  <c:v>7.6549059678110584E-2</c:v>
                </c:pt>
                <c:pt idx="1856">
                  <c:v>0.14380121243810373</c:v>
                </c:pt>
                <c:pt idx="1857">
                  <c:v>0.20102470113747026</c:v>
                </c:pt>
                <c:pt idx="1858">
                  <c:v>0.11609523643505298</c:v>
                </c:pt>
                <c:pt idx="1859">
                  <c:v>0.14796163742615567</c:v>
                </c:pt>
                <c:pt idx="1860">
                  <c:v>3.68800357556133E-2</c:v>
                </c:pt>
                <c:pt idx="1861">
                  <c:v>0.17514249840880411</c:v>
                </c:pt>
                <c:pt idx="1862">
                  <c:v>0.10810940093336421</c:v>
                </c:pt>
                <c:pt idx="1863">
                  <c:v>0.10468709854188908</c:v>
                </c:pt>
                <c:pt idx="1864">
                  <c:v>0.17126433238411204</c:v>
                </c:pt>
                <c:pt idx="1865">
                  <c:v>2.5692449331724182E-2</c:v>
                </c:pt>
                <c:pt idx="1866">
                  <c:v>0.21849984745736603</c:v>
                </c:pt>
                <c:pt idx="1867">
                  <c:v>0.16819657368580801</c:v>
                </c:pt>
                <c:pt idx="1868">
                  <c:v>0.21542729817985826</c:v>
                </c:pt>
                <c:pt idx="1869">
                  <c:v>0.21827755619208317</c:v>
                </c:pt>
                <c:pt idx="1870">
                  <c:v>5.8533057466510101E-2</c:v>
                </c:pt>
                <c:pt idx="1871">
                  <c:v>5.6225434169742156E-2</c:v>
                </c:pt>
                <c:pt idx="1872">
                  <c:v>0.21881065481434589</c:v>
                </c:pt>
                <c:pt idx="1873">
                  <c:v>0.21897726574522619</c:v>
                </c:pt>
                <c:pt idx="1874">
                  <c:v>9.1016793696538437E-2</c:v>
                </c:pt>
                <c:pt idx="1875">
                  <c:v>0.218724268767713</c:v>
                </c:pt>
                <c:pt idx="1876">
                  <c:v>0.21830108266733828</c:v>
                </c:pt>
                <c:pt idx="1877">
                  <c:v>0.21166600554153039</c:v>
                </c:pt>
                <c:pt idx="1878">
                  <c:v>0.2000642177668395</c:v>
                </c:pt>
                <c:pt idx="1879">
                  <c:v>0.20486596526410086</c:v>
                </c:pt>
                <c:pt idx="1880">
                  <c:v>0.20255179852411809</c:v>
                </c:pt>
                <c:pt idx="1881">
                  <c:v>8.4639560258921748E-2</c:v>
                </c:pt>
                <c:pt idx="1882">
                  <c:v>0.20472107576938445</c:v>
                </c:pt>
                <c:pt idx="1883">
                  <c:v>0.18310201246527499</c:v>
                </c:pt>
                <c:pt idx="1884">
                  <c:v>1.3171472490247214E-2</c:v>
                </c:pt>
                <c:pt idx="1885">
                  <c:v>0.19564635444129386</c:v>
                </c:pt>
                <c:pt idx="1886">
                  <c:v>0.11301397543818263</c:v>
                </c:pt>
                <c:pt idx="1887">
                  <c:v>0.2129650904854298</c:v>
                </c:pt>
                <c:pt idx="1888">
                  <c:v>9.2838067737419955E-2</c:v>
                </c:pt>
                <c:pt idx="1889">
                  <c:v>0.2111588470767263</c:v>
                </c:pt>
                <c:pt idx="1890">
                  <c:v>0.21920188855629763</c:v>
                </c:pt>
                <c:pt idx="1891">
                  <c:v>0.15583352740247441</c:v>
                </c:pt>
                <c:pt idx="1892">
                  <c:v>0.17229463628188432</c:v>
                </c:pt>
                <c:pt idx="1893">
                  <c:v>0.14606633501946681</c:v>
                </c:pt>
                <c:pt idx="1894">
                  <c:v>3.5184485192491746E-2</c:v>
                </c:pt>
                <c:pt idx="1895">
                  <c:v>0.20024436953283967</c:v>
                </c:pt>
                <c:pt idx="1896">
                  <c:v>0.12141064110706304</c:v>
                </c:pt>
                <c:pt idx="1897">
                  <c:v>9.3640427696920672E-2</c:v>
                </c:pt>
                <c:pt idx="1898">
                  <c:v>0.1343132817357052</c:v>
                </c:pt>
                <c:pt idx="1899">
                  <c:v>0.19525842419245334</c:v>
                </c:pt>
                <c:pt idx="1900">
                  <c:v>9.810715959701044E-2</c:v>
                </c:pt>
                <c:pt idx="1901">
                  <c:v>0.11067435118366147</c:v>
                </c:pt>
                <c:pt idx="1902">
                  <c:v>0.21845043918573923</c:v>
                </c:pt>
                <c:pt idx="1903">
                  <c:v>0.12987075699710149</c:v>
                </c:pt>
                <c:pt idx="1904">
                  <c:v>0.21891954914590811</c:v>
                </c:pt>
                <c:pt idx="1905">
                  <c:v>0.21842457792101863</c:v>
                </c:pt>
                <c:pt idx="1906">
                  <c:v>0.20579755199106553</c:v>
                </c:pt>
                <c:pt idx="1907">
                  <c:v>0.20041035975438828</c:v>
                </c:pt>
                <c:pt idx="1908">
                  <c:v>7.2586719761561599E-2</c:v>
                </c:pt>
                <c:pt idx="1909">
                  <c:v>0.19871983200375989</c:v>
                </c:pt>
                <c:pt idx="1910">
                  <c:v>0.10515977324598934</c:v>
                </c:pt>
                <c:pt idx="1911">
                  <c:v>0.18199943566016513</c:v>
                </c:pt>
                <c:pt idx="1912">
                  <c:v>0.20154034263171147</c:v>
                </c:pt>
                <c:pt idx="1913">
                  <c:v>0.1598067856299111</c:v>
                </c:pt>
                <c:pt idx="1914">
                  <c:v>7.2357047043650966E-2</c:v>
                </c:pt>
                <c:pt idx="1915">
                  <c:v>0.17781199691198274</c:v>
                </c:pt>
                <c:pt idx="1916">
                  <c:v>0.15819554050985726</c:v>
                </c:pt>
                <c:pt idx="1917">
                  <c:v>8.3652235590167684E-2</c:v>
                </c:pt>
                <c:pt idx="1918">
                  <c:v>4.2579589989850015E-2</c:v>
                </c:pt>
                <c:pt idx="1919">
                  <c:v>0.2007391656409355</c:v>
                </c:pt>
                <c:pt idx="1920">
                  <c:v>2.2808303337845941E-2</c:v>
                </c:pt>
                <c:pt idx="1921">
                  <c:v>2.5197614990161408E-2</c:v>
                </c:pt>
                <c:pt idx="1922">
                  <c:v>0.17117907421567682</c:v>
                </c:pt>
                <c:pt idx="1923">
                  <c:v>0.14753690709427361</c:v>
                </c:pt>
                <c:pt idx="1924">
                  <c:v>1.3529491834654291E-2</c:v>
                </c:pt>
                <c:pt idx="1925">
                  <c:v>0.1231325633753475</c:v>
                </c:pt>
                <c:pt idx="1926">
                  <c:v>0.19912008275078916</c:v>
                </c:pt>
                <c:pt idx="1927">
                  <c:v>4.7612990800876408E-2</c:v>
                </c:pt>
                <c:pt idx="1928">
                  <c:v>3.1053441978787344E-2</c:v>
                </c:pt>
                <c:pt idx="1929">
                  <c:v>0.20918465801213679</c:v>
                </c:pt>
                <c:pt idx="1930">
                  <c:v>9.0020956253091707E-3</c:v>
                </c:pt>
                <c:pt idx="1931">
                  <c:v>0.12106260589855435</c:v>
                </c:pt>
                <c:pt idx="1932">
                  <c:v>9.1833794847090283E-2</c:v>
                </c:pt>
                <c:pt idx="1933">
                  <c:v>4.6221068974175307E-2</c:v>
                </c:pt>
                <c:pt idx="1934">
                  <c:v>0.21807156778495154</c:v>
                </c:pt>
                <c:pt idx="1935">
                  <c:v>9.0642905900317525E-2</c:v>
                </c:pt>
                <c:pt idx="1936">
                  <c:v>0.17833439640427329</c:v>
                </c:pt>
                <c:pt idx="1937">
                  <c:v>0.21878792377973702</c:v>
                </c:pt>
                <c:pt idx="1938">
                  <c:v>0.12476439968273723</c:v>
                </c:pt>
                <c:pt idx="1939">
                  <c:v>4.5297382764954992E-2</c:v>
                </c:pt>
                <c:pt idx="1940">
                  <c:v>0.21778653406567375</c:v>
                </c:pt>
                <c:pt idx="1941">
                  <c:v>8.0278397064547688E-2</c:v>
                </c:pt>
                <c:pt idx="1942">
                  <c:v>0.16619909021773741</c:v>
                </c:pt>
                <c:pt idx="1943">
                  <c:v>0.18714400630589681</c:v>
                </c:pt>
                <c:pt idx="1944">
                  <c:v>0.21220960186044344</c:v>
                </c:pt>
                <c:pt idx="1945">
                  <c:v>7.0858420749646572E-2</c:v>
                </c:pt>
                <c:pt idx="1946">
                  <c:v>0.20895714555107953</c:v>
                </c:pt>
                <c:pt idx="1947">
                  <c:v>3.8877871813452394E-3</c:v>
                </c:pt>
                <c:pt idx="1948">
                  <c:v>0.20494879702550023</c:v>
                </c:pt>
                <c:pt idx="1949">
                  <c:v>0.20973361284041964</c:v>
                </c:pt>
                <c:pt idx="1950">
                  <c:v>9.0910490899057825E-2</c:v>
                </c:pt>
                <c:pt idx="1951">
                  <c:v>0.19149045938349923</c:v>
                </c:pt>
                <c:pt idx="1952">
                  <c:v>0.13514212338083426</c:v>
                </c:pt>
                <c:pt idx="1953">
                  <c:v>4.1263463047802922E-2</c:v>
                </c:pt>
                <c:pt idx="1954">
                  <c:v>0.20798951179535002</c:v>
                </c:pt>
                <c:pt idx="1955">
                  <c:v>0.1932970809657262</c:v>
                </c:pt>
                <c:pt idx="1956">
                  <c:v>4.6015136853778602E-2</c:v>
                </c:pt>
                <c:pt idx="1957">
                  <c:v>4.8130905321031765E-2</c:v>
                </c:pt>
                <c:pt idx="1958">
                  <c:v>0.1977505256158586</c:v>
                </c:pt>
                <c:pt idx="1959">
                  <c:v>0.21733734776547148</c:v>
                </c:pt>
                <c:pt idx="1960">
                  <c:v>0.10345117098186467</c:v>
                </c:pt>
                <c:pt idx="1961">
                  <c:v>0.20803860185280901</c:v>
                </c:pt>
                <c:pt idx="1962">
                  <c:v>0.21217587920964737</c:v>
                </c:pt>
                <c:pt idx="1963">
                  <c:v>0.17947262034620803</c:v>
                </c:pt>
                <c:pt idx="1964">
                  <c:v>0.21669781938224841</c:v>
                </c:pt>
                <c:pt idx="1965">
                  <c:v>4.4708796356264936E-2</c:v>
                </c:pt>
                <c:pt idx="1966">
                  <c:v>3.8150886996526023E-2</c:v>
                </c:pt>
                <c:pt idx="1967">
                  <c:v>1.4721216266566757E-2</c:v>
                </c:pt>
                <c:pt idx="1968">
                  <c:v>0.13018783302774939</c:v>
                </c:pt>
                <c:pt idx="1969">
                  <c:v>0.21348365060827992</c:v>
                </c:pt>
                <c:pt idx="1970">
                  <c:v>0.21619662047133675</c:v>
                </c:pt>
                <c:pt idx="1971">
                  <c:v>0.1712985735292791</c:v>
                </c:pt>
                <c:pt idx="1972">
                  <c:v>0.219230334206344</c:v>
                </c:pt>
                <c:pt idx="1973">
                  <c:v>7.7729051807238644E-2</c:v>
                </c:pt>
                <c:pt idx="1974">
                  <c:v>6.0433252228281921E-2</c:v>
                </c:pt>
                <c:pt idx="1975">
                  <c:v>9.4950837437864574E-2</c:v>
                </c:pt>
                <c:pt idx="1976">
                  <c:v>7.6842638541847752E-2</c:v>
                </c:pt>
                <c:pt idx="1977">
                  <c:v>9.3938518529106244E-2</c:v>
                </c:pt>
                <c:pt idx="1978">
                  <c:v>9.575825998600597E-2</c:v>
                </c:pt>
                <c:pt idx="1979">
                  <c:v>0.12282129035709496</c:v>
                </c:pt>
                <c:pt idx="1980">
                  <c:v>4.4430938112758424E-2</c:v>
                </c:pt>
                <c:pt idx="1981">
                  <c:v>0.12223889889935226</c:v>
                </c:pt>
                <c:pt idx="1982">
                  <c:v>5.3467130826807992E-2</c:v>
                </c:pt>
                <c:pt idx="1983">
                  <c:v>0.13408822512968976</c:v>
                </c:pt>
                <c:pt idx="1984">
                  <c:v>0.20806361257848263</c:v>
                </c:pt>
                <c:pt idx="1985">
                  <c:v>7.1295780217355942E-2</c:v>
                </c:pt>
                <c:pt idx="1986">
                  <c:v>0.18282613360316727</c:v>
                </c:pt>
                <c:pt idx="1987">
                  <c:v>0.16809274139283459</c:v>
                </c:pt>
                <c:pt idx="1988">
                  <c:v>0.10725529235777104</c:v>
                </c:pt>
                <c:pt idx="1989">
                  <c:v>0.1709220253993734</c:v>
                </c:pt>
                <c:pt idx="1990">
                  <c:v>0.20273774310965431</c:v>
                </c:pt>
                <c:pt idx="1991">
                  <c:v>0.2163454243405086</c:v>
                </c:pt>
                <c:pt idx="1992">
                  <c:v>6.965792111260849E-2</c:v>
                </c:pt>
                <c:pt idx="1993">
                  <c:v>0.19956899188179836</c:v>
                </c:pt>
                <c:pt idx="1994">
                  <c:v>5.1638934493250029E-2</c:v>
                </c:pt>
                <c:pt idx="1995">
                  <c:v>6.3957375441023326E-2</c:v>
                </c:pt>
                <c:pt idx="1996">
                  <c:v>0.1920132897475226</c:v>
                </c:pt>
                <c:pt idx="1997">
                  <c:v>0.20390102743984034</c:v>
                </c:pt>
                <c:pt idx="1998">
                  <c:v>0.20559681923231241</c:v>
                </c:pt>
                <c:pt idx="1999">
                  <c:v>3.0476625785804148E-2</c:v>
                </c:pt>
                <c:pt idx="2000">
                  <c:v>0.13817123660247657</c:v>
                </c:pt>
                <c:pt idx="2001">
                  <c:v>0.18657479261516019</c:v>
                </c:pt>
                <c:pt idx="2002">
                  <c:v>0.21186772756883959</c:v>
                </c:pt>
                <c:pt idx="2003">
                  <c:v>0.11576798771995139</c:v>
                </c:pt>
                <c:pt idx="2004">
                  <c:v>0.11216122980670691</c:v>
                </c:pt>
                <c:pt idx="2005">
                  <c:v>0.14028678654571797</c:v>
                </c:pt>
                <c:pt idx="2006">
                  <c:v>0.21845460187531915</c:v>
                </c:pt>
                <c:pt idx="2007">
                  <c:v>0.20186834551234797</c:v>
                </c:pt>
                <c:pt idx="2008">
                  <c:v>0.2123756212794444</c:v>
                </c:pt>
                <c:pt idx="2009">
                  <c:v>4.5730968012492539E-2</c:v>
                </c:pt>
                <c:pt idx="2010">
                  <c:v>0.21919514495977624</c:v>
                </c:pt>
                <c:pt idx="2011">
                  <c:v>0.12527740401425819</c:v>
                </c:pt>
                <c:pt idx="2012">
                  <c:v>0.15633143369177496</c:v>
                </c:pt>
                <c:pt idx="2013">
                  <c:v>0.12731164279805116</c:v>
                </c:pt>
                <c:pt idx="2014">
                  <c:v>0.11002608386133091</c:v>
                </c:pt>
                <c:pt idx="2015">
                  <c:v>0.18265628133915843</c:v>
                </c:pt>
                <c:pt idx="2016">
                  <c:v>0.10495614712967234</c:v>
                </c:pt>
                <c:pt idx="2017">
                  <c:v>0.20753646493458175</c:v>
                </c:pt>
                <c:pt idx="2018">
                  <c:v>0.2170290077600317</c:v>
                </c:pt>
                <c:pt idx="2019">
                  <c:v>0.20923798297124854</c:v>
                </c:pt>
                <c:pt idx="2020">
                  <c:v>9.4559337099055951E-2</c:v>
                </c:pt>
                <c:pt idx="2021">
                  <c:v>0.21742550351374035</c:v>
                </c:pt>
                <c:pt idx="2022">
                  <c:v>8.0001516933863037E-2</c:v>
                </c:pt>
                <c:pt idx="2023">
                  <c:v>0.16697982447489695</c:v>
                </c:pt>
                <c:pt idx="2024">
                  <c:v>3.7807692451393177E-2</c:v>
                </c:pt>
                <c:pt idx="2025">
                  <c:v>0.21794154228756527</c:v>
                </c:pt>
                <c:pt idx="2026">
                  <c:v>0.15834125303051749</c:v>
                </c:pt>
                <c:pt idx="2027">
                  <c:v>0.21850815332354623</c:v>
                </c:pt>
                <c:pt idx="2028">
                  <c:v>5.5438214476345629E-2</c:v>
                </c:pt>
                <c:pt idx="2029">
                  <c:v>0.15552144666870737</c:v>
                </c:pt>
                <c:pt idx="2030">
                  <c:v>0.21877395856533299</c:v>
                </c:pt>
                <c:pt idx="2031">
                  <c:v>0.21798797786533822</c:v>
                </c:pt>
                <c:pt idx="2032">
                  <c:v>0.20321033717472736</c:v>
                </c:pt>
                <c:pt idx="2033">
                  <c:v>0.1948446707437545</c:v>
                </c:pt>
                <c:pt idx="2034">
                  <c:v>0.21601539781875917</c:v>
                </c:pt>
                <c:pt idx="2035">
                  <c:v>0.18363398372372147</c:v>
                </c:pt>
                <c:pt idx="2036">
                  <c:v>0.21837004522776243</c:v>
                </c:pt>
                <c:pt idx="2037">
                  <c:v>0.19961456318521234</c:v>
                </c:pt>
                <c:pt idx="2038">
                  <c:v>7.236484206481926E-2</c:v>
                </c:pt>
                <c:pt idx="2039">
                  <c:v>9.3630635227802086E-2</c:v>
                </c:pt>
                <c:pt idx="2040">
                  <c:v>0.19863727364915271</c:v>
                </c:pt>
                <c:pt idx="2041">
                  <c:v>0.21889588160058671</c:v>
                </c:pt>
                <c:pt idx="2042">
                  <c:v>7.4344593444042137E-2</c:v>
                </c:pt>
                <c:pt idx="2043">
                  <c:v>0.19092020306130694</c:v>
                </c:pt>
                <c:pt idx="2044">
                  <c:v>0.2124863522896536</c:v>
                </c:pt>
                <c:pt idx="2045">
                  <c:v>8.096137553667819E-2</c:v>
                </c:pt>
                <c:pt idx="2046">
                  <c:v>9.7323024319739923E-2</c:v>
                </c:pt>
                <c:pt idx="2047">
                  <c:v>0.20886647382494863</c:v>
                </c:pt>
                <c:pt idx="2048">
                  <c:v>0.1659322318138631</c:v>
                </c:pt>
                <c:pt idx="2049">
                  <c:v>0.12625626641137494</c:v>
                </c:pt>
                <c:pt idx="2050">
                  <c:v>0.21901250467866148</c:v>
                </c:pt>
                <c:pt idx="2051">
                  <c:v>0.19165866665191636</c:v>
                </c:pt>
                <c:pt idx="2052">
                  <c:v>7.1368773266646132E-2</c:v>
                </c:pt>
                <c:pt idx="2053">
                  <c:v>2.6344207720150066E-2</c:v>
                </c:pt>
                <c:pt idx="2054">
                  <c:v>0.15045314425176856</c:v>
                </c:pt>
                <c:pt idx="2055">
                  <c:v>5.9675952489908049E-2</c:v>
                </c:pt>
                <c:pt idx="2056">
                  <c:v>0.18638293411872781</c:v>
                </c:pt>
                <c:pt idx="2057">
                  <c:v>0.21327386041392862</c:v>
                </c:pt>
                <c:pt idx="2058">
                  <c:v>0.19131004479072819</c:v>
                </c:pt>
                <c:pt idx="2059">
                  <c:v>6.851934916206971E-3</c:v>
                </c:pt>
                <c:pt idx="2060">
                  <c:v>5.6778882930606081E-2</c:v>
                </c:pt>
                <c:pt idx="2061">
                  <c:v>0.14303421660067053</c:v>
                </c:pt>
                <c:pt idx="2062">
                  <c:v>0.10662943517918015</c:v>
                </c:pt>
                <c:pt idx="2063">
                  <c:v>0.14870269358243823</c:v>
                </c:pt>
                <c:pt idx="2064">
                  <c:v>0.16267068084752931</c:v>
                </c:pt>
                <c:pt idx="2065">
                  <c:v>0.21068109905312574</c:v>
                </c:pt>
                <c:pt idx="2066">
                  <c:v>0.1183847402783517</c:v>
                </c:pt>
                <c:pt idx="2067">
                  <c:v>0.13835785325157951</c:v>
                </c:pt>
                <c:pt idx="2068">
                  <c:v>0.14910672525130367</c:v>
                </c:pt>
                <c:pt idx="2069">
                  <c:v>0.17354044595579193</c:v>
                </c:pt>
                <c:pt idx="2070">
                  <c:v>0.21484739992827231</c:v>
                </c:pt>
                <c:pt idx="2071">
                  <c:v>0.16045800903640028</c:v>
                </c:pt>
                <c:pt idx="2072">
                  <c:v>0.21258248738775423</c:v>
                </c:pt>
                <c:pt idx="2073">
                  <c:v>0.19648285673906324</c:v>
                </c:pt>
                <c:pt idx="2074">
                  <c:v>3.3266552987987461E-2</c:v>
                </c:pt>
                <c:pt idx="2075">
                  <c:v>0.12174748766992947</c:v>
                </c:pt>
                <c:pt idx="2076">
                  <c:v>4.8343198370216639E-2</c:v>
                </c:pt>
                <c:pt idx="2077">
                  <c:v>7.1677948487147411E-2</c:v>
                </c:pt>
                <c:pt idx="2078">
                  <c:v>6.9655534492148383E-2</c:v>
                </c:pt>
                <c:pt idx="2079">
                  <c:v>0.16280663432498596</c:v>
                </c:pt>
                <c:pt idx="2080">
                  <c:v>9.7896746152837624E-2</c:v>
                </c:pt>
                <c:pt idx="2081">
                  <c:v>0.21479959410166574</c:v>
                </c:pt>
                <c:pt idx="2082">
                  <c:v>5.4019000622762464E-2</c:v>
                </c:pt>
                <c:pt idx="2083">
                  <c:v>0.10693664358269755</c:v>
                </c:pt>
                <c:pt idx="2084">
                  <c:v>0.14764123592972977</c:v>
                </c:pt>
                <c:pt idx="2085">
                  <c:v>0.21600836744374666</c:v>
                </c:pt>
                <c:pt idx="2086">
                  <c:v>0.14591984527035348</c:v>
                </c:pt>
                <c:pt idx="2087">
                  <c:v>0.16125380266117062</c:v>
                </c:pt>
                <c:pt idx="2088">
                  <c:v>0.21857403717601995</c:v>
                </c:pt>
                <c:pt idx="2089">
                  <c:v>7.1788802811174501E-2</c:v>
                </c:pt>
                <c:pt idx="2090">
                  <c:v>3.5123346512096498E-3</c:v>
                </c:pt>
                <c:pt idx="2091">
                  <c:v>0.16059095053187197</c:v>
                </c:pt>
                <c:pt idx="2092">
                  <c:v>0.21892367659212739</c:v>
                </c:pt>
                <c:pt idx="2093">
                  <c:v>0.21797419419546363</c:v>
                </c:pt>
                <c:pt idx="2094">
                  <c:v>5.6800250327055442E-2</c:v>
                </c:pt>
                <c:pt idx="2095">
                  <c:v>0.21600035042156487</c:v>
                </c:pt>
                <c:pt idx="2096">
                  <c:v>0.19297398489327125</c:v>
                </c:pt>
                <c:pt idx="2097">
                  <c:v>0.13758974404604202</c:v>
                </c:pt>
                <c:pt idx="2098">
                  <c:v>0.16572862830645743</c:v>
                </c:pt>
                <c:pt idx="2099">
                  <c:v>8.8964849262307716E-2</c:v>
                </c:pt>
                <c:pt idx="2100">
                  <c:v>0.21662111788078045</c:v>
                </c:pt>
                <c:pt idx="2101">
                  <c:v>0.1807319128194225</c:v>
                </c:pt>
                <c:pt idx="2102">
                  <c:v>0.2144957311728837</c:v>
                </c:pt>
                <c:pt idx="2103">
                  <c:v>0.19497223093004509</c:v>
                </c:pt>
                <c:pt idx="2104">
                  <c:v>8.0402773639731834E-2</c:v>
                </c:pt>
                <c:pt idx="2105">
                  <c:v>3.1156300766193402E-2</c:v>
                </c:pt>
                <c:pt idx="2106">
                  <c:v>0.16444124047694161</c:v>
                </c:pt>
                <c:pt idx="2107">
                  <c:v>0.13471082938515425</c:v>
                </c:pt>
                <c:pt idx="2108">
                  <c:v>0.12948864406229599</c:v>
                </c:pt>
                <c:pt idx="2109">
                  <c:v>0.2186495828896097</c:v>
                </c:pt>
                <c:pt idx="2110">
                  <c:v>0.21894827431116287</c:v>
                </c:pt>
                <c:pt idx="2111">
                  <c:v>7.8465775682626748E-2</c:v>
                </c:pt>
                <c:pt idx="2112">
                  <c:v>4.8181447508178057E-2</c:v>
                </c:pt>
                <c:pt idx="2113">
                  <c:v>0.21846979402885308</c:v>
                </c:pt>
                <c:pt idx="2114">
                  <c:v>9.7557540229967321E-2</c:v>
                </c:pt>
                <c:pt idx="2115">
                  <c:v>0.14208360902799422</c:v>
                </c:pt>
                <c:pt idx="2116">
                  <c:v>5.7918719035327304E-2</c:v>
                </c:pt>
                <c:pt idx="2117">
                  <c:v>0.20671680875313458</c:v>
                </c:pt>
                <c:pt idx="2118">
                  <c:v>0.21861256817460331</c:v>
                </c:pt>
                <c:pt idx="2119">
                  <c:v>0.13525377326061289</c:v>
                </c:pt>
                <c:pt idx="2120">
                  <c:v>0.1438482449501923</c:v>
                </c:pt>
                <c:pt idx="2121">
                  <c:v>9.8920575182851356E-2</c:v>
                </c:pt>
                <c:pt idx="2122">
                  <c:v>0.12829731157028818</c:v>
                </c:pt>
                <c:pt idx="2123">
                  <c:v>8.2759069726609402E-2</c:v>
                </c:pt>
                <c:pt idx="2124">
                  <c:v>0.21913903854138667</c:v>
                </c:pt>
                <c:pt idx="2125">
                  <c:v>7.3771170798728553E-2</c:v>
                </c:pt>
                <c:pt idx="2126">
                  <c:v>4.0757361675077465E-2</c:v>
                </c:pt>
                <c:pt idx="2127">
                  <c:v>0.15164165339694446</c:v>
                </c:pt>
                <c:pt idx="2128">
                  <c:v>0.20557434241231198</c:v>
                </c:pt>
                <c:pt idx="2129">
                  <c:v>0.12804371615643703</c:v>
                </c:pt>
                <c:pt idx="2130">
                  <c:v>0.14521130386944683</c:v>
                </c:pt>
                <c:pt idx="2131">
                  <c:v>0.20439676432531545</c:v>
                </c:pt>
                <c:pt idx="2132">
                  <c:v>9.6107995465707693E-3</c:v>
                </c:pt>
                <c:pt idx="2133">
                  <c:v>0.1459173842562464</c:v>
                </c:pt>
                <c:pt idx="2134">
                  <c:v>8.8326999022526956E-2</c:v>
                </c:pt>
                <c:pt idx="2135">
                  <c:v>2.9458795180768226E-2</c:v>
                </c:pt>
                <c:pt idx="2136">
                  <c:v>7.5269315875030857E-2</c:v>
                </c:pt>
                <c:pt idx="2137">
                  <c:v>0.19110157202515179</c:v>
                </c:pt>
                <c:pt idx="2138">
                  <c:v>4.1062608614630208E-2</c:v>
                </c:pt>
                <c:pt idx="2139">
                  <c:v>2.4804510376889397E-2</c:v>
                </c:pt>
                <c:pt idx="2140">
                  <c:v>0.15309737263339521</c:v>
                </c:pt>
                <c:pt idx="2141">
                  <c:v>0.19007210663365906</c:v>
                </c:pt>
                <c:pt idx="2142">
                  <c:v>0.21570747957124831</c:v>
                </c:pt>
                <c:pt idx="2143">
                  <c:v>0.20640045974882443</c:v>
                </c:pt>
                <c:pt idx="2144">
                  <c:v>0.11290670031685957</c:v>
                </c:pt>
                <c:pt idx="2145">
                  <c:v>0.12422186533047519</c:v>
                </c:pt>
                <c:pt idx="2146">
                  <c:v>0.21692312440336436</c:v>
                </c:pt>
                <c:pt idx="2147">
                  <c:v>0.21686983969593443</c:v>
                </c:pt>
                <c:pt idx="2148">
                  <c:v>0.2186840579923835</c:v>
                </c:pt>
                <c:pt idx="2149">
                  <c:v>0.16805313548255868</c:v>
                </c:pt>
                <c:pt idx="2150">
                  <c:v>0.1431316412902813</c:v>
                </c:pt>
                <c:pt idx="2151">
                  <c:v>0.16452272169169035</c:v>
                </c:pt>
                <c:pt idx="2152">
                  <c:v>0.21294149839375637</c:v>
                </c:pt>
                <c:pt idx="2153">
                  <c:v>1.0694490007645862E-2</c:v>
                </c:pt>
                <c:pt idx="2154">
                  <c:v>0.17615566242568276</c:v>
                </c:pt>
                <c:pt idx="2155">
                  <c:v>0.16906578434310063</c:v>
                </c:pt>
                <c:pt idx="2156">
                  <c:v>4.0136880982728364E-2</c:v>
                </c:pt>
                <c:pt idx="2157">
                  <c:v>0.18237568421944655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FF-40C0-B519-BD9A177DF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511888"/>
        <c:axId val="944496048"/>
      </c:scatterChart>
      <c:valAx>
        <c:axId val="94451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4496048"/>
        <c:crosses val="autoZero"/>
        <c:crossBetween val="midCat"/>
      </c:valAx>
      <c:valAx>
        <c:axId val="94449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451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949880D-26D9-442E-B95F-F8A83A4FEE1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539750</xdr:colOff>
      <xdr:row>1</xdr:row>
      <xdr:rowOff>67733</xdr:rowOff>
    </xdr:from>
    <xdr:to>
      <xdr:col>15</xdr:col>
      <xdr:colOff>645583</xdr:colOff>
      <xdr:row>15</xdr:row>
      <xdr:rowOff>143933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0280" y="246803"/>
              <a:ext cx="4009178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4</xdr:row>
      <xdr:rowOff>130492</xdr:rowOff>
    </xdr:from>
    <xdr:to>
      <xdr:col>14</xdr:col>
      <xdr:colOff>45720</xdr:colOff>
      <xdr:row>19</xdr:row>
      <xdr:rowOff>159067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D77966-7B95-03FB-2881-29F53479C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K2160"/>
  <sheetViews>
    <sheetView zoomScale="90" zoomScaleNormal="90" workbookViewId="0">
      <selection activeCell="J9" sqref="J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 customWidth="1"/>
    <col min="9" max="9" width="17.6640625" style="2" bestFit="1" customWidth="1"/>
    <col min="10" max="10" width="18.6640625" style="2" bestFit="1" customWidth="1"/>
    <col min="11" max="16384" width="11.44140625" style="2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</row>
    <row r="3" spans="1:11" x14ac:dyDescent="0.3">
      <c r="B3" s="4" t="s">
        <v>15</v>
      </c>
      <c r="C3" s="4">
        <v>5</v>
      </c>
      <c r="E3" s="4">
        <f ca="1">RAND()</f>
        <v>0.1708267982017162</v>
      </c>
      <c r="F3" s="4">
        <f ca="1">$C$4+$C$5/($C$3-_xlfn.NORM.S.INV(E3*_xlfn.NORM.S.DIST($C$3,TRUE)))</f>
        <v>18.234044152428098</v>
      </c>
      <c r="H3" s="4" t="s">
        <v>7</v>
      </c>
      <c r="I3" s="4">
        <f ca="1">AVERAGE(F3:F2160)</f>
        <v>20.248616047963793</v>
      </c>
      <c r="J3" s="5" t="s">
        <v>27</v>
      </c>
    </row>
    <row r="4" spans="1:11" x14ac:dyDescent="0.3">
      <c r="B4" s="4" t="s">
        <v>17</v>
      </c>
      <c r="C4" s="4">
        <v>10</v>
      </c>
      <c r="E4" s="4">
        <f t="shared" ref="E4:E67" ca="1" si="0">RAND()</f>
        <v>0.82185494015876193</v>
      </c>
      <c r="F4" s="4">
        <f t="shared" ref="F4:F66" ca="1" si="1">$C$4+$C$5/($C$3-_xlfn.NORM.S.INV(E4*_xlfn.NORM.S.DIST($C$3,TRUE)))</f>
        <v>22.017038725784644</v>
      </c>
      <c r="H4" s="4" t="s">
        <v>8</v>
      </c>
      <c r="I4" s="4">
        <f ca="1">_xlfn.VAR.S(F3:F2160)</f>
        <v>5.8325259253011579</v>
      </c>
      <c r="J4" s="5" t="s">
        <v>27</v>
      </c>
    </row>
    <row r="5" spans="1:11" x14ac:dyDescent="0.3">
      <c r="B5" s="4" t="s">
        <v>16</v>
      </c>
      <c r="C5" s="4">
        <v>49</v>
      </c>
      <c r="E5" s="4">
        <f t="shared" ca="1" si="0"/>
        <v>6.3722988693463378E-2</v>
      </c>
      <c r="F5" s="4">
        <f t="shared" ca="1" si="1"/>
        <v>17.510440286049587</v>
      </c>
      <c r="H5" s="4" t="s">
        <v>9</v>
      </c>
      <c r="I5" s="4">
        <f ca="1">_xlfn.STDEV.S(F3:F2160)</f>
        <v>2.4150623025713349</v>
      </c>
      <c r="J5" s="5" t="s">
        <v>27</v>
      </c>
    </row>
    <row r="6" spans="1:11" x14ac:dyDescent="0.3">
      <c r="E6" s="4">
        <f t="shared" ca="1" si="0"/>
        <v>1.2835264824081039E-2</v>
      </c>
      <c r="F6" s="4">
        <f t="shared" ca="1" si="1"/>
        <v>16.776229395194317</v>
      </c>
      <c r="H6" s="4" t="s">
        <v>10</v>
      </c>
      <c r="I6" s="4">
        <f ca="1">SKEW(F3:F2160)</f>
        <v>1.6921712662098904</v>
      </c>
      <c r="J6" s="5" t="s">
        <v>27</v>
      </c>
    </row>
    <row r="7" spans="1:11" x14ac:dyDescent="0.3">
      <c r="C7" s="6"/>
      <c r="E7" s="4">
        <f t="shared" ca="1" si="0"/>
        <v>0.55903855533123881</v>
      </c>
      <c r="F7" s="4">
        <f t="shared" ca="1" si="1"/>
        <v>20.100034972005634</v>
      </c>
      <c r="H7" s="4" t="s">
        <v>11</v>
      </c>
      <c r="I7" s="4">
        <f ca="1">I21/(I5^4)</f>
        <v>8.7256804113379545</v>
      </c>
      <c r="J7" s="5" t="s">
        <v>27</v>
      </c>
    </row>
    <row r="8" spans="1:11" x14ac:dyDescent="0.3">
      <c r="E8" s="4">
        <f t="shared" ca="1" si="0"/>
        <v>0.97915235378963106</v>
      </c>
      <c r="F8" s="4">
        <f t="shared" ca="1" si="1"/>
        <v>26.534743374784142</v>
      </c>
      <c r="H8" s="4" t="s">
        <v>12</v>
      </c>
      <c r="I8" s="4">
        <f ca="1">MEDIAN(F3:F2160)</f>
        <v>19.793210829598046</v>
      </c>
      <c r="J8" s="7">
        <f>$C$4+$C$5/($C$3-_xlfn.NORM.S.INV(0.5*_xlfn.NORM.S.DIST($C$3,TRUE)))</f>
        <v>19.799999295841694</v>
      </c>
    </row>
    <row r="9" spans="1:11" x14ac:dyDescent="0.3">
      <c r="E9" s="4">
        <f t="shared" ca="1" si="0"/>
        <v>0.46404603271113132</v>
      </c>
      <c r="F9" s="4">
        <f t="shared" ca="1" si="1"/>
        <v>19.626253982970724</v>
      </c>
      <c r="H9" s="4" t="s">
        <v>20</v>
      </c>
      <c r="I9" s="4" cm="1">
        <f t="array" aca="1" ref="I9" ca="1">_xlfn.XLOOKUP(MAX(_xlfn.ANCHORARRAY(PDF!F3)),_xlfn.ANCHORARRAY(PDF!F3),_xlfn.ANCHORARRAY(PDF!E3))</f>
        <v>19.12214146635894</v>
      </c>
      <c r="J9" s="7">
        <f>C5*(SQRT(C3*C3+8)-C3)/4+C4</f>
        <v>19.120892420090851</v>
      </c>
    </row>
    <row r="10" spans="1:11" x14ac:dyDescent="0.3">
      <c r="E10" s="4">
        <f t="shared" ca="1" si="0"/>
        <v>0.43762504920701861</v>
      </c>
      <c r="F10" s="4">
        <f t="shared" ca="1" si="1"/>
        <v>19.50165993294241</v>
      </c>
    </row>
    <row r="11" spans="1:11" x14ac:dyDescent="0.3">
      <c r="E11" s="4">
        <f t="shared" ca="1" si="0"/>
        <v>0.21106804198695195</v>
      </c>
      <c r="F11" s="4">
        <f t="shared" ca="1" si="1"/>
        <v>18.444314189748535</v>
      </c>
      <c r="H11" s="8" t="s">
        <v>13</v>
      </c>
      <c r="I11" s="8"/>
    </row>
    <row r="12" spans="1:11" x14ac:dyDescent="0.3">
      <c r="E12" s="4">
        <f t="shared" ca="1" si="0"/>
        <v>2.8817144520490445E-2</v>
      </c>
      <c r="F12" s="4">
        <f t="shared" ca="1" si="1"/>
        <v>17.103024891885291</v>
      </c>
      <c r="H12" s="4" t="s">
        <v>18</v>
      </c>
      <c r="I12" s="4">
        <f ca="1">SUMPRODUCT(F3:F2160)/COUNT(F3:F2160)</f>
        <v>20.248616047963793</v>
      </c>
    </row>
    <row r="13" spans="1:11" x14ac:dyDescent="0.3">
      <c r="E13" s="4">
        <f t="shared" ca="1" si="0"/>
        <v>0.2071088946154882</v>
      </c>
      <c r="F13" s="4">
        <f t="shared" ca="1" si="1"/>
        <v>18.424318884577669</v>
      </c>
      <c r="H13" s="4" t="s">
        <v>19</v>
      </c>
      <c r="I13" s="4">
        <f ca="1">SUMPRODUCT(F3:F2160,F3:F2160)/COUNT(F3:F2160)</f>
        <v>415.83627503713149</v>
      </c>
    </row>
    <row r="14" spans="1:11" x14ac:dyDescent="0.3">
      <c r="E14" s="4">
        <f t="shared" ca="1" si="0"/>
        <v>0.46208306744968664</v>
      </c>
      <c r="F14" s="4">
        <f t="shared" ca="1" si="1"/>
        <v>19.616917857343601</v>
      </c>
      <c r="H14" s="4" t="s">
        <v>21</v>
      </c>
      <c r="I14" s="4">
        <f ca="1">SUMPRODUCT(F3:F2160,F3:F2160,F3:F2160)/COUNT(F3:F2160)</f>
        <v>8680.0034267872998</v>
      </c>
    </row>
    <row r="15" spans="1:11" x14ac:dyDescent="0.3">
      <c r="E15" s="4">
        <f t="shared" ca="1" si="0"/>
        <v>9.7271527413796854E-2</v>
      </c>
      <c r="F15" s="4">
        <f t="shared" ca="1" si="1"/>
        <v>17.781166480112592</v>
      </c>
      <c r="H15" s="4" t="s">
        <v>22</v>
      </c>
      <c r="I15" s="4">
        <f ca="1">SUMPRODUCT(F3:F2160,F3:F2160,F3:F2160,F3:F2160)/COUNT(F3:F2160)</f>
        <v>184671.5976666052</v>
      </c>
    </row>
    <row r="16" spans="1:11" x14ac:dyDescent="0.3">
      <c r="E16" s="4">
        <f t="shared" ca="1" si="0"/>
        <v>0.67502146639141658</v>
      </c>
      <c r="F16" s="4">
        <f t="shared" ca="1" si="1"/>
        <v>20.778282860026664</v>
      </c>
    </row>
    <row r="17" spans="5:9" x14ac:dyDescent="0.3">
      <c r="E17" s="4">
        <f t="shared" ca="1" si="0"/>
        <v>0.11888142864798024</v>
      </c>
      <c r="F17" s="4">
        <f t="shared" ca="1" si="1"/>
        <v>17.928036509553198</v>
      </c>
      <c r="H17" s="9" t="s">
        <v>14</v>
      </c>
      <c r="I17" s="10"/>
    </row>
    <row r="18" spans="5:9" x14ac:dyDescent="0.3">
      <c r="E18" s="4">
        <f t="shared" ca="1" si="0"/>
        <v>0.23812912181647305</v>
      </c>
      <c r="F18" s="4">
        <f t="shared" ca="1" si="1"/>
        <v>18.577930113191528</v>
      </c>
      <c r="H18" s="4" t="s">
        <v>26</v>
      </c>
      <c r="I18" s="4">
        <v>0</v>
      </c>
    </row>
    <row r="19" spans="5:9" x14ac:dyDescent="0.3">
      <c r="E19" s="4">
        <f t="shared" ca="1" si="0"/>
        <v>0.17538089858586825</v>
      </c>
      <c r="F19" s="4">
        <f t="shared" ca="1" si="1"/>
        <v>18.258733838832892</v>
      </c>
      <c r="H19" s="4" t="s">
        <v>23</v>
      </c>
      <c r="I19" s="4">
        <f ca="1">I13-I12^2</f>
        <v>5.8298231792746265</v>
      </c>
    </row>
    <row r="20" spans="5:9" x14ac:dyDescent="0.3">
      <c r="E20" s="4">
        <f t="shared" ca="1" si="0"/>
        <v>0.79844188735213917</v>
      </c>
      <c r="F20" s="4">
        <f t="shared" ca="1" si="1"/>
        <v>21.767723223038537</v>
      </c>
      <c r="H20" s="4" t="s">
        <v>24</v>
      </c>
      <c r="I20" s="4">
        <f ca="1">I14-3*I12*I13+2*I12^3</f>
        <v>23.802652375652542</v>
      </c>
    </row>
    <row r="21" spans="5:9" x14ac:dyDescent="0.3">
      <c r="E21" s="4">
        <f t="shared" ca="1" si="0"/>
        <v>0.97004282702601197</v>
      </c>
      <c r="F21" s="4">
        <f t="shared" ca="1" si="1"/>
        <v>25.712275832473683</v>
      </c>
      <c r="H21" s="4" t="s">
        <v>25</v>
      </c>
      <c r="I21" s="4">
        <f ca="1">I15-4*I12*I14+6*(I12^2)*I13-3*(I12^4)</f>
        <v>296.83332586666802</v>
      </c>
    </row>
    <row r="22" spans="5:9" x14ac:dyDescent="0.3">
      <c r="E22" s="4">
        <f t="shared" ca="1" si="0"/>
        <v>0.20448881754556347</v>
      </c>
      <c r="F22" s="4">
        <f t="shared" ca="1" si="1"/>
        <v>18.411014610203175</v>
      </c>
    </row>
    <row r="23" spans="5:9" x14ac:dyDescent="0.3">
      <c r="E23" s="4">
        <f t="shared" ca="1" si="0"/>
        <v>0.90338338868464518</v>
      </c>
      <c r="F23" s="4">
        <f t="shared" ca="1" si="1"/>
        <v>23.247082052474546</v>
      </c>
    </row>
    <row r="24" spans="5:9" x14ac:dyDescent="0.3">
      <c r="E24" s="4">
        <f t="shared" ca="1" si="0"/>
        <v>0.29623776781847477</v>
      </c>
      <c r="F24" s="4">
        <f t="shared" ca="1" si="1"/>
        <v>18.852351588334521</v>
      </c>
    </row>
    <row r="25" spans="5:9" x14ac:dyDescent="0.3">
      <c r="E25" s="4">
        <f t="shared" ca="1" si="0"/>
        <v>3.2499351069024129E-2</v>
      </c>
      <c r="F25" s="4">
        <f t="shared" ca="1" si="1"/>
        <v>17.158230464085467</v>
      </c>
    </row>
    <row r="26" spans="5:9" x14ac:dyDescent="0.3">
      <c r="E26" s="4">
        <f t="shared" ca="1" si="0"/>
        <v>0.71307529974046258</v>
      </c>
      <c r="F26" s="4">
        <f t="shared" ca="1" si="1"/>
        <v>21.041981709409711</v>
      </c>
    </row>
    <row r="27" spans="5:9" x14ac:dyDescent="0.3">
      <c r="E27" s="4">
        <f t="shared" ca="1" si="0"/>
        <v>0.71536163331666069</v>
      </c>
      <c r="F27" s="4">
        <f t="shared" ca="1" si="1"/>
        <v>21.058742345912087</v>
      </c>
    </row>
    <row r="28" spans="5:9" x14ac:dyDescent="0.3">
      <c r="E28" s="4">
        <f t="shared" ca="1" si="0"/>
        <v>3.370163153320771E-2</v>
      </c>
      <c r="F28" s="4">
        <f t="shared" ca="1" si="1"/>
        <v>17.175307384169248</v>
      </c>
    </row>
    <row r="29" spans="5:9" x14ac:dyDescent="0.3">
      <c r="E29" s="4">
        <f t="shared" ca="1" si="0"/>
        <v>0.8401130804177771</v>
      </c>
      <c r="F29" s="4">
        <f t="shared" ca="1" si="1"/>
        <v>22.23446759626114</v>
      </c>
    </row>
    <row r="30" spans="5:9" x14ac:dyDescent="0.3">
      <c r="E30" s="4">
        <f t="shared" ca="1" si="0"/>
        <v>0.41948502143487432</v>
      </c>
      <c r="F30" s="4">
        <f t="shared" ca="1" si="1"/>
        <v>19.41726103895359</v>
      </c>
    </row>
    <row r="31" spans="5:9" x14ac:dyDescent="0.3">
      <c r="E31" s="4">
        <f t="shared" ca="1" si="0"/>
        <v>0.29707717843662085</v>
      </c>
      <c r="F31" s="4">
        <f t="shared" ca="1" si="1"/>
        <v>18.856234038618787</v>
      </c>
    </row>
    <row r="32" spans="5:9" x14ac:dyDescent="0.3">
      <c r="E32" s="4">
        <f t="shared" ca="1" si="0"/>
        <v>0.1409657008176437</v>
      </c>
      <c r="F32" s="4">
        <f t="shared" ca="1" si="1"/>
        <v>18.064528191197351</v>
      </c>
    </row>
    <row r="33" spans="5:6" x14ac:dyDescent="0.3">
      <c r="E33" s="4">
        <f t="shared" ca="1" si="0"/>
        <v>0.63988838909377732</v>
      </c>
      <c r="F33" s="4">
        <f t="shared" ca="1" si="1"/>
        <v>20.556158737220208</v>
      </c>
    </row>
    <row r="34" spans="5:6" x14ac:dyDescent="0.3">
      <c r="E34" s="4">
        <f t="shared" ca="1" si="0"/>
        <v>0.21245758694342942</v>
      </c>
      <c r="F34" s="4">
        <f t="shared" ca="1" si="1"/>
        <v>18.45130199300759</v>
      </c>
    </row>
    <row r="35" spans="5:6" x14ac:dyDescent="0.3">
      <c r="E35" s="4">
        <f t="shared" ca="1" si="0"/>
        <v>0.92115893195775389</v>
      </c>
      <c r="F35" s="4">
        <f t="shared" ca="1" si="1"/>
        <v>23.660091578273537</v>
      </c>
    </row>
    <row r="36" spans="5:6" x14ac:dyDescent="0.3">
      <c r="E36" s="4">
        <f t="shared" ca="1" si="0"/>
        <v>0.98135073363656178</v>
      </c>
      <c r="F36" s="4">
        <f t="shared" ca="1" si="1"/>
        <v>26.795058007350395</v>
      </c>
    </row>
    <row r="37" spans="5:6" x14ac:dyDescent="0.3">
      <c r="E37" s="4">
        <f t="shared" ca="1" si="0"/>
        <v>0.20313362167449345</v>
      </c>
      <c r="F37" s="4">
        <f t="shared" ca="1" si="1"/>
        <v>18.404109984115891</v>
      </c>
    </row>
    <row r="38" spans="5:6" x14ac:dyDescent="0.3">
      <c r="E38" s="4">
        <f t="shared" ca="1" si="0"/>
        <v>0.12606123483799248</v>
      </c>
      <c r="F38" s="4">
        <f t="shared" ca="1" si="1"/>
        <v>17.973690768110082</v>
      </c>
    </row>
    <row r="39" spans="5:6" x14ac:dyDescent="0.3">
      <c r="E39" s="4">
        <f t="shared" ca="1" si="0"/>
        <v>0.27445720891063607</v>
      </c>
      <c r="F39" s="4">
        <f t="shared" ca="1" si="1"/>
        <v>18.750956549531665</v>
      </c>
    </row>
    <row r="40" spans="5:6" x14ac:dyDescent="0.3">
      <c r="E40" s="4">
        <f t="shared" ca="1" si="0"/>
        <v>0.60091432291392011</v>
      </c>
      <c r="F40" s="4">
        <f t="shared" ca="1" si="1"/>
        <v>20.328213730083142</v>
      </c>
    </row>
    <row r="41" spans="5:6" x14ac:dyDescent="0.3">
      <c r="E41" s="4">
        <f t="shared" ca="1" si="0"/>
        <v>0.19864103437911806</v>
      </c>
      <c r="F41" s="4">
        <f t="shared" ca="1" si="1"/>
        <v>18.38110347343779</v>
      </c>
    </row>
    <row r="42" spans="5:6" x14ac:dyDescent="0.3">
      <c r="E42" s="4">
        <f t="shared" ca="1" si="0"/>
        <v>7.5707236869973049E-2</v>
      </c>
      <c r="F42" s="4">
        <f t="shared" ca="1" si="1"/>
        <v>17.615136236305716</v>
      </c>
    </row>
    <row r="43" spans="5:6" x14ac:dyDescent="0.3">
      <c r="E43" s="4">
        <f t="shared" ca="1" si="0"/>
        <v>0.69564805705253563</v>
      </c>
      <c r="F43" s="4">
        <f t="shared" ca="1" si="1"/>
        <v>20.917818389793204</v>
      </c>
    </row>
    <row r="44" spans="5:6" x14ac:dyDescent="0.3">
      <c r="E44" s="4">
        <f t="shared" ca="1" si="0"/>
        <v>0.4279494321230769</v>
      </c>
      <c r="F44" s="4">
        <f t="shared" ca="1" si="1"/>
        <v>19.456543101994143</v>
      </c>
    </row>
    <row r="45" spans="5:6" x14ac:dyDescent="0.3">
      <c r="E45" s="4">
        <f t="shared" ca="1" si="0"/>
        <v>0.23868063354094993</v>
      </c>
      <c r="F45" s="4">
        <f t="shared" ca="1" si="1"/>
        <v>18.580604710409286</v>
      </c>
    </row>
    <row r="46" spans="5:6" x14ac:dyDescent="0.3">
      <c r="E46" s="4">
        <f t="shared" ca="1" si="0"/>
        <v>0.25225063043631746</v>
      </c>
      <c r="F46" s="4">
        <f t="shared" ca="1" si="1"/>
        <v>18.645902789409018</v>
      </c>
    </row>
    <row r="47" spans="5:6" x14ac:dyDescent="0.3">
      <c r="E47" s="4">
        <f t="shared" ca="1" si="0"/>
        <v>0.23796920357922058</v>
      </c>
      <c r="F47" s="4">
        <f t="shared" ca="1" si="1"/>
        <v>18.577154255412488</v>
      </c>
    </row>
    <row r="48" spans="5:6" x14ac:dyDescent="0.3">
      <c r="E48" s="4">
        <f t="shared" ca="1" si="0"/>
        <v>8.5817156380057491E-2</v>
      </c>
      <c r="F48" s="4">
        <f t="shared" ca="1" si="1"/>
        <v>17.695966694255723</v>
      </c>
    </row>
    <row r="49" spans="5:6" x14ac:dyDescent="0.3">
      <c r="E49" s="4">
        <f t="shared" ca="1" si="0"/>
        <v>0.6154986144823702</v>
      </c>
      <c r="F49" s="4">
        <f t="shared" ca="1" si="1"/>
        <v>20.41152974321589</v>
      </c>
    </row>
    <row r="50" spans="5:6" x14ac:dyDescent="0.3">
      <c r="E50" s="4">
        <f t="shared" ca="1" si="0"/>
        <v>0.6999705646998956</v>
      </c>
      <c r="F50" s="4">
        <f t="shared" ca="1" si="1"/>
        <v>20.948045505801407</v>
      </c>
    </row>
    <row r="51" spans="5:6" x14ac:dyDescent="0.3">
      <c r="E51" s="4">
        <f t="shared" ca="1" si="0"/>
        <v>0.43190958180280459</v>
      </c>
      <c r="F51" s="4">
        <f t="shared" ca="1" si="1"/>
        <v>19.474979953270022</v>
      </c>
    </row>
    <row r="52" spans="5:6" x14ac:dyDescent="0.3">
      <c r="E52" s="4">
        <f t="shared" ca="1" si="0"/>
        <v>5.8893759494921483E-2</v>
      </c>
      <c r="F52" s="4">
        <f t="shared" ca="1" si="1"/>
        <v>17.464814696283085</v>
      </c>
    </row>
    <row r="53" spans="5:6" x14ac:dyDescent="0.3">
      <c r="E53" s="4">
        <f t="shared" ca="1" si="0"/>
        <v>0.289207639890809</v>
      </c>
      <c r="F53" s="4">
        <f t="shared" ca="1" si="1"/>
        <v>18.819768729552599</v>
      </c>
    </row>
    <row r="54" spans="5:6" x14ac:dyDescent="0.3">
      <c r="E54" s="4">
        <f t="shared" ca="1" si="0"/>
        <v>0.48283954447048005</v>
      </c>
      <c r="F54" s="4">
        <f t="shared" ca="1" si="1"/>
        <v>19.716383709290902</v>
      </c>
    </row>
    <row r="55" spans="5:6" x14ac:dyDescent="0.3">
      <c r="E55" s="4">
        <f t="shared" ca="1" si="0"/>
        <v>0.45996054018531252</v>
      </c>
      <c r="F55" s="4">
        <f t="shared" ca="1" si="1"/>
        <v>19.606838253724376</v>
      </c>
    </row>
    <row r="56" spans="5:6" x14ac:dyDescent="0.3">
      <c r="E56" s="4">
        <f t="shared" ca="1" si="0"/>
        <v>0.40150973799262757</v>
      </c>
      <c r="F56" s="4">
        <f t="shared" ca="1" si="1"/>
        <v>19.334326233015226</v>
      </c>
    </row>
    <row r="57" spans="5:6" x14ac:dyDescent="0.3">
      <c r="E57" s="4">
        <f t="shared" ca="1" si="0"/>
        <v>2.7372744635247415E-2</v>
      </c>
      <c r="F57" s="4">
        <f t="shared" ca="1" si="1"/>
        <v>17.080013438701762</v>
      </c>
    </row>
    <row r="58" spans="5:6" x14ac:dyDescent="0.3">
      <c r="E58" s="4">
        <f t="shared" ca="1" si="0"/>
        <v>1.6289771764257055E-2</v>
      </c>
      <c r="F58" s="4">
        <f t="shared" ca="1" si="1"/>
        <v>16.865411468722932</v>
      </c>
    </row>
    <row r="59" spans="5:6" x14ac:dyDescent="0.3">
      <c r="E59" s="4">
        <f t="shared" ca="1" si="0"/>
        <v>0.73141032169885778</v>
      </c>
      <c r="F59" s="4">
        <f t="shared" ca="1" si="1"/>
        <v>21.17976988335284</v>
      </c>
    </row>
    <row r="60" spans="5:6" x14ac:dyDescent="0.3">
      <c r="E60" s="4">
        <f t="shared" ca="1" si="0"/>
        <v>0.41338278845973009</v>
      </c>
      <c r="F60" s="4">
        <f t="shared" ca="1" si="1"/>
        <v>19.389038052388649</v>
      </c>
    </row>
    <row r="61" spans="5:6" x14ac:dyDescent="0.3">
      <c r="E61" s="4">
        <f t="shared" ca="1" si="0"/>
        <v>0.3236306080461594</v>
      </c>
      <c r="F61" s="4">
        <f t="shared" ca="1" si="1"/>
        <v>18.978353987941126</v>
      </c>
    </row>
    <row r="62" spans="5:6" x14ac:dyDescent="0.3">
      <c r="E62" s="4">
        <f t="shared" ca="1" si="0"/>
        <v>0.1741033413174885</v>
      </c>
      <c r="F62" s="4">
        <f t="shared" ca="1" si="1"/>
        <v>18.251834385968593</v>
      </c>
    </row>
    <row r="63" spans="5:6" x14ac:dyDescent="0.3">
      <c r="E63" s="4">
        <f t="shared" ca="1" si="0"/>
        <v>0.26353074385091313</v>
      </c>
      <c r="F63" s="4">
        <f t="shared" ca="1" si="1"/>
        <v>18.699514429540535</v>
      </c>
    </row>
    <row r="64" spans="5:6" x14ac:dyDescent="0.3">
      <c r="E64" s="4">
        <f t="shared" ca="1" si="0"/>
        <v>0.80171985501732967</v>
      </c>
      <c r="F64" s="4">
        <f t="shared" ca="1" si="1"/>
        <v>21.800914880146792</v>
      </c>
    </row>
    <row r="65" spans="5:6" x14ac:dyDescent="0.3">
      <c r="E65" s="4">
        <f t="shared" ca="1" si="0"/>
        <v>0.94790086648969452</v>
      </c>
      <c r="F65" s="4">
        <f t="shared" ca="1" si="1"/>
        <v>24.517786775717902</v>
      </c>
    </row>
    <row r="66" spans="5:6" x14ac:dyDescent="0.3">
      <c r="E66" s="4">
        <f t="shared" ca="1" si="0"/>
        <v>0.60375116016063379</v>
      </c>
      <c r="F66" s="4">
        <f t="shared" ca="1" si="1"/>
        <v>20.344248535835479</v>
      </c>
    </row>
    <row r="67" spans="5:6" x14ac:dyDescent="0.3">
      <c r="E67" s="4">
        <f t="shared" ca="1" si="0"/>
        <v>0.63341947663905218</v>
      </c>
      <c r="F67" s="4">
        <f t="shared" ref="F67:F130" ca="1" si="2">$C$4+$C$5/($C$3-_xlfn.NORM.S.INV(E67*_xlfn.NORM.S.DIST($C$3,TRUE)))</f>
        <v>20.517104986770537</v>
      </c>
    </row>
    <row r="68" spans="5:6" x14ac:dyDescent="0.3">
      <c r="E68" s="4">
        <f t="shared" ref="E68:E131" ca="1" si="3">RAND()</f>
        <v>0.22099488520613342</v>
      </c>
      <c r="F68" s="4">
        <f t="shared" ca="1" si="2"/>
        <v>18.493911986983484</v>
      </c>
    </row>
    <row r="69" spans="5:6" x14ac:dyDescent="0.3">
      <c r="E69" s="4">
        <f t="shared" ca="1" si="3"/>
        <v>0.196584397192473</v>
      </c>
      <c r="F69" s="4">
        <f t="shared" ca="1" si="2"/>
        <v>18.370509422271535</v>
      </c>
    </row>
    <row r="70" spans="5:6" x14ac:dyDescent="0.3">
      <c r="E70" s="4">
        <f t="shared" ca="1" si="3"/>
        <v>6.0746627389856478E-2</v>
      </c>
      <c r="F70" s="4">
        <f t="shared" ca="1" si="2"/>
        <v>17.482588088747768</v>
      </c>
    </row>
    <row r="71" spans="5:6" x14ac:dyDescent="0.3">
      <c r="E71" s="4">
        <f t="shared" ca="1" si="3"/>
        <v>0.87643844789678649</v>
      </c>
      <c r="F71" s="4">
        <f t="shared" ca="1" si="2"/>
        <v>22.751663742343137</v>
      </c>
    </row>
    <row r="72" spans="5:6" x14ac:dyDescent="0.3">
      <c r="E72" s="4">
        <f t="shared" ca="1" si="3"/>
        <v>0.25416999340353419</v>
      </c>
      <c r="F72" s="4">
        <f t="shared" ca="1" si="2"/>
        <v>18.655064861892171</v>
      </c>
    </row>
    <row r="73" spans="5:6" x14ac:dyDescent="0.3">
      <c r="E73" s="4">
        <f t="shared" ca="1" si="3"/>
        <v>0.10930947305443728</v>
      </c>
      <c r="F73" s="4">
        <f t="shared" ca="1" si="2"/>
        <v>17.864904803660785</v>
      </c>
    </row>
    <row r="74" spans="5:6" x14ac:dyDescent="0.3">
      <c r="E74" s="4">
        <f t="shared" ca="1" si="3"/>
        <v>0.98919636992101012</v>
      </c>
      <c r="F74" s="4">
        <f t="shared" ca="1" si="2"/>
        <v>28.129292745615288</v>
      </c>
    </row>
    <row r="75" spans="5:6" x14ac:dyDescent="0.3">
      <c r="E75" s="4">
        <f t="shared" ca="1" si="3"/>
        <v>0.1841408910444714</v>
      </c>
      <c r="F75" s="4">
        <f t="shared" ca="1" si="2"/>
        <v>18.305511696077197</v>
      </c>
    </row>
    <row r="76" spans="5:6" x14ac:dyDescent="0.3">
      <c r="E76" s="4">
        <f t="shared" ca="1" si="3"/>
        <v>0.13151113828225014</v>
      </c>
      <c r="F76" s="4">
        <f t="shared" ca="1" si="2"/>
        <v>18.007482593458978</v>
      </c>
    </row>
    <row r="77" spans="5:6" x14ac:dyDescent="0.3">
      <c r="E77" s="4">
        <f t="shared" ca="1" si="3"/>
        <v>0.8882786397840482</v>
      </c>
      <c r="F77" s="4">
        <f t="shared" ca="1" si="2"/>
        <v>22.954132317255322</v>
      </c>
    </row>
    <row r="78" spans="5:6" x14ac:dyDescent="0.3">
      <c r="E78" s="4">
        <f t="shared" ca="1" si="3"/>
        <v>0.25665725305327525</v>
      </c>
      <c r="F78" s="4">
        <f t="shared" ca="1" si="2"/>
        <v>18.666912727413564</v>
      </c>
    </row>
    <row r="79" spans="5:6" x14ac:dyDescent="0.3">
      <c r="E79" s="4">
        <f t="shared" ca="1" si="3"/>
        <v>0.39880860964594622</v>
      </c>
      <c r="F79" s="4">
        <f t="shared" ca="1" si="2"/>
        <v>19.321911991096876</v>
      </c>
    </row>
    <row r="80" spans="5:6" x14ac:dyDescent="0.3">
      <c r="E80" s="4">
        <f t="shared" ca="1" si="3"/>
        <v>0.89086086708652035</v>
      </c>
      <c r="F80" s="4">
        <f t="shared" ca="1" si="2"/>
        <v>23.001202619147147</v>
      </c>
    </row>
    <row r="81" spans="5:6" x14ac:dyDescent="0.3">
      <c r="E81" s="4">
        <f t="shared" ca="1" si="3"/>
        <v>0.49716330968392963</v>
      </c>
      <c r="F81" s="4">
        <f t="shared" ca="1" si="2"/>
        <v>19.786082340741942</v>
      </c>
    </row>
    <row r="82" spans="5:6" x14ac:dyDescent="0.3">
      <c r="E82" s="4">
        <f t="shared" ca="1" si="3"/>
        <v>0.16298560165006271</v>
      </c>
      <c r="F82" s="4">
        <f t="shared" ca="1" si="2"/>
        <v>18.190882531913729</v>
      </c>
    </row>
    <row r="83" spans="5:6" x14ac:dyDescent="0.3">
      <c r="E83" s="4">
        <f t="shared" ca="1" si="3"/>
        <v>0.3932318155579948</v>
      </c>
      <c r="F83" s="4">
        <f t="shared" ca="1" si="2"/>
        <v>19.296314696605819</v>
      </c>
    </row>
    <row r="84" spans="5:6" x14ac:dyDescent="0.3">
      <c r="E84" s="4">
        <f t="shared" ca="1" si="3"/>
        <v>0.72102190130328725</v>
      </c>
      <c r="F84" s="4">
        <f t="shared" ca="1" si="2"/>
        <v>21.100738658278495</v>
      </c>
    </row>
    <row r="85" spans="5:6" x14ac:dyDescent="0.3">
      <c r="E85" s="4">
        <f t="shared" ca="1" si="3"/>
        <v>1.514123060209327E-2</v>
      </c>
      <c r="F85" s="4">
        <f t="shared" ca="1" si="2"/>
        <v>16.837486444695717</v>
      </c>
    </row>
    <row r="86" spans="5:6" x14ac:dyDescent="0.3">
      <c r="E86" s="4">
        <f t="shared" ca="1" si="3"/>
        <v>0.1132123291295789</v>
      </c>
      <c r="F86" s="4">
        <f t="shared" ca="1" si="2"/>
        <v>17.890981571019445</v>
      </c>
    </row>
    <row r="87" spans="5:6" x14ac:dyDescent="0.3">
      <c r="E87" s="4">
        <f t="shared" ca="1" si="3"/>
        <v>0.34377548043940209</v>
      </c>
      <c r="F87" s="4">
        <f t="shared" ca="1" si="2"/>
        <v>19.070410498158704</v>
      </c>
    </row>
    <row r="88" spans="5:6" x14ac:dyDescent="0.3">
      <c r="E88" s="4">
        <f t="shared" ca="1" si="3"/>
        <v>0.38600449690763616</v>
      </c>
      <c r="F88" s="4">
        <f t="shared" ca="1" si="2"/>
        <v>19.263200602085419</v>
      </c>
    </row>
    <row r="89" spans="5:6" x14ac:dyDescent="0.3">
      <c r="E89" s="4">
        <f t="shared" ca="1" si="3"/>
        <v>0.36665770984153723</v>
      </c>
      <c r="F89" s="4">
        <f t="shared" ca="1" si="2"/>
        <v>19.174794802584856</v>
      </c>
    </row>
    <row r="90" spans="5:6" x14ac:dyDescent="0.3">
      <c r="E90" s="4">
        <f t="shared" ca="1" si="3"/>
        <v>0.53768888541917814</v>
      </c>
      <c r="F90" s="4">
        <f t="shared" ca="1" si="2"/>
        <v>19.989017391330748</v>
      </c>
    </row>
    <row r="91" spans="5:6" x14ac:dyDescent="0.3">
      <c r="E91" s="4">
        <f t="shared" ca="1" si="3"/>
        <v>0.18701213682588136</v>
      </c>
      <c r="F91" s="4">
        <f t="shared" ca="1" si="2"/>
        <v>18.320653160520955</v>
      </c>
    </row>
    <row r="92" spans="5:6" x14ac:dyDescent="0.3">
      <c r="E92" s="4">
        <f t="shared" ca="1" si="3"/>
        <v>0.25221043988927316</v>
      </c>
      <c r="F92" s="4">
        <f t="shared" ca="1" si="2"/>
        <v>18.645710756206874</v>
      </c>
    </row>
    <row r="93" spans="5:6" x14ac:dyDescent="0.3">
      <c r="E93" s="4">
        <f t="shared" ca="1" si="3"/>
        <v>0.77628919457137935</v>
      </c>
      <c r="F93" s="4">
        <f t="shared" ca="1" si="2"/>
        <v>21.555840266054048</v>
      </c>
    </row>
    <row r="94" spans="5:6" x14ac:dyDescent="0.3">
      <c r="E94" s="4">
        <f t="shared" ca="1" si="3"/>
        <v>0.38265514696169933</v>
      </c>
      <c r="F94" s="4">
        <f t="shared" ca="1" si="2"/>
        <v>19.247874043128085</v>
      </c>
    </row>
    <row r="95" spans="5:6" x14ac:dyDescent="0.3">
      <c r="E95" s="4">
        <f t="shared" ca="1" si="3"/>
        <v>0.88211014788187081</v>
      </c>
      <c r="F95" s="4">
        <f t="shared" ca="1" si="2"/>
        <v>22.846057833830539</v>
      </c>
    </row>
    <row r="96" spans="5:6" x14ac:dyDescent="0.3">
      <c r="E96" s="4">
        <f t="shared" ca="1" si="3"/>
        <v>0.54221421577631479</v>
      </c>
      <c r="F96" s="4">
        <f t="shared" ca="1" si="2"/>
        <v>20.012286914575043</v>
      </c>
    </row>
    <row r="97" spans="5:6" x14ac:dyDescent="0.3">
      <c r="E97" s="4">
        <f t="shared" ca="1" si="3"/>
        <v>0.11093608322763493</v>
      </c>
      <c r="F97" s="4">
        <f t="shared" ca="1" si="2"/>
        <v>17.875831656557253</v>
      </c>
    </row>
    <row r="98" spans="5:6" x14ac:dyDescent="0.3">
      <c r="E98" s="4">
        <f t="shared" ca="1" si="3"/>
        <v>0.45271096810984557</v>
      </c>
      <c r="F98" s="4">
        <f t="shared" ca="1" si="2"/>
        <v>19.572527431581555</v>
      </c>
    </row>
    <row r="99" spans="5:6" x14ac:dyDescent="0.3">
      <c r="E99" s="4">
        <f t="shared" ca="1" si="3"/>
        <v>0.5503262166789914</v>
      </c>
      <c r="F99" s="4">
        <f t="shared" ca="1" si="2"/>
        <v>20.054345123764083</v>
      </c>
    </row>
    <row r="100" spans="5:6" x14ac:dyDescent="0.3">
      <c r="E100" s="4">
        <f t="shared" ca="1" si="3"/>
        <v>0.20467821678547404</v>
      </c>
      <c r="F100" s="4">
        <f t="shared" ca="1" si="2"/>
        <v>18.41197831399743</v>
      </c>
    </row>
    <row r="101" spans="5:6" x14ac:dyDescent="0.3">
      <c r="E101" s="4">
        <f t="shared" ca="1" si="3"/>
        <v>0.6582926920306198</v>
      </c>
      <c r="F101" s="4">
        <f t="shared" ca="1" si="2"/>
        <v>20.670284444255692</v>
      </c>
    </row>
    <row r="102" spans="5:6" x14ac:dyDescent="0.3">
      <c r="E102" s="4">
        <f t="shared" ca="1" si="3"/>
        <v>0.73448063127710428</v>
      </c>
      <c r="F102" s="4">
        <f t="shared" ca="1" si="2"/>
        <v>21.20363769354789</v>
      </c>
    </row>
    <row r="103" spans="5:6" x14ac:dyDescent="0.3">
      <c r="E103" s="4">
        <f t="shared" ca="1" si="3"/>
        <v>0.11915174176058918</v>
      </c>
      <c r="F103" s="4">
        <f t="shared" ca="1" si="2"/>
        <v>17.929780327786947</v>
      </c>
    </row>
    <row r="104" spans="5:6" x14ac:dyDescent="0.3">
      <c r="E104" s="4">
        <f t="shared" ca="1" si="3"/>
        <v>0.49202746597539626</v>
      </c>
      <c r="F104" s="4">
        <f t="shared" ca="1" si="2"/>
        <v>19.760983663218994</v>
      </c>
    </row>
    <row r="105" spans="5:6" x14ac:dyDescent="0.3">
      <c r="E105" s="4">
        <f t="shared" ca="1" si="3"/>
        <v>0.75971525149673058</v>
      </c>
      <c r="F105" s="4">
        <f t="shared" ca="1" si="2"/>
        <v>21.409640593584623</v>
      </c>
    </row>
    <row r="106" spans="5:6" x14ac:dyDescent="0.3">
      <c r="E106" s="4">
        <f t="shared" ca="1" si="3"/>
        <v>0.74246675189686717</v>
      </c>
      <c r="F106" s="4">
        <f t="shared" ca="1" si="2"/>
        <v>21.266875910577085</v>
      </c>
    </row>
    <row r="107" spans="5:6" x14ac:dyDescent="0.3">
      <c r="E107" s="4">
        <f t="shared" ca="1" si="3"/>
        <v>0.93200711453462315</v>
      </c>
      <c r="F107" s="4">
        <f t="shared" ca="1" si="2"/>
        <v>23.963716309876119</v>
      </c>
    </row>
    <row r="108" spans="5:6" x14ac:dyDescent="0.3">
      <c r="E108" s="4">
        <f t="shared" ca="1" si="3"/>
        <v>0.365824695524681</v>
      </c>
      <c r="F108" s="4">
        <f t="shared" ca="1" si="2"/>
        <v>19.170993507769744</v>
      </c>
    </row>
    <row r="109" spans="5:6" x14ac:dyDescent="0.3">
      <c r="E109" s="4">
        <f t="shared" ca="1" si="3"/>
        <v>0.82739817696840423</v>
      </c>
      <c r="F109" s="4">
        <f t="shared" ca="1" si="2"/>
        <v>22.080666933874703</v>
      </c>
    </row>
    <row r="110" spans="5:6" x14ac:dyDescent="0.3">
      <c r="E110" s="4">
        <f t="shared" ca="1" si="3"/>
        <v>0.16289405410710123</v>
      </c>
      <c r="F110" s="4">
        <f t="shared" ca="1" si="2"/>
        <v>18.190373475503126</v>
      </c>
    </row>
    <row r="111" spans="5:6" x14ac:dyDescent="0.3">
      <c r="E111" s="4">
        <f t="shared" ca="1" si="3"/>
        <v>0.82663668414390601</v>
      </c>
      <c r="F111" s="4">
        <f t="shared" ca="1" si="2"/>
        <v>22.071809795701448</v>
      </c>
    </row>
    <row r="112" spans="5:6" x14ac:dyDescent="0.3">
      <c r="E112" s="4">
        <f t="shared" ca="1" si="3"/>
        <v>0.90007442873344978</v>
      </c>
      <c r="F112" s="4">
        <f t="shared" ca="1" si="2"/>
        <v>23.179037498954209</v>
      </c>
    </row>
    <row r="113" spans="5:6" x14ac:dyDescent="0.3">
      <c r="E113" s="4">
        <f t="shared" ca="1" si="3"/>
        <v>0.9274310963846214</v>
      </c>
      <c r="F113" s="4">
        <f t="shared" ca="1" si="2"/>
        <v>23.829777000164924</v>
      </c>
    </row>
    <row r="114" spans="5:6" x14ac:dyDescent="0.3">
      <c r="E114" s="4">
        <f t="shared" ca="1" si="3"/>
        <v>0.71968826129394614</v>
      </c>
      <c r="F114" s="4">
        <f t="shared" ca="1" si="2"/>
        <v>21.090778190631035</v>
      </c>
    </row>
    <row r="115" spans="5:6" x14ac:dyDescent="0.3">
      <c r="E115" s="4">
        <f t="shared" ca="1" si="3"/>
        <v>0.91036932948185723</v>
      </c>
      <c r="F115" s="4">
        <f t="shared" ca="1" si="2"/>
        <v>23.399075307383825</v>
      </c>
    </row>
    <row r="116" spans="5:6" x14ac:dyDescent="0.3">
      <c r="E116" s="4">
        <f t="shared" ca="1" si="3"/>
        <v>0.16514809886979009</v>
      </c>
      <c r="F116" s="4">
        <f t="shared" ca="1" si="2"/>
        <v>18.202871916793796</v>
      </c>
    </row>
    <row r="117" spans="5:6" x14ac:dyDescent="0.3">
      <c r="E117" s="4">
        <f t="shared" ca="1" si="3"/>
        <v>0.7956665869081152</v>
      </c>
      <c r="F117" s="4">
        <f t="shared" ca="1" si="2"/>
        <v>21.740017170257989</v>
      </c>
    </row>
    <row r="118" spans="5:6" x14ac:dyDescent="0.3">
      <c r="E118" s="4">
        <f t="shared" ca="1" si="3"/>
        <v>7.1956943138761442E-2</v>
      </c>
      <c r="F118" s="4">
        <f t="shared" ca="1" si="2"/>
        <v>17.583530687315488</v>
      </c>
    </row>
    <row r="119" spans="5:6" x14ac:dyDescent="0.3">
      <c r="E119" s="4">
        <f t="shared" ca="1" si="3"/>
        <v>0.96912546466232607</v>
      </c>
      <c r="F119" s="4">
        <f t="shared" ca="1" si="2"/>
        <v>25.64540132863327</v>
      </c>
    </row>
    <row r="120" spans="5:6" x14ac:dyDescent="0.3">
      <c r="E120" s="4">
        <f t="shared" ca="1" si="3"/>
        <v>5.5021502166485714E-4</v>
      </c>
      <c r="F120" s="4">
        <f t="shared" ca="1" si="2"/>
        <v>15.929686722779902</v>
      </c>
    </row>
    <row r="121" spans="5:6" x14ac:dyDescent="0.3">
      <c r="E121" s="4">
        <f t="shared" ca="1" si="3"/>
        <v>0.84765192228177444</v>
      </c>
      <c r="F121" s="4">
        <f t="shared" ca="1" si="2"/>
        <v>22.33142955031326</v>
      </c>
    </row>
    <row r="122" spans="5:6" x14ac:dyDescent="0.3">
      <c r="E122" s="4">
        <f t="shared" ca="1" si="3"/>
        <v>0.67167578899639635</v>
      </c>
      <c r="F122" s="4">
        <f t="shared" ca="1" si="2"/>
        <v>20.756334316939931</v>
      </c>
    </row>
    <row r="123" spans="5:6" x14ac:dyDescent="0.3">
      <c r="E123" s="4">
        <f t="shared" ca="1" si="3"/>
        <v>0.97758649471002557</v>
      </c>
      <c r="F123" s="4">
        <f t="shared" ca="1" si="2"/>
        <v>26.367535236455794</v>
      </c>
    </row>
    <row r="124" spans="5:6" x14ac:dyDescent="0.3">
      <c r="E124" s="4">
        <f t="shared" ca="1" si="3"/>
        <v>0.88403779654440162</v>
      </c>
      <c r="F124" s="4">
        <f t="shared" ca="1" si="2"/>
        <v>22.879197197445812</v>
      </c>
    </row>
    <row r="125" spans="5:6" x14ac:dyDescent="0.3">
      <c r="E125" s="4">
        <f t="shared" ca="1" si="3"/>
        <v>0.50689129194172033</v>
      </c>
      <c r="F125" s="4">
        <f t="shared" ca="1" si="2"/>
        <v>19.833975208404656</v>
      </c>
    </row>
    <row r="126" spans="5:6" x14ac:dyDescent="0.3">
      <c r="E126" s="4">
        <f t="shared" ca="1" si="3"/>
        <v>0.75096162016215784</v>
      </c>
      <c r="F126" s="4">
        <f t="shared" ca="1" si="2"/>
        <v>21.336080270001226</v>
      </c>
    </row>
    <row r="127" spans="5:6" x14ac:dyDescent="0.3">
      <c r="E127" s="4">
        <f t="shared" ca="1" si="3"/>
        <v>2.9207387419563857E-2</v>
      </c>
      <c r="F127" s="4">
        <f t="shared" ca="1" si="2"/>
        <v>17.109101974168784</v>
      </c>
    </row>
    <row r="128" spans="5:6" x14ac:dyDescent="0.3">
      <c r="E128" s="4">
        <f t="shared" ca="1" si="3"/>
        <v>0.90407028438499248</v>
      </c>
      <c r="F128" s="4">
        <f t="shared" ca="1" si="2"/>
        <v>23.261510508249618</v>
      </c>
    </row>
    <row r="129" spans="5:6" x14ac:dyDescent="0.3">
      <c r="E129" s="4">
        <f t="shared" ca="1" si="3"/>
        <v>0.77019884047066367</v>
      </c>
      <c r="F129" s="4">
        <f t="shared" ca="1" si="2"/>
        <v>21.501000555660568</v>
      </c>
    </row>
    <row r="130" spans="5:6" x14ac:dyDescent="0.3">
      <c r="E130" s="4">
        <f t="shared" ca="1" si="3"/>
        <v>0.49291829328822201</v>
      </c>
      <c r="F130" s="4">
        <f t="shared" ca="1" si="2"/>
        <v>19.765328216111591</v>
      </c>
    </row>
    <row r="131" spans="5:6" x14ac:dyDescent="0.3">
      <c r="E131" s="4">
        <f t="shared" ca="1" si="3"/>
        <v>0.32290443607078034</v>
      </c>
      <c r="F131" s="4">
        <f t="shared" ref="F131:F194" ca="1" si="4">$C$4+$C$5/($C$3-_xlfn.NORM.S.INV(E131*_xlfn.NORM.S.DIST($C$3,TRUE)))</f>
        <v>18.97502868464294</v>
      </c>
    </row>
    <row r="132" spans="5:6" x14ac:dyDescent="0.3">
      <c r="E132" s="4">
        <f t="shared" ref="E132:E195" ca="1" si="5">RAND()</f>
        <v>0.2036135975200325</v>
      </c>
      <c r="F132" s="4">
        <f t="shared" ca="1" si="4"/>
        <v>18.406557261004338</v>
      </c>
    </row>
    <row r="133" spans="5:6" x14ac:dyDescent="0.3">
      <c r="E133" s="4">
        <f t="shared" ca="1" si="5"/>
        <v>0.23575249341790705</v>
      </c>
      <c r="F133" s="4">
        <f t="shared" ca="1" si="4"/>
        <v>18.566384568377003</v>
      </c>
    </row>
    <row r="134" spans="5:6" x14ac:dyDescent="0.3">
      <c r="E134" s="4">
        <f t="shared" ca="1" si="5"/>
        <v>0.56856341736969052</v>
      </c>
      <c r="F134" s="4">
        <f t="shared" ca="1" si="4"/>
        <v>20.150638574007253</v>
      </c>
    </row>
    <row r="135" spans="5:6" x14ac:dyDescent="0.3">
      <c r="E135" s="4">
        <f t="shared" ca="1" si="5"/>
        <v>0.83523882081929968</v>
      </c>
      <c r="F135" s="4">
        <f t="shared" ca="1" si="4"/>
        <v>22.174141240360338</v>
      </c>
    </row>
    <row r="136" spans="5:6" x14ac:dyDescent="0.3">
      <c r="E136" s="4">
        <f t="shared" ca="1" si="5"/>
        <v>0.14190244231739035</v>
      </c>
      <c r="F136" s="4">
        <f t="shared" ca="1" si="4"/>
        <v>18.070079536266714</v>
      </c>
    </row>
    <row r="137" spans="5:6" x14ac:dyDescent="0.3">
      <c r="E137" s="4">
        <f t="shared" ca="1" si="5"/>
        <v>0.76355415029249463</v>
      </c>
      <c r="F137" s="4">
        <f t="shared" ca="1" si="4"/>
        <v>21.442666426934277</v>
      </c>
    </row>
    <row r="138" spans="5:6" x14ac:dyDescent="0.3">
      <c r="E138" s="4">
        <f t="shared" ca="1" si="5"/>
        <v>0.48948789647410162</v>
      </c>
      <c r="F138" s="4">
        <f t="shared" ca="1" si="4"/>
        <v>19.748618274085025</v>
      </c>
    </row>
    <row r="139" spans="5:6" x14ac:dyDescent="0.3">
      <c r="E139" s="4">
        <f t="shared" ca="1" si="5"/>
        <v>0.79688526210415134</v>
      </c>
      <c r="F139" s="4">
        <f t="shared" ca="1" si="4"/>
        <v>21.752139379782911</v>
      </c>
    </row>
    <row r="140" spans="5:6" x14ac:dyDescent="0.3">
      <c r="E140" s="4">
        <f t="shared" ca="1" si="5"/>
        <v>0.55330171883266477</v>
      </c>
      <c r="F140" s="4">
        <f t="shared" ca="1" si="4"/>
        <v>20.069887489090632</v>
      </c>
    </row>
    <row r="141" spans="5:6" x14ac:dyDescent="0.3">
      <c r="E141" s="4">
        <f t="shared" ca="1" si="5"/>
        <v>0.71920771636924496</v>
      </c>
      <c r="F141" s="4">
        <f t="shared" ca="1" si="4"/>
        <v>21.087199179650923</v>
      </c>
    </row>
    <row r="142" spans="5:6" x14ac:dyDescent="0.3">
      <c r="E142" s="4">
        <f t="shared" ca="1" si="5"/>
        <v>0.71318572663311597</v>
      </c>
      <c r="F142" s="4">
        <f t="shared" ca="1" si="4"/>
        <v>21.042788598846435</v>
      </c>
    </row>
    <row r="143" spans="5:6" x14ac:dyDescent="0.3">
      <c r="E143" s="4">
        <f t="shared" ca="1" si="5"/>
        <v>0.97131658893234563</v>
      </c>
      <c r="F143" s="4">
        <f t="shared" ca="1" si="4"/>
        <v>25.809007520133481</v>
      </c>
    </row>
    <row r="144" spans="5:6" x14ac:dyDescent="0.3">
      <c r="E144" s="4">
        <f t="shared" ca="1" si="5"/>
        <v>0.8703817392928086</v>
      </c>
      <c r="F144" s="4">
        <f t="shared" ca="1" si="4"/>
        <v>22.655600327392708</v>
      </c>
    </row>
    <row r="145" spans="5:6" x14ac:dyDescent="0.3">
      <c r="E145" s="4">
        <f t="shared" ca="1" si="5"/>
        <v>0.42152587290832577</v>
      </c>
      <c r="F145" s="4">
        <f t="shared" ca="1" si="4"/>
        <v>19.426717506247336</v>
      </c>
    </row>
    <row r="146" spans="5:6" x14ac:dyDescent="0.3">
      <c r="E146" s="4">
        <f t="shared" ca="1" si="5"/>
        <v>0.81423307226031849</v>
      </c>
      <c r="F146" s="4">
        <f t="shared" ca="1" si="4"/>
        <v>21.932601842912021</v>
      </c>
    </row>
    <row r="147" spans="5:6" x14ac:dyDescent="0.3">
      <c r="E147" s="4">
        <f t="shared" ca="1" si="5"/>
        <v>0.18248362469857149</v>
      </c>
      <c r="F147" s="4">
        <f t="shared" ca="1" si="4"/>
        <v>18.296730527620802</v>
      </c>
    </row>
    <row r="148" spans="5:6" x14ac:dyDescent="0.3">
      <c r="E148" s="4">
        <f t="shared" ca="1" si="5"/>
        <v>0.10401620377521315</v>
      </c>
      <c r="F148" s="4">
        <f t="shared" ca="1" si="4"/>
        <v>17.828733615027762</v>
      </c>
    </row>
    <row r="149" spans="5:6" x14ac:dyDescent="0.3">
      <c r="E149" s="4">
        <f t="shared" ca="1" si="5"/>
        <v>0.83101524074333977</v>
      </c>
      <c r="F149" s="4">
        <f t="shared" ca="1" si="4"/>
        <v>22.123263338303552</v>
      </c>
    </row>
    <row r="150" spans="5:6" x14ac:dyDescent="0.3">
      <c r="E150" s="4">
        <f t="shared" ca="1" si="5"/>
        <v>0.81291872614019034</v>
      </c>
      <c r="F150" s="4">
        <f t="shared" ca="1" si="4"/>
        <v>21.918378421895831</v>
      </c>
    </row>
    <row r="151" spans="5:6" x14ac:dyDescent="0.3">
      <c r="E151" s="4">
        <f t="shared" ca="1" si="5"/>
        <v>0.70040130314409932</v>
      </c>
      <c r="F151" s="4">
        <f t="shared" ca="1" si="4"/>
        <v>20.95107756163527</v>
      </c>
    </row>
    <row r="152" spans="5:6" x14ac:dyDescent="0.3">
      <c r="E152" s="4">
        <f t="shared" ca="1" si="5"/>
        <v>0.32323839534498156</v>
      </c>
      <c r="F152" s="4">
        <f t="shared" ca="1" si="4"/>
        <v>18.976558035588809</v>
      </c>
    </row>
    <row r="153" spans="5:6" x14ac:dyDescent="0.3">
      <c r="E153" s="4">
        <f t="shared" ca="1" si="5"/>
        <v>0.13805258364823791</v>
      </c>
      <c r="F153" s="4">
        <f t="shared" ca="1" si="4"/>
        <v>18.047152155676564</v>
      </c>
    </row>
    <row r="154" spans="5:6" x14ac:dyDescent="0.3">
      <c r="E154" s="4">
        <f t="shared" ca="1" si="5"/>
        <v>0.78631196572781559</v>
      </c>
      <c r="F154" s="4">
        <f t="shared" ca="1" si="4"/>
        <v>21.649162347850776</v>
      </c>
    </row>
    <row r="155" spans="5:6" x14ac:dyDescent="0.3">
      <c r="E155" s="4">
        <f t="shared" ca="1" si="5"/>
        <v>0.67173483245114773</v>
      </c>
      <c r="F155" s="4">
        <f t="shared" ca="1" si="4"/>
        <v>20.756720095477267</v>
      </c>
    </row>
    <row r="156" spans="5:6" x14ac:dyDescent="0.3">
      <c r="E156" s="4">
        <f t="shared" ca="1" si="5"/>
        <v>0.2481897805814941</v>
      </c>
      <c r="F156" s="4">
        <f t="shared" ca="1" si="4"/>
        <v>18.626460620664989</v>
      </c>
    </row>
    <row r="157" spans="5:6" x14ac:dyDescent="0.3">
      <c r="E157" s="4">
        <f t="shared" ca="1" si="5"/>
        <v>0.91074351090071815</v>
      </c>
      <c r="F157" s="4">
        <f t="shared" ca="1" si="4"/>
        <v>23.407562254961114</v>
      </c>
    </row>
    <row r="158" spans="5:6" x14ac:dyDescent="0.3">
      <c r="E158" s="4">
        <f t="shared" ca="1" si="5"/>
        <v>0.81065773256042239</v>
      </c>
      <c r="F158" s="4">
        <f t="shared" ca="1" si="4"/>
        <v>21.894132931045313</v>
      </c>
    </row>
    <row r="159" spans="5:6" x14ac:dyDescent="0.3">
      <c r="E159" s="4">
        <f t="shared" ca="1" si="5"/>
        <v>9.0952548319325977E-2</v>
      </c>
      <c r="F159" s="4">
        <f t="shared" ca="1" si="4"/>
        <v>17.734913683347447</v>
      </c>
    </row>
    <row r="160" spans="5:6" x14ac:dyDescent="0.3">
      <c r="E160" s="4">
        <f t="shared" ca="1" si="5"/>
        <v>0.90539476176649447</v>
      </c>
      <c r="F160" s="4">
        <f t="shared" ca="1" si="4"/>
        <v>23.289637617247124</v>
      </c>
    </row>
    <row r="161" spans="5:6" x14ac:dyDescent="0.3">
      <c r="E161" s="4">
        <f t="shared" ca="1" si="5"/>
        <v>0.23401914171526073</v>
      </c>
      <c r="F161" s="4">
        <f t="shared" ca="1" si="4"/>
        <v>18.557943237732786</v>
      </c>
    </row>
    <row r="162" spans="5:6" x14ac:dyDescent="0.3">
      <c r="E162" s="4">
        <f t="shared" ca="1" si="5"/>
        <v>5.5467899860845882E-2</v>
      </c>
      <c r="F162" s="4">
        <f t="shared" ca="1" si="4"/>
        <v>17.4309965335401</v>
      </c>
    </row>
    <row r="163" spans="5:6" x14ac:dyDescent="0.3">
      <c r="E163" s="4">
        <f t="shared" ca="1" si="5"/>
        <v>9.3641761610476659E-2</v>
      </c>
      <c r="F163" s="4">
        <f t="shared" ca="1" si="4"/>
        <v>17.754811211080913</v>
      </c>
    </row>
    <row r="164" spans="5:6" x14ac:dyDescent="0.3">
      <c r="E164" s="4">
        <f t="shared" ca="1" si="5"/>
        <v>0.49656372120881553</v>
      </c>
      <c r="F164" s="4">
        <f t="shared" ca="1" si="4"/>
        <v>19.783145720022187</v>
      </c>
    </row>
    <row r="165" spans="5:6" x14ac:dyDescent="0.3">
      <c r="E165" s="4">
        <f t="shared" ca="1" si="5"/>
        <v>0.8458240303783463</v>
      </c>
      <c r="F165" s="4">
        <f t="shared" ca="1" si="4"/>
        <v>22.307492097362619</v>
      </c>
    </row>
    <row r="166" spans="5:6" x14ac:dyDescent="0.3">
      <c r="E166" s="4">
        <f t="shared" ca="1" si="5"/>
        <v>0.67591624781973514</v>
      </c>
      <c r="F166" s="4">
        <f t="shared" ca="1" si="4"/>
        <v>20.78418372127938</v>
      </c>
    </row>
    <row r="167" spans="5:6" x14ac:dyDescent="0.3">
      <c r="E167" s="4">
        <f t="shared" ca="1" si="5"/>
        <v>0.71718452899330354</v>
      </c>
      <c r="F167" s="4">
        <f t="shared" ca="1" si="4"/>
        <v>21.072188380644803</v>
      </c>
    </row>
    <row r="168" spans="5:6" x14ac:dyDescent="0.3">
      <c r="E168" s="4">
        <f t="shared" ca="1" si="5"/>
        <v>0.34795329780958706</v>
      </c>
      <c r="F168" s="4">
        <f t="shared" ca="1" si="4"/>
        <v>19.089471767060708</v>
      </c>
    </row>
    <row r="169" spans="5:6" x14ac:dyDescent="0.3">
      <c r="E169" s="4">
        <f t="shared" ca="1" si="5"/>
        <v>0.20629308205649066</v>
      </c>
      <c r="F169" s="4">
        <f t="shared" ca="1" si="4"/>
        <v>18.42018259048799</v>
      </c>
    </row>
    <row r="170" spans="5:6" x14ac:dyDescent="0.3">
      <c r="E170" s="4">
        <f t="shared" ca="1" si="5"/>
        <v>0.66070234507882797</v>
      </c>
      <c r="F170" s="4">
        <f t="shared" ca="1" si="4"/>
        <v>20.685578420519448</v>
      </c>
    </row>
    <row r="171" spans="5:6" x14ac:dyDescent="0.3">
      <c r="E171" s="4">
        <f t="shared" ca="1" si="5"/>
        <v>0.70867199430397798</v>
      </c>
      <c r="F171" s="4">
        <f t="shared" ca="1" si="4"/>
        <v>21.010020320176814</v>
      </c>
    </row>
    <row r="172" spans="5:6" x14ac:dyDescent="0.3">
      <c r="E172" s="4">
        <f t="shared" ca="1" si="5"/>
        <v>0.510682857107151</v>
      </c>
      <c r="F172" s="4">
        <f t="shared" ca="1" si="4"/>
        <v>19.852773000330778</v>
      </c>
    </row>
    <row r="173" spans="5:6" x14ac:dyDescent="0.3">
      <c r="E173" s="4">
        <f t="shared" ca="1" si="5"/>
        <v>0.25940441688834703</v>
      </c>
      <c r="F173" s="4">
        <f t="shared" ca="1" si="4"/>
        <v>18.679966817594284</v>
      </c>
    </row>
    <row r="174" spans="5:6" x14ac:dyDescent="0.3">
      <c r="E174" s="4">
        <f t="shared" ca="1" si="5"/>
        <v>0.14529005145672613</v>
      </c>
      <c r="F174" s="4">
        <f t="shared" ca="1" si="4"/>
        <v>18.090013694820897</v>
      </c>
    </row>
    <row r="175" spans="5:6" x14ac:dyDescent="0.3">
      <c r="E175" s="4">
        <f t="shared" ca="1" si="5"/>
        <v>1.1843181271267933E-2</v>
      </c>
      <c r="F175" s="4">
        <f t="shared" ca="1" si="4"/>
        <v>16.747286322830885</v>
      </c>
    </row>
    <row r="176" spans="5:6" x14ac:dyDescent="0.3">
      <c r="E176" s="4">
        <f t="shared" ca="1" si="5"/>
        <v>0.52758663081754453</v>
      </c>
      <c r="F176" s="4">
        <f t="shared" ca="1" si="4"/>
        <v>19.937544055081389</v>
      </c>
    </row>
    <row r="177" spans="5:6" x14ac:dyDescent="0.3">
      <c r="E177" s="4">
        <f t="shared" ca="1" si="5"/>
        <v>0.80237730262506834</v>
      </c>
      <c r="F177" s="4">
        <f t="shared" ca="1" si="4"/>
        <v>21.807634412761949</v>
      </c>
    </row>
    <row r="178" spans="5:6" x14ac:dyDescent="0.3">
      <c r="E178" s="4">
        <f t="shared" ca="1" si="5"/>
        <v>0.72238650955728922</v>
      </c>
      <c r="F178" s="4">
        <f t="shared" ca="1" si="4"/>
        <v>21.110973021873725</v>
      </c>
    </row>
    <row r="179" spans="5:6" x14ac:dyDescent="0.3">
      <c r="E179" s="4">
        <f t="shared" ca="1" si="5"/>
        <v>0.99788849812769698</v>
      </c>
      <c r="F179" s="4">
        <f t="shared" ca="1" si="4"/>
        <v>32.907494644264204</v>
      </c>
    </row>
    <row r="180" spans="5:6" x14ac:dyDescent="0.3">
      <c r="E180" s="4">
        <f t="shared" ca="1" si="5"/>
        <v>0.54584037729347212</v>
      </c>
      <c r="F180" s="4">
        <f t="shared" ca="1" si="4"/>
        <v>20.031031541157638</v>
      </c>
    </row>
    <row r="181" spans="5:6" x14ac:dyDescent="0.3">
      <c r="E181" s="4">
        <f t="shared" ca="1" si="5"/>
        <v>0.91286116572612475</v>
      </c>
      <c r="F181" s="4">
        <f t="shared" ca="1" si="4"/>
        <v>23.456306797436497</v>
      </c>
    </row>
    <row r="182" spans="5:6" x14ac:dyDescent="0.3">
      <c r="E182" s="4">
        <f t="shared" ca="1" si="5"/>
        <v>0.97643085230623849</v>
      </c>
      <c r="F182" s="4">
        <f t="shared" ca="1" si="4"/>
        <v>26.252345095244969</v>
      </c>
    </row>
    <row r="183" spans="5:6" x14ac:dyDescent="0.3">
      <c r="E183" s="4">
        <f t="shared" ca="1" si="5"/>
        <v>0.7437798190467606</v>
      </c>
      <c r="F183" s="4">
        <f t="shared" ca="1" si="4"/>
        <v>21.277438972435704</v>
      </c>
    </row>
    <row r="184" spans="5:6" x14ac:dyDescent="0.3">
      <c r="E184" s="4">
        <f t="shared" ca="1" si="5"/>
        <v>0.4176192029739163</v>
      </c>
      <c r="F184" s="4">
        <f t="shared" ca="1" si="4"/>
        <v>19.408623434766096</v>
      </c>
    </row>
    <row r="185" spans="5:6" x14ac:dyDescent="0.3">
      <c r="E185" s="4">
        <f t="shared" ca="1" si="5"/>
        <v>0.23385745641239708</v>
      </c>
      <c r="F185" s="4">
        <f t="shared" ca="1" si="4"/>
        <v>18.55715492816983</v>
      </c>
    </row>
    <row r="186" spans="5:6" x14ac:dyDescent="0.3">
      <c r="E186" s="4">
        <f t="shared" ca="1" si="5"/>
        <v>0.6439679717201785</v>
      </c>
      <c r="F186" s="4">
        <f t="shared" ca="1" si="4"/>
        <v>20.581062100356732</v>
      </c>
    </row>
    <row r="187" spans="5:6" x14ac:dyDescent="0.3">
      <c r="E187" s="4">
        <f t="shared" ca="1" si="5"/>
        <v>0.21063968379941245</v>
      </c>
      <c r="F187" s="4">
        <f t="shared" ca="1" si="4"/>
        <v>18.442156949837567</v>
      </c>
    </row>
    <row r="188" spans="5:6" x14ac:dyDescent="0.3">
      <c r="E188" s="4">
        <f t="shared" ca="1" si="5"/>
        <v>0.56408778362593559</v>
      </c>
      <c r="F188" s="4">
        <f t="shared" ca="1" si="4"/>
        <v>20.12677293172694</v>
      </c>
    </row>
    <row r="189" spans="5:6" x14ac:dyDescent="0.3">
      <c r="E189" s="4">
        <f t="shared" ca="1" si="5"/>
        <v>0.81179925749775206</v>
      </c>
      <c r="F189" s="4">
        <f t="shared" ca="1" si="4"/>
        <v>21.906339128574395</v>
      </c>
    </row>
    <row r="190" spans="5:6" x14ac:dyDescent="0.3">
      <c r="E190" s="4">
        <f t="shared" ca="1" si="5"/>
        <v>0.89925979682491453</v>
      </c>
      <c r="F190" s="4">
        <f t="shared" ca="1" si="4"/>
        <v>23.162644204125129</v>
      </c>
    </row>
    <row r="191" spans="5:6" x14ac:dyDescent="0.3">
      <c r="E191" s="4">
        <f t="shared" ca="1" si="5"/>
        <v>0.78457078731340801</v>
      </c>
      <c r="F191" s="4">
        <f t="shared" ca="1" si="4"/>
        <v>21.632662689098865</v>
      </c>
    </row>
    <row r="192" spans="5:6" x14ac:dyDescent="0.3">
      <c r="E192" s="4">
        <f t="shared" ca="1" si="5"/>
        <v>0.73191716313891897</v>
      </c>
      <c r="F192" s="4">
        <f t="shared" ca="1" si="4"/>
        <v>21.183693423051096</v>
      </c>
    </row>
    <row r="193" spans="5:6" x14ac:dyDescent="0.3">
      <c r="E193" s="4">
        <f t="shared" ca="1" si="5"/>
        <v>0.80117512201425167</v>
      </c>
      <c r="F193" s="4">
        <f t="shared" ca="1" si="4"/>
        <v>21.795363318673424</v>
      </c>
    </row>
    <row r="194" spans="5:6" x14ac:dyDescent="0.3">
      <c r="E194" s="4">
        <f t="shared" ca="1" si="5"/>
        <v>0.33082714932642232</v>
      </c>
      <c r="F194" s="4">
        <f t="shared" ca="1" si="4"/>
        <v>19.011277870521809</v>
      </c>
    </row>
    <row r="195" spans="5:6" x14ac:dyDescent="0.3">
      <c r="E195" s="4">
        <f t="shared" ca="1" si="5"/>
        <v>0.78899632018009314</v>
      </c>
      <c r="F195" s="4">
        <f t="shared" ref="F195:F258" ca="1" si="6">$C$4+$C$5/($C$3-_xlfn.NORM.S.INV(E195*_xlfn.NORM.S.DIST($C$3,TRUE)))</f>
        <v>21.674846767961334</v>
      </c>
    </row>
    <row r="196" spans="5:6" x14ac:dyDescent="0.3">
      <c r="E196" s="4">
        <f t="shared" ref="E196:E259" ca="1" si="7">RAND()</f>
        <v>0.9851520137730404</v>
      </c>
      <c r="F196" s="4">
        <f t="shared" ca="1" si="6"/>
        <v>27.339697594600796</v>
      </c>
    </row>
    <row r="197" spans="5:6" x14ac:dyDescent="0.3">
      <c r="E197" s="4">
        <f t="shared" ca="1" si="7"/>
        <v>5.5480379865372909E-2</v>
      </c>
      <c r="F197" s="4">
        <f t="shared" ca="1" si="6"/>
        <v>17.431122109848559</v>
      </c>
    </row>
    <row r="198" spans="5:6" x14ac:dyDescent="0.3">
      <c r="E198" s="4">
        <f t="shared" ca="1" si="7"/>
        <v>0.52381671294213139</v>
      </c>
      <c r="F198" s="4">
        <f t="shared" ca="1" si="6"/>
        <v>19.918495824049106</v>
      </c>
    </row>
    <row r="199" spans="5:6" x14ac:dyDescent="0.3">
      <c r="E199" s="4">
        <f t="shared" ca="1" si="7"/>
        <v>0.37336388384433505</v>
      </c>
      <c r="F199" s="4">
        <f t="shared" ca="1" si="6"/>
        <v>19.205409120238741</v>
      </c>
    </row>
    <row r="200" spans="5:6" x14ac:dyDescent="0.3">
      <c r="E200" s="4">
        <f t="shared" ca="1" si="7"/>
        <v>0.51668800567479034</v>
      </c>
      <c r="F200" s="4">
        <f t="shared" ca="1" si="6"/>
        <v>19.88270332765445</v>
      </c>
    </row>
    <row r="201" spans="5:6" x14ac:dyDescent="0.3">
      <c r="E201" s="4">
        <f t="shared" ca="1" si="7"/>
        <v>0.21044784848613107</v>
      </c>
      <c r="F201" s="4">
        <f t="shared" ca="1" si="6"/>
        <v>18.441190378001835</v>
      </c>
    </row>
    <row r="202" spans="5:6" x14ac:dyDescent="0.3">
      <c r="E202" s="4">
        <f t="shared" ca="1" si="7"/>
        <v>0.56633192168104052</v>
      </c>
      <c r="F202" s="4">
        <f t="shared" ca="1" si="6"/>
        <v>20.138719746482657</v>
      </c>
    </row>
    <row r="203" spans="5:6" x14ac:dyDescent="0.3">
      <c r="E203" s="4">
        <f t="shared" ca="1" si="7"/>
        <v>0.66828582677722881</v>
      </c>
      <c r="F203" s="4">
        <f t="shared" ca="1" si="6"/>
        <v>20.734277604035199</v>
      </c>
    </row>
    <row r="204" spans="5:6" x14ac:dyDescent="0.3">
      <c r="E204" s="4">
        <f t="shared" ca="1" si="7"/>
        <v>0.44154508023299355</v>
      </c>
      <c r="F204" s="4">
        <f t="shared" ca="1" si="6"/>
        <v>19.520010115746395</v>
      </c>
    </row>
    <row r="205" spans="5:6" x14ac:dyDescent="0.3">
      <c r="E205" s="4">
        <f t="shared" ca="1" si="7"/>
        <v>0.6542777862570458</v>
      </c>
      <c r="F205" s="4">
        <f t="shared" ca="1" si="6"/>
        <v>20.644988824479704</v>
      </c>
    </row>
    <row r="206" spans="5:6" x14ac:dyDescent="0.3">
      <c r="E206" s="4">
        <f t="shared" ca="1" si="7"/>
        <v>4.7886118660303012E-2</v>
      </c>
      <c r="F206" s="4">
        <f t="shared" ca="1" si="6"/>
        <v>17.351060524634942</v>
      </c>
    </row>
    <row r="207" spans="5:6" x14ac:dyDescent="0.3">
      <c r="E207" s="4">
        <f t="shared" ca="1" si="7"/>
        <v>0.14854643016067282</v>
      </c>
      <c r="F207" s="4">
        <f t="shared" ca="1" si="6"/>
        <v>18.108973897150214</v>
      </c>
    </row>
    <row r="208" spans="5:6" x14ac:dyDescent="0.3">
      <c r="E208" s="4">
        <f t="shared" ca="1" si="7"/>
        <v>0.4982277780676686</v>
      </c>
      <c r="F208" s="4">
        <f t="shared" ca="1" si="6"/>
        <v>19.791300088722743</v>
      </c>
    </row>
    <row r="209" spans="5:6" x14ac:dyDescent="0.3">
      <c r="E209" s="4">
        <f t="shared" ca="1" si="7"/>
        <v>0.32067493179368878</v>
      </c>
      <c r="F209" s="4">
        <f t="shared" ca="1" si="6"/>
        <v>18.964815301369701</v>
      </c>
    </row>
    <row r="210" spans="5:6" x14ac:dyDescent="0.3">
      <c r="E210" s="4">
        <f t="shared" ca="1" si="7"/>
        <v>0.31165731704794775</v>
      </c>
      <c r="F210" s="4">
        <f t="shared" ca="1" si="6"/>
        <v>18.923435983581037</v>
      </c>
    </row>
    <row r="211" spans="5:6" x14ac:dyDescent="0.3">
      <c r="E211" s="4">
        <f t="shared" ca="1" si="7"/>
        <v>0.2266218911810618</v>
      </c>
      <c r="F211" s="4">
        <f t="shared" ca="1" si="6"/>
        <v>18.521711933466456</v>
      </c>
    </row>
    <row r="212" spans="5:6" x14ac:dyDescent="0.3">
      <c r="E212" s="4">
        <f t="shared" ca="1" si="7"/>
        <v>0.44020878026907062</v>
      </c>
      <c r="F212" s="4">
        <f t="shared" ca="1" si="6"/>
        <v>19.51374986768122</v>
      </c>
    </row>
    <row r="213" spans="5:6" x14ac:dyDescent="0.3">
      <c r="E213" s="4">
        <f t="shared" ca="1" si="7"/>
        <v>0.3795677299275757</v>
      </c>
      <c r="F213" s="4">
        <f t="shared" ca="1" si="6"/>
        <v>19.233755517071629</v>
      </c>
    </row>
    <row r="214" spans="5:6" x14ac:dyDescent="0.3">
      <c r="E214" s="4">
        <f t="shared" ca="1" si="7"/>
        <v>0.89067312466286974</v>
      </c>
      <c r="F214" s="4">
        <f t="shared" ca="1" si="6"/>
        <v>22.997741959738068</v>
      </c>
    </row>
    <row r="215" spans="5:6" x14ac:dyDescent="0.3">
      <c r="E215" s="4">
        <f t="shared" ca="1" si="7"/>
        <v>0.35349360383515882</v>
      </c>
      <c r="F215" s="4">
        <f t="shared" ca="1" si="6"/>
        <v>19.114743219375224</v>
      </c>
    </row>
    <row r="216" spans="5:6" x14ac:dyDescent="0.3">
      <c r="E216" s="4">
        <f t="shared" ca="1" si="7"/>
        <v>0.53985304237755471</v>
      </c>
      <c r="F216" s="4">
        <f t="shared" ca="1" si="6"/>
        <v>20.000128791174149</v>
      </c>
    </row>
    <row r="217" spans="5:6" x14ac:dyDescent="0.3">
      <c r="E217" s="4">
        <f t="shared" ca="1" si="7"/>
        <v>0.42233106290498146</v>
      </c>
      <c r="F217" s="4">
        <f t="shared" ca="1" si="6"/>
        <v>19.430450946589225</v>
      </c>
    </row>
    <row r="218" spans="5:6" x14ac:dyDescent="0.3">
      <c r="E218" s="4">
        <f t="shared" ca="1" si="7"/>
        <v>0.61595748245290738</v>
      </c>
      <c r="F218" s="4">
        <f t="shared" ca="1" si="6"/>
        <v>20.41418756894295</v>
      </c>
    </row>
    <row r="219" spans="5:6" x14ac:dyDescent="0.3">
      <c r="E219" s="4">
        <f t="shared" ca="1" si="7"/>
        <v>7.8621287627019809E-2</v>
      </c>
      <c r="F219" s="4">
        <f t="shared" ca="1" si="6"/>
        <v>17.639054156123052</v>
      </c>
    </row>
    <row r="220" spans="5:6" x14ac:dyDescent="0.3">
      <c r="E220" s="4">
        <f t="shared" ca="1" si="7"/>
        <v>0.81786031005418869</v>
      </c>
      <c r="F220" s="4">
        <f t="shared" ca="1" si="6"/>
        <v>21.972361207258682</v>
      </c>
    </row>
    <row r="221" spans="5:6" x14ac:dyDescent="0.3">
      <c r="E221" s="4">
        <f t="shared" ca="1" si="7"/>
        <v>0.19846655273486202</v>
      </c>
      <c r="F221" s="4">
        <f t="shared" ca="1" si="6"/>
        <v>18.380206233379798</v>
      </c>
    </row>
    <row r="222" spans="5:6" x14ac:dyDescent="0.3">
      <c r="E222" s="4">
        <f t="shared" ca="1" si="7"/>
        <v>0.86741254786958777</v>
      </c>
      <c r="F222" s="4">
        <f t="shared" ca="1" si="6"/>
        <v>22.610152103313482</v>
      </c>
    </row>
    <row r="223" spans="5:6" x14ac:dyDescent="0.3">
      <c r="E223" s="4">
        <f t="shared" ca="1" si="7"/>
        <v>0.84538340043282023</v>
      </c>
      <c r="F223" s="4">
        <f t="shared" ca="1" si="6"/>
        <v>22.301763705454967</v>
      </c>
    </row>
    <row r="224" spans="5:6" x14ac:dyDescent="0.3">
      <c r="E224" s="4">
        <f t="shared" ca="1" si="7"/>
        <v>0.49965749344065824</v>
      </c>
      <c r="F224" s="4">
        <f t="shared" ca="1" si="6"/>
        <v>19.798316853459752</v>
      </c>
    </row>
    <row r="225" spans="5:6" x14ac:dyDescent="0.3">
      <c r="E225" s="4">
        <f t="shared" ca="1" si="7"/>
        <v>0.95065839709437316</v>
      </c>
      <c r="F225" s="4">
        <f t="shared" ca="1" si="6"/>
        <v>24.632406555809954</v>
      </c>
    </row>
    <row r="226" spans="5:6" x14ac:dyDescent="0.3">
      <c r="E226" s="4">
        <f t="shared" ca="1" si="7"/>
        <v>0.93717312590600788</v>
      </c>
      <c r="F226" s="4">
        <f t="shared" ca="1" si="6"/>
        <v>24.127005451502662</v>
      </c>
    </row>
    <row r="227" spans="5:6" x14ac:dyDescent="0.3">
      <c r="E227" s="4">
        <f t="shared" ca="1" si="7"/>
        <v>0.93516445736501552</v>
      </c>
      <c r="F227" s="4">
        <f t="shared" ca="1" si="6"/>
        <v>24.061864520781697</v>
      </c>
    </row>
    <row r="228" spans="5:6" x14ac:dyDescent="0.3">
      <c r="E228" s="4">
        <f t="shared" ca="1" si="7"/>
        <v>0.67230244030369413</v>
      </c>
      <c r="F228" s="4">
        <f t="shared" ca="1" si="6"/>
        <v>20.760431580964106</v>
      </c>
    </row>
    <row r="229" spans="5:6" x14ac:dyDescent="0.3">
      <c r="E229" s="4">
        <f t="shared" ca="1" si="7"/>
        <v>0.57075414434829597</v>
      </c>
      <c r="F229" s="4">
        <f t="shared" ca="1" si="6"/>
        <v>20.162378352048329</v>
      </c>
    </row>
    <row r="230" spans="5:6" x14ac:dyDescent="0.3">
      <c r="E230" s="4">
        <f t="shared" ca="1" si="7"/>
        <v>0.29078340046794016</v>
      </c>
      <c r="F230" s="4">
        <f t="shared" ca="1" si="6"/>
        <v>18.827082817700813</v>
      </c>
    </row>
    <row r="231" spans="5:6" x14ac:dyDescent="0.3">
      <c r="E231" s="4">
        <f t="shared" ca="1" si="7"/>
        <v>0.10433756566192143</v>
      </c>
      <c r="F231" s="4">
        <f t="shared" ca="1" si="6"/>
        <v>17.830957445130764</v>
      </c>
    </row>
    <row r="232" spans="5:6" x14ac:dyDescent="0.3">
      <c r="E232" s="4">
        <f t="shared" ca="1" si="7"/>
        <v>0.2715910954696602</v>
      </c>
      <c r="F232" s="4">
        <f t="shared" ca="1" si="6"/>
        <v>18.737505055404835</v>
      </c>
    </row>
    <row r="233" spans="5:6" x14ac:dyDescent="0.3">
      <c r="E233" s="4">
        <f t="shared" ca="1" si="7"/>
        <v>0.51552673304735808</v>
      </c>
      <c r="F233" s="4">
        <f t="shared" ca="1" si="6"/>
        <v>19.876899979079791</v>
      </c>
    </row>
    <row r="234" spans="5:6" x14ac:dyDescent="0.3">
      <c r="E234" s="4">
        <f t="shared" ca="1" si="7"/>
        <v>0.26339050425730659</v>
      </c>
      <c r="F234" s="4">
        <f t="shared" ca="1" si="6"/>
        <v>18.698851219765899</v>
      </c>
    </row>
    <row r="235" spans="5:6" x14ac:dyDescent="0.3">
      <c r="E235" s="4">
        <f t="shared" ca="1" si="7"/>
        <v>0.60544523913595327</v>
      </c>
      <c r="F235" s="4">
        <f t="shared" ca="1" si="6"/>
        <v>20.353862644180644</v>
      </c>
    </row>
    <row r="236" spans="5:6" x14ac:dyDescent="0.3">
      <c r="E236" s="4">
        <f t="shared" ca="1" si="7"/>
        <v>0.67871157223258283</v>
      </c>
      <c r="F236" s="4">
        <f t="shared" ca="1" si="6"/>
        <v>20.802703491440642</v>
      </c>
    </row>
    <row r="237" spans="5:6" x14ac:dyDescent="0.3">
      <c r="E237" s="4">
        <f t="shared" ca="1" si="7"/>
        <v>0.14890675193553882</v>
      </c>
      <c r="F237" s="4">
        <f t="shared" ca="1" si="6"/>
        <v>18.111060107675669</v>
      </c>
    </row>
    <row r="238" spans="5:6" x14ac:dyDescent="0.3">
      <c r="E238" s="4">
        <f t="shared" ca="1" si="7"/>
        <v>0.335915037058093</v>
      </c>
      <c r="F238" s="4">
        <f t="shared" ca="1" si="6"/>
        <v>19.034526371946011</v>
      </c>
    </row>
    <row r="239" spans="5:6" x14ac:dyDescent="0.3">
      <c r="E239" s="4">
        <f t="shared" ca="1" si="7"/>
        <v>0.74123465513604914</v>
      </c>
      <c r="F239" s="4">
        <f t="shared" ca="1" si="6"/>
        <v>21.257007543465917</v>
      </c>
    </row>
    <row r="240" spans="5:6" x14ac:dyDescent="0.3">
      <c r="E240" s="4">
        <f t="shared" ca="1" si="7"/>
        <v>0.95845575202111688</v>
      </c>
      <c r="F240" s="4">
        <f t="shared" ca="1" si="6"/>
        <v>24.998640628287212</v>
      </c>
    </row>
    <row r="241" spans="5:6" x14ac:dyDescent="0.3">
      <c r="E241" s="4">
        <f t="shared" ca="1" si="7"/>
        <v>0.18469287510756782</v>
      </c>
      <c r="F241" s="4">
        <f t="shared" ca="1" si="6"/>
        <v>18.308429605461271</v>
      </c>
    </row>
    <row r="242" spans="5:6" x14ac:dyDescent="0.3">
      <c r="E242" s="4">
        <f t="shared" ca="1" si="7"/>
        <v>0.34002815804680708</v>
      </c>
      <c r="F242" s="4">
        <f t="shared" ca="1" si="6"/>
        <v>19.053307549828183</v>
      </c>
    </row>
    <row r="243" spans="5:6" x14ac:dyDescent="0.3">
      <c r="E243" s="4">
        <f t="shared" ca="1" si="7"/>
        <v>0.16291057585206636</v>
      </c>
      <c r="F243" s="4">
        <f t="shared" ca="1" si="6"/>
        <v>18.190465354875773</v>
      </c>
    </row>
    <row r="244" spans="5:6" x14ac:dyDescent="0.3">
      <c r="E244" s="4">
        <f t="shared" ca="1" si="7"/>
        <v>0.10187889805457351</v>
      </c>
      <c r="F244" s="4">
        <f t="shared" ca="1" si="6"/>
        <v>17.813847692901284</v>
      </c>
    </row>
    <row r="245" spans="5:6" x14ac:dyDescent="0.3">
      <c r="E245" s="4">
        <f t="shared" ca="1" si="7"/>
        <v>0.72363302498436965</v>
      </c>
      <c r="F245" s="4">
        <f t="shared" ca="1" si="6"/>
        <v>21.120359766912557</v>
      </c>
    </row>
    <row r="246" spans="5:6" x14ac:dyDescent="0.3">
      <c r="E246" s="4">
        <f t="shared" ca="1" si="7"/>
        <v>0.99262651073667063</v>
      </c>
      <c r="F246" s="4">
        <f t="shared" ca="1" si="6"/>
        <v>29.12956480403404</v>
      </c>
    </row>
    <row r="247" spans="5:6" x14ac:dyDescent="0.3">
      <c r="E247" s="4">
        <f t="shared" ca="1" si="7"/>
        <v>0.18680089076648942</v>
      </c>
      <c r="F247" s="4">
        <f t="shared" ca="1" si="6"/>
        <v>18.319542217189543</v>
      </c>
    </row>
    <row r="248" spans="5:6" x14ac:dyDescent="0.3">
      <c r="E248" s="4">
        <f t="shared" ca="1" si="7"/>
        <v>0.69537805715883927</v>
      </c>
      <c r="F248" s="4">
        <f t="shared" ca="1" si="6"/>
        <v>20.91594220492879</v>
      </c>
    </row>
    <row r="249" spans="5:6" x14ac:dyDescent="0.3">
      <c r="E249" s="4">
        <f t="shared" ca="1" si="7"/>
        <v>0.75410629303585242</v>
      </c>
      <c r="F249" s="4">
        <f t="shared" ca="1" si="6"/>
        <v>21.362234583996468</v>
      </c>
    </row>
    <row r="250" spans="5:6" x14ac:dyDescent="0.3">
      <c r="E250" s="4">
        <f t="shared" ca="1" si="7"/>
        <v>0.30854223068726927</v>
      </c>
      <c r="F250" s="4">
        <f t="shared" ca="1" si="6"/>
        <v>18.909112089621011</v>
      </c>
    </row>
    <row r="251" spans="5:6" x14ac:dyDescent="0.3">
      <c r="E251" s="4">
        <f t="shared" ca="1" si="7"/>
        <v>0.54955176278981166</v>
      </c>
      <c r="F251" s="4">
        <f t="shared" ca="1" si="6"/>
        <v>20.05031012772757</v>
      </c>
    </row>
    <row r="252" spans="5:6" x14ac:dyDescent="0.3">
      <c r="E252" s="4">
        <f t="shared" ca="1" si="7"/>
        <v>0.84995798750669638</v>
      </c>
      <c r="F252" s="4">
        <f t="shared" ca="1" si="6"/>
        <v>22.362037682820926</v>
      </c>
    </row>
    <row r="253" spans="5:6" x14ac:dyDescent="0.3">
      <c r="E253" s="4">
        <f t="shared" ca="1" si="7"/>
        <v>0.49900668432048134</v>
      </c>
      <c r="F253" s="4">
        <f t="shared" ca="1" si="6"/>
        <v>19.795121570473352</v>
      </c>
    </row>
    <row r="254" spans="5:6" x14ac:dyDescent="0.3">
      <c r="E254" s="4">
        <f t="shared" ca="1" si="7"/>
        <v>9.7775662539811292E-2</v>
      </c>
      <c r="F254" s="4">
        <f t="shared" ca="1" si="6"/>
        <v>17.784783405551167</v>
      </c>
    </row>
    <row r="255" spans="5:6" x14ac:dyDescent="0.3">
      <c r="E255" s="4">
        <f t="shared" ca="1" si="7"/>
        <v>0.99772083073398854</v>
      </c>
      <c r="F255" s="4">
        <f t="shared" ca="1" si="6"/>
        <v>32.650089811200203</v>
      </c>
    </row>
    <row r="256" spans="5:6" x14ac:dyDescent="0.3">
      <c r="E256" s="4">
        <f t="shared" ca="1" si="7"/>
        <v>0.43352492175771851</v>
      </c>
      <c r="F256" s="4">
        <f t="shared" ca="1" si="6"/>
        <v>19.482511696036696</v>
      </c>
    </row>
    <row r="257" spans="5:6" x14ac:dyDescent="0.3">
      <c r="E257" s="4">
        <f t="shared" ca="1" si="7"/>
        <v>0.84916599490127254</v>
      </c>
      <c r="F257" s="4">
        <f t="shared" ca="1" si="6"/>
        <v>22.351473444835378</v>
      </c>
    </row>
    <row r="258" spans="5:6" x14ac:dyDescent="0.3">
      <c r="E258" s="4">
        <f t="shared" ca="1" si="7"/>
        <v>0.81295404408566896</v>
      </c>
      <c r="F258" s="4">
        <f t="shared" ca="1" si="6"/>
        <v>21.918759368324878</v>
      </c>
    </row>
    <row r="259" spans="5:6" x14ac:dyDescent="0.3">
      <c r="E259" s="4">
        <f t="shared" ca="1" si="7"/>
        <v>0.87949877292380418</v>
      </c>
      <c r="F259" s="4">
        <f t="shared" ref="F259:F322" ca="1" si="8">$C$4+$C$5/($C$3-_xlfn.NORM.S.INV(E259*_xlfn.NORM.S.DIST($C$3,TRUE)))</f>
        <v>22.802035235844116</v>
      </c>
    </row>
    <row r="260" spans="5:6" x14ac:dyDescent="0.3">
      <c r="E260" s="4">
        <f t="shared" ref="E260:E323" ca="1" si="9">RAND()</f>
        <v>0.99906694810228502</v>
      </c>
      <c r="F260" s="4">
        <f t="shared" ca="1" si="8"/>
        <v>35.935027754408523</v>
      </c>
    </row>
    <row r="261" spans="5:6" x14ac:dyDescent="0.3">
      <c r="E261" s="4">
        <f t="shared" ca="1" si="9"/>
        <v>0.41144683875178667</v>
      </c>
      <c r="F261" s="4">
        <f t="shared" ca="1" si="8"/>
        <v>19.380099751162376</v>
      </c>
    </row>
    <row r="262" spans="5:6" x14ac:dyDescent="0.3">
      <c r="E262" s="4">
        <f t="shared" ca="1" si="9"/>
        <v>7.9306772684342275E-2</v>
      </c>
      <c r="F262" s="4">
        <f t="shared" ca="1" si="8"/>
        <v>17.644603862061334</v>
      </c>
    </row>
    <row r="263" spans="5:6" x14ac:dyDescent="0.3">
      <c r="E263" s="4">
        <f t="shared" ca="1" si="9"/>
        <v>0.51099813124152393</v>
      </c>
      <c r="F263" s="4">
        <f t="shared" ca="1" si="8"/>
        <v>19.854339493306529</v>
      </c>
    </row>
    <row r="264" spans="5:6" x14ac:dyDescent="0.3">
      <c r="E264" s="4">
        <f t="shared" ca="1" si="9"/>
        <v>0.29071106803414448</v>
      </c>
      <c r="F264" s="4">
        <f t="shared" ca="1" si="8"/>
        <v>18.826747219608869</v>
      </c>
    </row>
    <row r="265" spans="5:6" x14ac:dyDescent="0.3">
      <c r="E265" s="4">
        <f t="shared" ca="1" si="9"/>
        <v>3.6980636406610534E-2</v>
      </c>
      <c r="F265" s="4">
        <f t="shared" ca="1" si="8"/>
        <v>17.219841073042296</v>
      </c>
    </row>
    <row r="266" spans="5:6" x14ac:dyDescent="0.3">
      <c r="E266" s="4">
        <f t="shared" ca="1" si="9"/>
        <v>1.718704106634672E-2</v>
      </c>
      <c r="F266" s="4">
        <f t="shared" ca="1" si="8"/>
        <v>16.886223807584983</v>
      </c>
    </row>
    <row r="267" spans="5:6" x14ac:dyDescent="0.3">
      <c r="E267" s="4">
        <f t="shared" ca="1" si="9"/>
        <v>0.99466247078544179</v>
      </c>
      <c r="F267" s="4">
        <f t="shared" ca="1" si="8"/>
        <v>30.025673259786608</v>
      </c>
    </row>
    <row r="268" spans="5:6" x14ac:dyDescent="0.3">
      <c r="E268" s="4">
        <f t="shared" ca="1" si="9"/>
        <v>0.30151613913837227</v>
      </c>
      <c r="F268" s="4">
        <f t="shared" ca="1" si="8"/>
        <v>18.876738985561062</v>
      </c>
    </row>
    <row r="269" spans="5:6" x14ac:dyDescent="0.3">
      <c r="E269" s="4">
        <f t="shared" ca="1" si="9"/>
        <v>4.180576657321089E-2</v>
      </c>
      <c r="F269" s="4">
        <f t="shared" ca="1" si="8"/>
        <v>17.280718455056878</v>
      </c>
    </row>
    <row r="270" spans="5:6" x14ac:dyDescent="0.3">
      <c r="E270" s="4">
        <f t="shared" ca="1" si="9"/>
        <v>0.99723150081711287</v>
      </c>
      <c r="F270" s="4">
        <f t="shared" ca="1" si="8"/>
        <v>32.012344915785789</v>
      </c>
    </row>
    <row r="271" spans="5:6" x14ac:dyDescent="0.3">
      <c r="E271" s="4">
        <f t="shared" ca="1" si="9"/>
        <v>0.31403550060530483</v>
      </c>
      <c r="F271" s="4">
        <f t="shared" ca="1" si="8"/>
        <v>18.934360582249138</v>
      </c>
    </row>
    <row r="272" spans="5:6" x14ac:dyDescent="0.3">
      <c r="E272" s="4">
        <f t="shared" ca="1" si="9"/>
        <v>0.5621078600668723</v>
      </c>
      <c r="F272" s="4">
        <f t="shared" ca="1" si="8"/>
        <v>20.116265133819034</v>
      </c>
    </row>
    <row r="273" spans="5:6" x14ac:dyDescent="0.3">
      <c r="E273" s="4">
        <f t="shared" ca="1" si="9"/>
        <v>0.41817773457625063</v>
      </c>
      <c r="F273" s="4">
        <f t="shared" ca="1" si="8"/>
        <v>19.411208324912693</v>
      </c>
    </row>
    <row r="274" spans="5:6" x14ac:dyDescent="0.3">
      <c r="E274" s="4">
        <f t="shared" ca="1" si="9"/>
        <v>0.8511686241821389</v>
      </c>
      <c r="F274" s="4">
        <f t="shared" ca="1" si="8"/>
        <v>22.37829346524709</v>
      </c>
    </row>
    <row r="275" spans="5:6" x14ac:dyDescent="0.3">
      <c r="E275" s="4">
        <f t="shared" ca="1" si="9"/>
        <v>0.69200040381695094</v>
      </c>
      <c r="F275" s="4">
        <f t="shared" ca="1" si="8"/>
        <v>20.892587486315101</v>
      </c>
    </row>
    <row r="276" spans="5:6" x14ac:dyDescent="0.3">
      <c r="E276" s="4">
        <f t="shared" ca="1" si="9"/>
        <v>0.39344145742392755</v>
      </c>
      <c r="F276" s="4">
        <f t="shared" ca="1" si="8"/>
        <v>19.297276181992789</v>
      </c>
    </row>
    <row r="277" spans="5:6" x14ac:dyDescent="0.3">
      <c r="E277" s="4">
        <f t="shared" ca="1" si="9"/>
        <v>0.13714034966053756</v>
      </c>
      <c r="F277" s="4">
        <f t="shared" ca="1" si="8"/>
        <v>18.041675162556388</v>
      </c>
    </row>
    <row r="278" spans="5:6" x14ac:dyDescent="0.3">
      <c r="E278" s="4">
        <f t="shared" ca="1" si="9"/>
        <v>0.1284383846042364</v>
      </c>
      <c r="F278" s="4">
        <f t="shared" ca="1" si="8"/>
        <v>17.98851716329473</v>
      </c>
    </row>
    <row r="279" spans="5:6" x14ac:dyDescent="0.3">
      <c r="E279" s="4">
        <f t="shared" ca="1" si="9"/>
        <v>0.21054599842666144</v>
      </c>
      <c r="F279" s="4">
        <f t="shared" ca="1" si="8"/>
        <v>18.441684948309941</v>
      </c>
    </row>
    <row r="280" spans="5:6" x14ac:dyDescent="0.3">
      <c r="E280" s="4">
        <f t="shared" ca="1" si="9"/>
        <v>0.62863339167133858</v>
      </c>
      <c r="F280" s="4">
        <f t="shared" ca="1" si="8"/>
        <v>20.48854248386797</v>
      </c>
    </row>
    <row r="281" spans="5:6" x14ac:dyDescent="0.3">
      <c r="E281" s="4">
        <f t="shared" ca="1" si="9"/>
        <v>0.77962316418747257</v>
      </c>
      <c r="F281" s="4">
        <f t="shared" ca="1" si="8"/>
        <v>21.586445410319349</v>
      </c>
    </row>
    <row r="282" spans="5:6" x14ac:dyDescent="0.3">
      <c r="E282" s="4">
        <f t="shared" ca="1" si="9"/>
        <v>0.23276566095104012</v>
      </c>
      <c r="F282" s="4">
        <f t="shared" ca="1" si="8"/>
        <v>18.551827672574372</v>
      </c>
    </row>
    <row r="283" spans="5:6" x14ac:dyDescent="0.3">
      <c r="E283" s="4">
        <f t="shared" ca="1" si="9"/>
        <v>0.46268450645717984</v>
      </c>
      <c r="F283" s="4">
        <f t="shared" ca="1" si="8"/>
        <v>19.619776912886248</v>
      </c>
    </row>
    <row r="284" spans="5:6" x14ac:dyDescent="0.3">
      <c r="E284" s="4">
        <f t="shared" ca="1" si="9"/>
        <v>0.46098001503065889</v>
      </c>
      <c r="F284" s="4">
        <f t="shared" ca="1" si="8"/>
        <v>19.611677626034709</v>
      </c>
    </row>
    <row r="285" spans="5:6" x14ac:dyDescent="0.3">
      <c r="E285" s="4">
        <f t="shared" ca="1" si="9"/>
        <v>0.47764677195643113</v>
      </c>
      <c r="F285" s="4">
        <f t="shared" ca="1" si="8"/>
        <v>19.691338909856213</v>
      </c>
    </row>
    <row r="286" spans="5:6" x14ac:dyDescent="0.3">
      <c r="E286" s="4">
        <f t="shared" ca="1" si="9"/>
        <v>0.78879564197941554</v>
      </c>
      <c r="F286" s="4">
        <f t="shared" ca="1" si="8"/>
        <v>21.67291612477575</v>
      </c>
    </row>
    <row r="287" spans="5:6" x14ac:dyDescent="0.3">
      <c r="E287" s="4">
        <f t="shared" ca="1" si="9"/>
        <v>0.41477639787948684</v>
      </c>
      <c r="F287" s="4">
        <f t="shared" ca="1" si="8"/>
        <v>19.395476871194653</v>
      </c>
    </row>
    <row r="288" spans="5:6" x14ac:dyDescent="0.3">
      <c r="E288" s="4">
        <f t="shared" ca="1" si="9"/>
        <v>0.75145210885034752</v>
      </c>
      <c r="F288" s="4">
        <f t="shared" ca="1" si="8"/>
        <v>21.340140112554849</v>
      </c>
    </row>
    <row r="289" spans="5:6" x14ac:dyDescent="0.3">
      <c r="E289" s="4">
        <f t="shared" ca="1" si="9"/>
        <v>0.56938833438429604</v>
      </c>
      <c r="F289" s="4">
        <f t="shared" ca="1" si="8"/>
        <v>20.155054649204434</v>
      </c>
    </row>
    <row r="290" spans="5:6" x14ac:dyDescent="0.3">
      <c r="E290" s="4">
        <f t="shared" ca="1" si="9"/>
        <v>0.82441314404729016</v>
      </c>
      <c r="F290" s="4">
        <f t="shared" ca="1" si="8"/>
        <v>22.04616140490004</v>
      </c>
    </row>
    <row r="291" spans="5:6" x14ac:dyDescent="0.3">
      <c r="E291" s="4">
        <f t="shared" ca="1" si="9"/>
        <v>8.5680637185192698E-2</v>
      </c>
      <c r="F291" s="4">
        <f t="shared" ca="1" si="8"/>
        <v>17.69491333431646</v>
      </c>
    </row>
    <row r="292" spans="5:6" x14ac:dyDescent="0.3">
      <c r="E292" s="4">
        <f t="shared" ca="1" si="9"/>
        <v>0.67575921467599931</v>
      </c>
      <c r="F292" s="4">
        <f t="shared" ca="1" si="8"/>
        <v>20.78314717543012</v>
      </c>
    </row>
    <row r="293" spans="5:6" x14ac:dyDescent="0.3">
      <c r="E293" s="4">
        <f t="shared" ca="1" si="9"/>
        <v>0.56755834905264491</v>
      </c>
      <c r="F293" s="4">
        <f t="shared" ca="1" si="8"/>
        <v>20.145265430183496</v>
      </c>
    </row>
    <row r="294" spans="5:6" x14ac:dyDescent="0.3">
      <c r="E294" s="4">
        <f t="shared" ca="1" si="9"/>
        <v>0.38326355671554457</v>
      </c>
      <c r="F294" s="4">
        <f t="shared" ca="1" si="8"/>
        <v>19.250657288531272</v>
      </c>
    </row>
    <row r="295" spans="5:6" x14ac:dyDescent="0.3">
      <c r="E295" s="4">
        <f t="shared" ca="1" si="9"/>
        <v>0.914046553084091</v>
      </c>
      <c r="F295" s="4">
        <f t="shared" ca="1" si="8"/>
        <v>23.48413739899167</v>
      </c>
    </row>
    <row r="296" spans="5:6" x14ac:dyDescent="0.3">
      <c r="E296" s="4">
        <f t="shared" ca="1" si="9"/>
        <v>0.29360720315314714</v>
      </c>
      <c r="F296" s="4">
        <f t="shared" ca="1" si="8"/>
        <v>18.840173925641466</v>
      </c>
    </row>
    <row r="297" spans="5:6" x14ac:dyDescent="0.3">
      <c r="E297" s="4">
        <f t="shared" ca="1" si="9"/>
        <v>0.78297818989427959</v>
      </c>
      <c r="F297" s="4">
        <f t="shared" ca="1" si="8"/>
        <v>21.617679225287912</v>
      </c>
    </row>
    <row r="298" spans="5:6" x14ac:dyDescent="0.3">
      <c r="E298" s="4">
        <f t="shared" ca="1" si="9"/>
        <v>0.70773172443492682</v>
      </c>
      <c r="F298" s="4">
        <f t="shared" ca="1" si="8"/>
        <v>21.003248604659067</v>
      </c>
    </row>
    <row r="299" spans="5:6" x14ac:dyDescent="0.3">
      <c r="E299" s="4">
        <f t="shared" ca="1" si="9"/>
        <v>0.78117998342977302</v>
      </c>
      <c r="F299" s="4">
        <f t="shared" ca="1" si="8"/>
        <v>21.600883528391947</v>
      </c>
    </row>
    <row r="300" spans="5:6" x14ac:dyDescent="0.3">
      <c r="E300" s="4">
        <f t="shared" ca="1" si="9"/>
        <v>5.8773388556180639E-2</v>
      </c>
      <c r="F300" s="4">
        <f t="shared" ca="1" si="8"/>
        <v>17.463647929303299</v>
      </c>
    </row>
    <row r="301" spans="5:6" x14ac:dyDescent="0.3">
      <c r="E301" s="4">
        <f t="shared" ca="1" si="9"/>
        <v>0.35311266242359296</v>
      </c>
      <c r="F301" s="4">
        <f t="shared" ca="1" si="8"/>
        <v>19.113005715636799</v>
      </c>
    </row>
    <row r="302" spans="5:6" x14ac:dyDescent="0.3">
      <c r="E302" s="4">
        <f t="shared" ca="1" si="9"/>
        <v>0.89698182078722033</v>
      </c>
      <c r="F302" s="4">
        <f t="shared" ca="1" si="8"/>
        <v>23.117521824186099</v>
      </c>
    </row>
    <row r="303" spans="5:6" x14ac:dyDescent="0.3">
      <c r="E303" s="4">
        <f t="shared" ca="1" si="9"/>
        <v>0.21539831104809593</v>
      </c>
      <c r="F303" s="4">
        <f t="shared" ca="1" si="8"/>
        <v>18.466040819439741</v>
      </c>
    </row>
    <row r="304" spans="5:6" x14ac:dyDescent="0.3">
      <c r="E304" s="4">
        <f t="shared" ca="1" si="9"/>
        <v>0.44360368945236439</v>
      </c>
      <c r="F304" s="4">
        <f t="shared" ca="1" si="8"/>
        <v>19.529664261442832</v>
      </c>
    </row>
    <row r="305" spans="5:6" x14ac:dyDescent="0.3">
      <c r="E305" s="4">
        <f t="shared" ca="1" si="9"/>
        <v>0.97988916845485463</v>
      </c>
      <c r="F305" s="4">
        <f t="shared" ca="1" si="8"/>
        <v>26.618391077567534</v>
      </c>
    </row>
    <row r="306" spans="5:6" x14ac:dyDescent="0.3">
      <c r="E306" s="4">
        <f t="shared" ca="1" si="9"/>
        <v>0.72256795460711487</v>
      </c>
      <c r="F306" s="4">
        <f t="shared" ca="1" si="8"/>
        <v>21.112337104367707</v>
      </c>
    </row>
    <row r="307" spans="5:6" x14ac:dyDescent="0.3">
      <c r="E307" s="4">
        <f t="shared" ca="1" si="9"/>
        <v>0.65364735068991564</v>
      </c>
      <c r="F307" s="4">
        <f t="shared" ca="1" si="8"/>
        <v>20.641037680972598</v>
      </c>
    </row>
    <row r="308" spans="5:6" x14ac:dyDescent="0.3">
      <c r="E308" s="4">
        <f t="shared" ca="1" si="9"/>
        <v>0.86761461853348176</v>
      </c>
      <c r="F308" s="4">
        <f t="shared" ca="1" si="8"/>
        <v>22.613212425277133</v>
      </c>
    </row>
    <row r="309" spans="5:6" x14ac:dyDescent="0.3">
      <c r="E309" s="4">
        <f t="shared" ca="1" si="9"/>
        <v>0.75614657451963474</v>
      </c>
      <c r="F309" s="4">
        <f t="shared" ca="1" si="8"/>
        <v>21.379364840540333</v>
      </c>
    </row>
    <row r="310" spans="5:6" x14ac:dyDescent="0.3">
      <c r="E310" s="4">
        <f t="shared" ca="1" si="9"/>
        <v>0.87216189665148691</v>
      </c>
      <c r="F310" s="4">
        <f t="shared" ca="1" si="8"/>
        <v>22.68335518980826</v>
      </c>
    </row>
    <row r="311" spans="5:6" x14ac:dyDescent="0.3">
      <c r="E311" s="4">
        <f t="shared" ca="1" si="9"/>
        <v>0.11250244635429418</v>
      </c>
      <c r="F311" s="4">
        <f t="shared" ca="1" si="8"/>
        <v>17.886274147047011</v>
      </c>
    </row>
    <row r="312" spans="5:6" x14ac:dyDescent="0.3">
      <c r="E312" s="4">
        <f t="shared" ca="1" si="9"/>
        <v>3.703727696226955E-3</v>
      </c>
      <c r="F312" s="4">
        <f t="shared" ca="1" si="8"/>
        <v>16.381912806641868</v>
      </c>
    </row>
    <row r="313" spans="5:6" x14ac:dyDescent="0.3">
      <c r="E313" s="4">
        <f t="shared" ca="1" si="9"/>
        <v>0.28678868307103167</v>
      </c>
      <c r="F313" s="4">
        <f t="shared" ca="1" si="8"/>
        <v>18.808527931252264</v>
      </c>
    </row>
    <row r="314" spans="5:6" x14ac:dyDescent="0.3">
      <c r="E314" s="4">
        <f t="shared" ca="1" si="9"/>
        <v>0.80753524326138826</v>
      </c>
      <c r="F314" s="4">
        <f t="shared" ca="1" si="8"/>
        <v>21.861099874738954</v>
      </c>
    </row>
    <row r="315" spans="5:6" x14ac:dyDescent="0.3">
      <c r="E315" s="4">
        <f t="shared" ca="1" si="9"/>
        <v>0.60318554449048689</v>
      </c>
      <c r="F315" s="4">
        <f t="shared" ca="1" si="8"/>
        <v>20.3410450521753</v>
      </c>
    </row>
    <row r="316" spans="5:6" x14ac:dyDescent="0.3">
      <c r="E316" s="4">
        <f t="shared" ca="1" si="9"/>
        <v>0.58184184282792095</v>
      </c>
      <c r="F316" s="4">
        <f t="shared" ca="1" si="8"/>
        <v>20.222404442749035</v>
      </c>
    </row>
    <row r="317" spans="5:6" x14ac:dyDescent="0.3">
      <c r="E317" s="4">
        <f t="shared" ca="1" si="9"/>
        <v>0.37292637896456804</v>
      </c>
      <c r="F317" s="4">
        <f t="shared" ca="1" si="8"/>
        <v>19.203411106581967</v>
      </c>
    </row>
    <row r="318" spans="5:6" x14ac:dyDescent="0.3">
      <c r="E318" s="4">
        <f t="shared" ca="1" si="9"/>
        <v>0.35403994969224228</v>
      </c>
      <c r="F318" s="4">
        <f t="shared" ca="1" si="8"/>
        <v>19.117235134246485</v>
      </c>
    </row>
    <row r="319" spans="5:6" x14ac:dyDescent="0.3">
      <c r="E319" s="4">
        <f t="shared" ca="1" si="9"/>
        <v>0.60183576431461483</v>
      </c>
      <c r="F319" s="4">
        <f t="shared" ca="1" si="8"/>
        <v>20.333413242341997</v>
      </c>
    </row>
    <row r="320" spans="5:6" x14ac:dyDescent="0.3">
      <c r="E320" s="4">
        <f t="shared" ca="1" si="9"/>
        <v>5.582286306333184E-2</v>
      </c>
      <c r="F320" s="4">
        <f t="shared" ca="1" si="8"/>
        <v>17.434561223199545</v>
      </c>
    </row>
    <row r="321" spans="5:6" x14ac:dyDescent="0.3">
      <c r="E321" s="4">
        <f t="shared" ca="1" si="9"/>
        <v>0.80907506172920929</v>
      </c>
      <c r="F321" s="4">
        <f t="shared" ca="1" si="8"/>
        <v>21.877325351326018</v>
      </c>
    </row>
    <row r="322" spans="5:6" x14ac:dyDescent="0.3">
      <c r="E322" s="4">
        <f t="shared" ca="1" si="9"/>
        <v>0.42841929968139103</v>
      </c>
      <c r="F322" s="4">
        <f t="shared" ca="1" si="8"/>
        <v>19.458728589145874</v>
      </c>
    </row>
    <row r="323" spans="5:6" x14ac:dyDescent="0.3">
      <c r="E323" s="4">
        <f t="shared" ca="1" si="9"/>
        <v>7.0436950564230272E-2</v>
      </c>
      <c r="F323" s="4">
        <f t="shared" ref="F323:F386" ca="1" si="10">$C$4+$C$5/($C$3-_xlfn.NORM.S.INV(E323*_xlfn.NORM.S.DIST($C$3,TRUE)))</f>
        <v>17.570438320552757</v>
      </c>
    </row>
    <row r="324" spans="5:6" x14ac:dyDescent="0.3">
      <c r="E324" s="4">
        <f t="shared" ref="E324:E387" ca="1" si="11">RAND()</f>
        <v>0.35572059905127018</v>
      </c>
      <c r="F324" s="4">
        <f t="shared" ca="1" si="10"/>
        <v>19.124900644664649</v>
      </c>
    </row>
    <row r="325" spans="5:6" x14ac:dyDescent="0.3">
      <c r="E325" s="4">
        <f t="shared" ca="1" si="11"/>
        <v>0.34326209769942029</v>
      </c>
      <c r="F325" s="4">
        <f t="shared" ca="1" si="10"/>
        <v>19.068067768380885</v>
      </c>
    </row>
    <row r="326" spans="5:6" x14ac:dyDescent="0.3">
      <c r="E326" s="4">
        <f t="shared" ca="1" si="11"/>
        <v>0.2967283999884992</v>
      </c>
      <c r="F326" s="4">
        <f t="shared" ca="1" si="10"/>
        <v>18.854621062501444</v>
      </c>
    </row>
    <row r="327" spans="5:6" x14ac:dyDescent="0.3">
      <c r="E327" s="4">
        <f t="shared" ca="1" si="11"/>
        <v>0.99834867332424027</v>
      </c>
      <c r="F327" s="4">
        <f t="shared" ca="1" si="10"/>
        <v>33.763492890566596</v>
      </c>
    </row>
    <row r="328" spans="5:6" x14ac:dyDescent="0.3">
      <c r="E328" s="4">
        <f t="shared" ca="1" si="11"/>
        <v>0.51425681785018229</v>
      </c>
      <c r="F328" s="4">
        <f t="shared" ca="1" si="10"/>
        <v>19.870562246835838</v>
      </c>
    </row>
    <row r="329" spans="5:6" x14ac:dyDescent="0.3">
      <c r="E329" s="4">
        <f t="shared" ca="1" si="11"/>
        <v>0.62333412975266334</v>
      </c>
      <c r="F329" s="4">
        <f t="shared" ca="1" si="10"/>
        <v>20.45723464247618</v>
      </c>
    </row>
    <row r="330" spans="5:6" x14ac:dyDescent="0.3">
      <c r="E330" s="4">
        <f t="shared" ca="1" si="11"/>
        <v>6.8068331046337027E-2</v>
      </c>
      <c r="F330" s="4">
        <f t="shared" ca="1" si="10"/>
        <v>17.549689330147825</v>
      </c>
    </row>
    <row r="331" spans="5:6" x14ac:dyDescent="0.3">
      <c r="E331" s="4">
        <f t="shared" ca="1" si="11"/>
        <v>0.40237068709618606</v>
      </c>
      <c r="F331" s="4">
        <f t="shared" ca="1" si="10"/>
        <v>19.338285477007545</v>
      </c>
    </row>
    <row r="332" spans="5:6" x14ac:dyDescent="0.3">
      <c r="E332" s="4">
        <f t="shared" ca="1" si="11"/>
        <v>0.75857099883966639</v>
      </c>
      <c r="F332" s="4">
        <f t="shared" ca="1" si="10"/>
        <v>21.399889074188351</v>
      </c>
    </row>
    <row r="333" spans="5:6" x14ac:dyDescent="0.3">
      <c r="E333" s="4">
        <f t="shared" ca="1" si="11"/>
        <v>0.7522621048664917</v>
      </c>
      <c r="F333" s="4">
        <f t="shared" ca="1" si="10"/>
        <v>21.346860304549491</v>
      </c>
    </row>
    <row r="334" spans="5:6" x14ac:dyDescent="0.3">
      <c r="E334" s="4">
        <f t="shared" ca="1" si="11"/>
        <v>0.81683202362984542</v>
      </c>
      <c r="F334" s="4">
        <f t="shared" ca="1" si="10"/>
        <v>21.961013136144487</v>
      </c>
    </row>
    <row r="335" spans="5:6" x14ac:dyDescent="0.3">
      <c r="E335" s="4">
        <f t="shared" ca="1" si="11"/>
        <v>0.52844054694467857</v>
      </c>
      <c r="F335" s="4">
        <f t="shared" ca="1" si="10"/>
        <v>19.94187047489476</v>
      </c>
    </row>
    <row r="336" spans="5:6" x14ac:dyDescent="0.3">
      <c r="E336" s="4">
        <f t="shared" ca="1" si="11"/>
        <v>0.35821566334420174</v>
      </c>
      <c r="F336" s="4">
        <f t="shared" ca="1" si="10"/>
        <v>19.136280945254761</v>
      </c>
    </row>
    <row r="337" spans="5:6" x14ac:dyDescent="0.3">
      <c r="E337" s="4">
        <f t="shared" ca="1" si="11"/>
        <v>0.11459993729011297</v>
      </c>
      <c r="F337" s="4">
        <f t="shared" ca="1" si="10"/>
        <v>17.900138797163638</v>
      </c>
    </row>
    <row r="338" spans="5:6" x14ac:dyDescent="0.3">
      <c r="E338" s="4">
        <f t="shared" ca="1" si="11"/>
        <v>0.23567150334806863</v>
      </c>
      <c r="F338" s="4">
        <f t="shared" ca="1" si="10"/>
        <v>18.565990545748107</v>
      </c>
    </row>
    <row r="339" spans="5:6" x14ac:dyDescent="0.3">
      <c r="E339" s="4">
        <f t="shared" ca="1" si="11"/>
        <v>0.67726313342491795</v>
      </c>
      <c r="F339" s="4">
        <f t="shared" ca="1" si="10"/>
        <v>20.793090978415478</v>
      </c>
    </row>
    <row r="340" spans="5:6" x14ac:dyDescent="0.3">
      <c r="E340" s="4">
        <f t="shared" ca="1" si="11"/>
        <v>0.598249090085756</v>
      </c>
      <c r="F340" s="4">
        <f t="shared" ca="1" si="10"/>
        <v>20.313221437438656</v>
      </c>
    </row>
    <row r="341" spans="5:6" x14ac:dyDescent="0.3">
      <c r="E341" s="4">
        <f t="shared" ca="1" si="11"/>
        <v>0.57459466044453544</v>
      </c>
      <c r="F341" s="4">
        <f t="shared" ca="1" si="10"/>
        <v>20.183053348285803</v>
      </c>
    </row>
    <row r="342" spans="5:6" x14ac:dyDescent="0.3">
      <c r="E342" s="4">
        <f t="shared" ca="1" si="11"/>
        <v>0.48487857902167208</v>
      </c>
      <c r="F342" s="4">
        <f t="shared" ca="1" si="10"/>
        <v>19.726249332081608</v>
      </c>
    </row>
    <row r="343" spans="5:6" x14ac:dyDescent="0.3">
      <c r="E343" s="4">
        <f t="shared" ca="1" si="11"/>
        <v>1.150039872097286E-2</v>
      </c>
      <c r="F343" s="4">
        <f t="shared" ca="1" si="10"/>
        <v>16.736856911350991</v>
      </c>
    </row>
    <row r="344" spans="5:6" x14ac:dyDescent="0.3">
      <c r="E344" s="4">
        <f t="shared" ca="1" si="11"/>
        <v>0.743489241866642</v>
      </c>
      <c r="F344" s="4">
        <f t="shared" ca="1" si="10"/>
        <v>21.275097272615337</v>
      </c>
    </row>
    <row r="345" spans="5:6" x14ac:dyDescent="0.3">
      <c r="E345" s="4">
        <f t="shared" ca="1" si="11"/>
        <v>0.44193467935040764</v>
      </c>
      <c r="F345" s="4">
        <f t="shared" ca="1" si="10"/>
        <v>19.521836255888754</v>
      </c>
    </row>
    <row r="346" spans="5:6" x14ac:dyDescent="0.3">
      <c r="E346" s="4">
        <f t="shared" ca="1" si="11"/>
        <v>0.46173954912914894</v>
      </c>
      <c r="F346" s="4">
        <f t="shared" ca="1" si="10"/>
        <v>19.615285455207029</v>
      </c>
    </row>
    <row r="347" spans="5:6" x14ac:dyDescent="0.3">
      <c r="E347" s="4">
        <f t="shared" ca="1" si="11"/>
        <v>0.64871020057992446</v>
      </c>
      <c r="F347" s="4">
        <f t="shared" ca="1" si="10"/>
        <v>20.610286584089952</v>
      </c>
    </row>
    <row r="348" spans="5:6" x14ac:dyDescent="0.3">
      <c r="E348" s="4">
        <f t="shared" ca="1" si="11"/>
        <v>0.12433462818195906</v>
      </c>
      <c r="F348" s="4">
        <f t="shared" ca="1" si="10"/>
        <v>17.962834244858641</v>
      </c>
    </row>
    <row r="349" spans="5:6" x14ac:dyDescent="0.3">
      <c r="E349" s="4">
        <f t="shared" ca="1" si="11"/>
        <v>0.46086112150466818</v>
      </c>
      <c r="F349" s="4">
        <f t="shared" ca="1" si="10"/>
        <v>19.611113059403337</v>
      </c>
    </row>
    <row r="350" spans="5:6" x14ac:dyDescent="0.3">
      <c r="E350" s="4">
        <f t="shared" ca="1" si="11"/>
        <v>0.71127066220129243</v>
      </c>
      <c r="F350" s="4">
        <f t="shared" ca="1" si="10"/>
        <v>21.028832607171729</v>
      </c>
    </row>
    <row r="351" spans="5:6" x14ac:dyDescent="0.3">
      <c r="E351" s="4">
        <f t="shared" ca="1" si="11"/>
        <v>0.28396297148801619</v>
      </c>
      <c r="F351" s="4">
        <f t="shared" ca="1" si="10"/>
        <v>18.795376339811341</v>
      </c>
    </row>
    <row r="352" spans="5:6" x14ac:dyDescent="0.3">
      <c r="E352" s="4">
        <f t="shared" ca="1" si="11"/>
        <v>0.54832610080267785</v>
      </c>
      <c r="F352" s="4">
        <f t="shared" ca="1" si="10"/>
        <v>20.04393289779091</v>
      </c>
    </row>
    <row r="353" spans="5:6" x14ac:dyDescent="0.3">
      <c r="E353" s="4">
        <f t="shared" ca="1" si="11"/>
        <v>0.42512158672984146</v>
      </c>
      <c r="F353" s="4">
        <f t="shared" ca="1" si="10"/>
        <v>19.44340116661223</v>
      </c>
    </row>
    <row r="354" spans="5:6" x14ac:dyDescent="0.3">
      <c r="E354" s="4">
        <f t="shared" ca="1" si="11"/>
        <v>0.70198733855181394</v>
      </c>
      <c r="F354" s="4">
        <f t="shared" ca="1" si="10"/>
        <v>20.962273609072888</v>
      </c>
    </row>
    <row r="355" spans="5:6" x14ac:dyDescent="0.3">
      <c r="E355" s="4">
        <f t="shared" ca="1" si="11"/>
        <v>0.37250089972931055</v>
      </c>
      <c r="F355" s="4">
        <f t="shared" ca="1" si="10"/>
        <v>19.201468126261499</v>
      </c>
    </row>
    <row r="356" spans="5:6" x14ac:dyDescent="0.3">
      <c r="E356" s="4">
        <f t="shared" ca="1" si="11"/>
        <v>0.50527672467016915</v>
      </c>
      <c r="F356" s="4">
        <f t="shared" ca="1" si="10"/>
        <v>19.825993309032995</v>
      </c>
    </row>
    <row r="357" spans="5:6" x14ac:dyDescent="0.3">
      <c r="E357" s="4">
        <f t="shared" ca="1" si="11"/>
        <v>0.98748575856240117</v>
      </c>
      <c r="F357" s="4">
        <f t="shared" ca="1" si="10"/>
        <v>27.759762466890269</v>
      </c>
    </row>
    <row r="358" spans="5:6" x14ac:dyDescent="0.3">
      <c r="E358" s="4">
        <f t="shared" ca="1" si="11"/>
        <v>0.41332221170908945</v>
      </c>
      <c r="F358" s="4">
        <f t="shared" ca="1" si="10"/>
        <v>19.388758259366249</v>
      </c>
    </row>
    <row r="359" spans="5:6" x14ac:dyDescent="0.3">
      <c r="E359" s="4">
        <f t="shared" ca="1" si="11"/>
        <v>0.72677543056370753</v>
      </c>
      <c r="F359" s="4">
        <f t="shared" ca="1" si="10"/>
        <v>21.144187088959214</v>
      </c>
    </row>
    <row r="360" spans="5:6" x14ac:dyDescent="0.3">
      <c r="E360" s="4">
        <f t="shared" ca="1" si="11"/>
        <v>4.82975930627072E-4</v>
      </c>
      <c r="F360" s="4">
        <f t="shared" ca="1" si="10"/>
        <v>15.903429252444774</v>
      </c>
    </row>
    <row r="361" spans="5:6" x14ac:dyDescent="0.3">
      <c r="E361" s="4">
        <f t="shared" ca="1" si="11"/>
        <v>0.13518768269885995</v>
      </c>
      <c r="F361" s="4">
        <f t="shared" ca="1" si="10"/>
        <v>18.029892542013506</v>
      </c>
    </row>
    <row r="362" spans="5:6" x14ac:dyDescent="0.3">
      <c r="E362" s="4">
        <f t="shared" ca="1" si="11"/>
        <v>0.18058883638850831</v>
      </c>
      <c r="F362" s="4">
        <f t="shared" ca="1" si="10"/>
        <v>18.286652500940523</v>
      </c>
    </row>
    <row r="363" spans="5:6" x14ac:dyDescent="0.3">
      <c r="E363" s="4">
        <f t="shared" ca="1" si="11"/>
        <v>0.16894321224664866</v>
      </c>
      <c r="F363" s="4">
        <f t="shared" ca="1" si="10"/>
        <v>18.223753298881238</v>
      </c>
    </row>
    <row r="364" spans="5:6" x14ac:dyDescent="0.3">
      <c r="E364" s="4">
        <f t="shared" ca="1" si="11"/>
        <v>0.4263092893271514</v>
      </c>
      <c r="F364" s="4">
        <f t="shared" ca="1" si="10"/>
        <v>19.448918502463304</v>
      </c>
    </row>
    <row r="365" spans="5:6" x14ac:dyDescent="0.3">
      <c r="E365" s="4">
        <f t="shared" ca="1" si="11"/>
        <v>0.4334918643403447</v>
      </c>
      <c r="F365" s="4">
        <f t="shared" ca="1" si="10"/>
        <v>19.482357493679633</v>
      </c>
    </row>
    <row r="366" spans="5:6" x14ac:dyDescent="0.3">
      <c r="E366" s="4">
        <f t="shared" ca="1" si="11"/>
        <v>0.53916895379484298</v>
      </c>
      <c r="F366" s="4">
        <f t="shared" ca="1" si="10"/>
        <v>19.996613174319343</v>
      </c>
    </row>
    <row r="367" spans="5:6" x14ac:dyDescent="0.3">
      <c r="E367" s="4">
        <f t="shared" ca="1" si="11"/>
        <v>0.36491456921167575</v>
      </c>
      <c r="F367" s="4">
        <f t="shared" ca="1" si="10"/>
        <v>19.166840629117825</v>
      </c>
    </row>
    <row r="368" spans="5:6" x14ac:dyDescent="0.3">
      <c r="E368" s="4">
        <f t="shared" ca="1" si="11"/>
        <v>0.41459869668708782</v>
      </c>
      <c r="F368" s="4">
        <f t="shared" ca="1" si="10"/>
        <v>19.39465563428525</v>
      </c>
    </row>
    <row r="369" spans="5:6" x14ac:dyDescent="0.3">
      <c r="E369" s="4">
        <f t="shared" ca="1" si="11"/>
        <v>0.33027885593446626</v>
      </c>
      <c r="F369" s="4">
        <f t="shared" ca="1" si="10"/>
        <v>19.008771237420937</v>
      </c>
    </row>
    <row r="370" spans="5:6" x14ac:dyDescent="0.3">
      <c r="E370" s="4">
        <f t="shared" ca="1" si="11"/>
        <v>0.10330130056214748</v>
      </c>
      <c r="F370" s="4">
        <f t="shared" ca="1" si="10"/>
        <v>17.82377309449512</v>
      </c>
    </row>
    <row r="371" spans="5:6" x14ac:dyDescent="0.3">
      <c r="E371" s="4">
        <f t="shared" ca="1" si="11"/>
        <v>0.5443600168738213</v>
      </c>
      <c r="F371" s="4">
        <f t="shared" ca="1" si="10"/>
        <v>20.023368382986156</v>
      </c>
    </row>
    <row r="372" spans="5:6" x14ac:dyDescent="0.3">
      <c r="E372" s="4">
        <f t="shared" ca="1" si="11"/>
        <v>0.53593944491348755</v>
      </c>
      <c r="F372" s="4">
        <f t="shared" ca="1" si="10"/>
        <v>19.980057485508141</v>
      </c>
    </row>
    <row r="373" spans="5:6" x14ac:dyDescent="0.3">
      <c r="E373" s="4">
        <f t="shared" ca="1" si="11"/>
        <v>0.66057019664236549</v>
      </c>
      <c r="F373" s="4">
        <f t="shared" ca="1" si="10"/>
        <v>20.68473746748441</v>
      </c>
    </row>
    <row r="374" spans="5:6" x14ac:dyDescent="0.3">
      <c r="E374" s="4">
        <f t="shared" ca="1" si="11"/>
        <v>1.2157412445969462E-2</v>
      </c>
      <c r="F374" s="4">
        <f t="shared" ca="1" si="10"/>
        <v>16.756646843769069</v>
      </c>
    </row>
    <row r="375" spans="5:6" x14ac:dyDescent="0.3">
      <c r="E375" s="4">
        <f t="shared" ca="1" si="11"/>
        <v>0.40300832703203704</v>
      </c>
      <c r="F375" s="4">
        <f t="shared" ca="1" si="10"/>
        <v>19.341218549327863</v>
      </c>
    </row>
    <row r="376" spans="5:6" x14ac:dyDescent="0.3">
      <c r="E376" s="4">
        <f t="shared" ca="1" si="11"/>
        <v>0.66587251137687808</v>
      </c>
      <c r="F376" s="4">
        <f t="shared" ca="1" si="10"/>
        <v>20.718684874350792</v>
      </c>
    </row>
    <row r="377" spans="5:6" x14ac:dyDescent="0.3">
      <c r="E377" s="4">
        <f t="shared" ca="1" si="11"/>
        <v>0.21924348033458207</v>
      </c>
      <c r="F377" s="4">
        <f t="shared" ca="1" si="10"/>
        <v>18.485214406509087</v>
      </c>
    </row>
    <row r="378" spans="5:6" x14ac:dyDescent="0.3">
      <c r="E378" s="4">
        <f t="shared" ca="1" si="11"/>
        <v>0.60031154476634052</v>
      </c>
      <c r="F378" s="4">
        <f t="shared" ca="1" si="10"/>
        <v>20.324816918259227</v>
      </c>
    </row>
    <row r="379" spans="5:6" x14ac:dyDescent="0.3">
      <c r="E379" s="4">
        <f t="shared" ca="1" si="11"/>
        <v>0.65322094472135239</v>
      </c>
      <c r="F379" s="4">
        <f t="shared" ca="1" si="10"/>
        <v>20.638368430920814</v>
      </c>
    </row>
    <row r="380" spans="5:6" x14ac:dyDescent="0.3">
      <c r="E380" s="4">
        <f t="shared" ca="1" si="11"/>
        <v>0.36990147242825444</v>
      </c>
      <c r="F380" s="4">
        <f t="shared" ca="1" si="10"/>
        <v>19.189599953857957</v>
      </c>
    </row>
    <row r="381" spans="5:6" x14ac:dyDescent="0.3">
      <c r="E381" s="4">
        <f t="shared" ca="1" si="11"/>
        <v>0.12744122070388741</v>
      </c>
      <c r="F381" s="4">
        <f t="shared" ca="1" si="10"/>
        <v>17.982314542511581</v>
      </c>
    </row>
    <row r="382" spans="5:6" x14ac:dyDescent="0.3">
      <c r="E382" s="4">
        <f t="shared" ca="1" si="11"/>
        <v>0.64849013524980792</v>
      </c>
      <c r="F382" s="4">
        <f t="shared" ca="1" si="10"/>
        <v>20.608923711980999</v>
      </c>
    </row>
    <row r="383" spans="5:6" x14ac:dyDescent="0.3">
      <c r="E383" s="4">
        <f t="shared" ca="1" si="11"/>
        <v>0.3104663121709732</v>
      </c>
      <c r="F383" s="4">
        <f t="shared" ca="1" si="10"/>
        <v>18.917961424971416</v>
      </c>
    </row>
    <row r="384" spans="5:6" x14ac:dyDescent="0.3">
      <c r="E384" s="4">
        <f t="shared" ca="1" si="11"/>
        <v>0.82991799097507013</v>
      </c>
      <c r="F384" s="4">
        <f t="shared" ca="1" si="10"/>
        <v>22.110248596045231</v>
      </c>
    </row>
    <row r="385" spans="5:6" x14ac:dyDescent="0.3">
      <c r="E385" s="4">
        <f t="shared" ca="1" si="11"/>
        <v>0.79057061364830838</v>
      </c>
      <c r="F385" s="4">
        <f t="shared" ca="1" si="10"/>
        <v>21.69005221718168</v>
      </c>
    </row>
    <row r="386" spans="5:6" x14ac:dyDescent="0.3">
      <c r="E386" s="4">
        <f t="shared" ca="1" si="11"/>
        <v>0.14372321119643272</v>
      </c>
      <c r="F386" s="4">
        <f t="shared" ca="1" si="10"/>
        <v>18.080820940690636</v>
      </c>
    </row>
    <row r="387" spans="5:6" x14ac:dyDescent="0.3">
      <c r="E387" s="4">
        <f t="shared" ca="1" si="11"/>
        <v>0.56764634082640497</v>
      </c>
      <c r="F387" s="4">
        <f t="shared" ref="F387:F450" ca="1" si="12">$C$4+$C$5/($C$3-_xlfn.NORM.S.INV(E387*_xlfn.NORM.S.DIST($C$3,TRUE)))</f>
        <v>20.145735517423393</v>
      </c>
    </row>
    <row r="388" spans="5:6" x14ac:dyDescent="0.3">
      <c r="E388" s="4">
        <f t="shared" ref="E388:E451" ca="1" si="13">RAND()</f>
        <v>0.47708509064499627</v>
      </c>
      <c r="F388" s="4">
        <f t="shared" ca="1" si="12"/>
        <v>19.688636632510679</v>
      </c>
    </row>
    <row r="389" spans="5:6" x14ac:dyDescent="0.3">
      <c r="E389" s="4">
        <f t="shared" ca="1" si="13"/>
        <v>0.93465378053963744</v>
      </c>
      <c r="F389" s="4">
        <f t="shared" ca="1" si="12"/>
        <v>24.045647730890529</v>
      </c>
    </row>
    <row r="390" spans="5:6" x14ac:dyDescent="0.3">
      <c r="E390" s="4">
        <f t="shared" ca="1" si="13"/>
        <v>0.66519508398799354</v>
      </c>
      <c r="F390" s="4">
        <f t="shared" ca="1" si="12"/>
        <v>20.714324047192271</v>
      </c>
    </row>
    <row r="391" spans="5:6" x14ac:dyDescent="0.3">
      <c r="E391" s="4">
        <f t="shared" ca="1" si="13"/>
        <v>8.8020092392958937E-2</v>
      </c>
      <c r="F391" s="4">
        <f t="shared" ca="1" si="12"/>
        <v>17.712832657226457</v>
      </c>
    </row>
    <row r="392" spans="5:6" x14ac:dyDescent="0.3">
      <c r="E392" s="4">
        <f t="shared" ca="1" si="13"/>
        <v>0.49422153863936624</v>
      </c>
      <c r="F392" s="4">
        <f t="shared" ca="1" si="12"/>
        <v>19.771690793635052</v>
      </c>
    </row>
    <row r="393" spans="5:6" x14ac:dyDescent="0.3">
      <c r="E393" s="4">
        <f t="shared" ca="1" si="13"/>
        <v>0.79793672746263711</v>
      </c>
      <c r="F393" s="4">
        <f t="shared" ca="1" si="12"/>
        <v>21.762653517696801</v>
      </c>
    </row>
    <row r="394" spans="5:6" x14ac:dyDescent="0.3">
      <c r="E394" s="4">
        <f t="shared" ca="1" si="13"/>
        <v>0.8004652531998937</v>
      </c>
      <c r="F394" s="4">
        <f t="shared" ca="1" si="12"/>
        <v>21.788150352272417</v>
      </c>
    </row>
    <row r="395" spans="5:6" x14ac:dyDescent="0.3">
      <c r="E395" s="4">
        <f t="shared" ca="1" si="13"/>
        <v>0.44555539059505456</v>
      </c>
      <c r="F395" s="4">
        <f t="shared" ca="1" si="12"/>
        <v>19.538828532673239</v>
      </c>
    </row>
    <row r="396" spans="5:6" x14ac:dyDescent="0.3">
      <c r="E396" s="4">
        <f t="shared" ca="1" si="13"/>
        <v>0.87752427122544019</v>
      </c>
      <c r="F396" s="4">
        <f t="shared" ca="1" si="12"/>
        <v>22.769389252469214</v>
      </c>
    </row>
    <row r="397" spans="5:6" x14ac:dyDescent="0.3">
      <c r="E397" s="4">
        <f t="shared" ca="1" si="13"/>
        <v>0.54028677966234906</v>
      </c>
      <c r="F397" s="4">
        <f t="shared" ca="1" si="12"/>
        <v>20.002359416244715</v>
      </c>
    </row>
    <row r="398" spans="5:6" x14ac:dyDescent="0.3">
      <c r="E398" s="4">
        <f t="shared" ca="1" si="13"/>
        <v>0.1607991403676039</v>
      </c>
      <c r="F398" s="4">
        <f t="shared" ca="1" si="12"/>
        <v>18.178690720934249</v>
      </c>
    </row>
    <row r="399" spans="5:6" x14ac:dyDescent="0.3">
      <c r="E399" s="4">
        <f t="shared" ca="1" si="13"/>
        <v>0.16430549109390635</v>
      </c>
      <c r="F399" s="4">
        <f t="shared" ca="1" si="12"/>
        <v>18.198208315303756</v>
      </c>
    </row>
    <row r="400" spans="5:6" x14ac:dyDescent="0.3">
      <c r="E400" s="4">
        <f t="shared" ca="1" si="13"/>
        <v>0.44367459025852096</v>
      </c>
      <c r="F400" s="4">
        <f t="shared" ca="1" si="12"/>
        <v>19.529996981036835</v>
      </c>
    </row>
    <row r="401" spans="5:6" x14ac:dyDescent="0.3">
      <c r="E401" s="4">
        <f t="shared" ca="1" si="13"/>
        <v>0.20163269999014499</v>
      </c>
      <c r="F401" s="4">
        <f t="shared" ca="1" si="12"/>
        <v>18.396444023759507</v>
      </c>
    </row>
    <row r="402" spans="5:6" x14ac:dyDescent="0.3">
      <c r="E402" s="4">
        <f t="shared" ca="1" si="13"/>
        <v>0.57173264973571503</v>
      </c>
      <c r="F402" s="4">
        <f t="shared" ca="1" si="12"/>
        <v>20.16763455388303</v>
      </c>
    </row>
    <row r="403" spans="5:6" x14ac:dyDescent="0.3">
      <c r="E403" s="4">
        <f t="shared" ca="1" si="13"/>
        <v>0.67983841086736274</v>
      </c>
      <c r="F403" s="4">
        <f t="shared" ca="1" si="12"/>
        <v>20.810206070526139</v>
      </c>
    </row>
    <row r="404" spans="5:6" x14ac:dyDescent="0.3">
      <c r="E404" s="4">
        <f t="shared" ca="1" si="13"/>
        <v>0.27585657730560265</v>
      </c>
      <c r="F404" s="4">
        <f t="shared" ca="1" si="12"/>
        <v>18.757513942310858</v>
      </c>
    </row>
    <row r="405" spans="5:6" x14ac:dyDescent="0.3">
      <c r="E405" s="4">
        <f t="shared" ca="1" si="13"/>
        <v>0.35099216280573775</v>
      </c>
      <c r="F405" s="4">
        <f t="shared" ca="1" si="12"/>
        <v>19.103333733768064</v>
      </c>
    </row>
    <row r="406" spans="5:6" x14ac:dyDescent="0.3">
      <c r="E406" s="4">
        <f t="shared" ca="1" si="13"/>
        <v>0.21733668294878361</v>
      </c>
      <c r="F406" s="4">
        <f t="shared" ca="1" si="12"/>
        <v>18.475719978541477</v>
      </c>
    </row>
    <row r="407" spans="5:6" x14ac:dyDescent="0.3">
      <c r="E407" s="4">
        <f t="shared" ca="1" si="13"/>
        <v>0.38354370144208794</v>
      </c>
      <c r="F407" s="4">
        <f t="shared" ca="1" si="12"/>
        <v>19.251938964967131</v>
      </c>
    </row>
    <row r="408" spans="5:6" x14ac:dyDescent="0.3">
      <c r="E408" s="4">
        <f t="shared" ca="1" si="13"/>
        <v>0.74931484093296941</v>
      </c>
      <c r="F408" s="4">
        <f t="shared" ca="1" si="12"/>
        <v>21.322501800470057</v>
      </c>
    </row>
    <row r="409" spans="5:6" x14ac:dyDescent="0.3">
      <c r="E409" s="4">
        <f t="shared" ca="1" si="13"/>
        <v>0.76484271772496537</v>
      </c>
      <c r="F409" s="4">
        <f t="shared" ca="1" si="12"/>
        <v>21.453861061064806</v>
      </c>
    </row>
    <row r="410" spans="5:6" x14ac:dyDescent="0.3">
      <c r="E410" s="4">
        <f t="shared" ca="1" si="13"/>
        <v>0.57987128146201838</v>
      </c>
      <c r="F410" s="4">
        <f t="shared" ca="1" si="12"/>
        <v>20.211660147818414</v>
      </c>
    </row>
    <row r="411" spans="5:6" x14ac:dyDescent="0.3">
      <c r="E411" s="4">
        <f t="shared" ca="1" si="13"/>
        <v>0.21404585446768531</v>
      </c>
      <c r="F411" s="4">
        <f t="shared" ca="1" si="12"/>
        <v>18.459270611651949</v>
      </c>
    </row>
    <row r="412" spans="5:6" x14ac:dyDescent="0.3">
      <c r="E412" s="4">
        <f t="shared" ca="1" si="13"/>
        <v>0.85570122052187814</v>
      </c>
      <c r="F412" s="4">
        <f t="shared" ca="1" si="12"/>
        <v>22.440343900423322</v>
      </c>
    </row>
    <row r="413" spans="5:6" x14ac:dyDescent="0.3">
      <c r="E413" s="4">
        <f t="shared" ca="1" si="13"/>
        <v>0.51771282615595937</v>
      </c>
      <c r="F413" s="4">
        <f t="shared" ca="1" si="12"/>
        <v>19.887831024487976</v>
      </c>
    </row>
    <row r="414" spans="5:6" x14ac:dyDescent="0.3">
      <c r="E414" s="4">
        <f t="shared" ca="1" si="13"/>
        <v>0.93006737073696122</v>
      </c>
      <c r="F414" s="4">
        <f t="shared" ca="1" si="12"/>
        <v>23.905802058972021</v>
      </c>
    </row>
    <row r="415" spans="5:6" x14ac:dyDescent="0.3">
      <c r="E415" s="4">
        <f t="shared" ca="1" si="13"/>
        <v>0.65995699845225253</v>
      </c>
      <c r="F415" s="4">
        <f t="shared" ca="1" si="12"/>
        <v>20.680838629999748</v>
      </c>
    </row>
    <row r="416" spans="5:6" x14ac:dyDescent="0.3">
      <c r="E416" s="4">
        <f t="shared" ca="1" si="13"/>
        <v>0.71120454113390563</v>
      </c>
      <c r="F416" s="4">
        <f t="shared" ca="1" si="12"/>
        <v>21.028352161528566</v>
      </c>
    </row>
    <row r="417" spans="5:6" x14ac:dyDescent="0.3">
      <c r="E417" s="4">
        <f t="shared" ca="1" si="13"/>
        <v>0.64141459441911641</v>
      </c>
      <c r="F417" s="4">
        <f t="shared" ca="1" si="12"/>
        <v>20.565449996626917</v>
      </c>
    </row>
    <row r="418" spans="5:6" x14ac:dyDescent="0.3">
      <c r="E418" s="4">
        <f t="shared" ca="1" si="13"/>
        <v>0.10675233311625854</v>
      </c>
      <c r="F418" s="4">
        <f t="shared" ca="1" si="12"/>
        <v>17.847550850270608</v>
      </c>
    </row>
    <row r="419" spans="5:6" x14ac:dyDescent="0.3">
      <c r="E419" s="4">
        <f t="shared" ca="1" si="13"/>
        <v>0.35439545750591062</v>
      </c>
      <c r="F419" s="4">
        <f t="shared" ca="1" si="12"/>
        <v>19.11885662093767</v>
      </c>
    </row>
    <row r="420" spans="5:6" x14ac:dyDescent="0.3">
      <c r="E420" s="4">
        <f t="shared" ca="1" si="13"/>
        <v>0.91206979758601925</v>
      </c>
      <c r="F420" s="4">
        <f t="shared" ca="1" si="12"/>
        <v>23.437947145151448</v>
      </c>
    </row>
    <row r="421" spans="5:6" x14ac:dyDescent="0.3">
      <c r="E421" s="4">
        <f t="shared" ca="1" si="13"/>
        <v>0.64717697585591039</v>
      </c>
      <c r="F421" s="4">
        <f t="shared" ca="1" si="12"/>
        <v>20.600804917690922</v>
      </c>
    </row>
    <row r="422" spans="5:6" x14ac:dyDescent="0.3">
      <c r="E422" s="4">
        <f t="shared" ca="1" si="13"/>
        <v>7.3065536995853497E-2</v>
      </c>
      <c r="F422" s="4">
        <f t="shared" ca="1" si="12"/>
        <v>17.59297438202713</v>
      </c>
    </row>
    <row r="423" spans="5:6" x14ac:dyDescent="0.3">
      <c r="E423" s="4">
        <f t="shared" ca="1" si="13"/>
        <v>0.80044063481339689</v>
      </c>
      <c r="F423" s="4">
        <f t="shared" ca="1" si="12"/>
        <v>21.787900640754259</v>
      </c>
    </row>
    <row r="424" spans="5:6" x14ac:dyDescent="0.3">
      <c r="E424" s="4">
        <f t="shared" ca="1" si="13"/>
        <v>0.2762906906163457</v>
      </c>
      <c r="F424" s="4">
        <f t="shared" ca="1" si="12"/>
        <v>18.759546849697742</v>
      </c>
    </row>
    <row r="425" spans="5:6" x14ac:dyDescent="0.3">
      <c r="E425" s="4">
        <f t="shared" ca="1" si="13"/>
        <v>0.55088249153229785</v>
      </c>
      <c r="F425" s="4">
        <f t="shared" ca="1" si="12"/>
        <v>20.057245997329652</v>
      </c>
    </row>
    <row r="426" spans="5:6" x14ac:dyDescent="0.3">
      <c r="E426" s="4">
        <f t="shared" ca="1" si="13"/>
        <v>0.69337777334067974</v>
      </c>
      <c r="F426" s="4">
        <f t="shared" ca="1" si="12"/>
        <v>20.902085478469694</v>
      </c>
    </row>
    <row r="427" spans="5:6" x14ac:dyDescent="0.3">
      <c r="E427" s="4">
        <f t="shared" ca="1" si="13"/>
        <v>0.85541015404700638</v>
      </c>
      <c r="F427" s="4">
        <f t="shared" ca="1" si="12"/>
        <v>22.436301354667449</v>
      </c>
    </row>
    <row r="428" spans="5:6" x14ac:dyDescent="0.3">
      <c r="E428" s="4">
        <f t="shared" ca="1" si="13"/>
        <v>1.128707284316055E-2</v>
      </c>
      <c r="F428" s="4">
        <f t="shared" ca="1" si="12"/>
        <v>16.730245942604853</v>
      </c>
    </row>
    <row r="429" spans="5:6" x14ac:dyDescent="0.3">
      <c r="E429" s="4">
        <f t="shared" ca="1" si="13"/>
        <v>0.80590557145109532</v>
      </c>
      <c r="F429" s="4">
        <f t="shared" ca="1" si="12"/>
        <v>21.844061650502212</v>
      </c>
    </row>
    <row r="430" spans="5:6" x14ac:dyDescent="0.3">
      <c r="E430" s="4">
        <f t="shared" ca="1" si="13"/>
        <v>9.9272679873537939E-2</v>
      </c>
      <c r="F430" s="4">
        <f t="shared" ca="1" si="12"/>
        <v>17.795463458559858</v>
      </c>
    </row>
    <row r="431" spans="5:6" x14ac:dyDescent="0.3">
      <c r="E431" s="4">
        <f t="shared" ca="1" si="13"/>
        <v>0.26016255890437456</v>
      </c>
      <c r="F431" s="4">
        <f t="shared" ca="1" si="12"/>
        <v>18.68356367337779</v>
      </c>
    </row>
    <row r="432" spans="5:6" x14ac:dyDescent="0.3">
      <c r="E432" s="4">
        <f t="shared" ca="1" si="13"/>
        <v>6.2443207397594014E-2</v>
      </c>
      <c r="F432" s="4">
        <f t="shared" ca="1" si="12"/>
        <v>17.498566118353029</v>
      </c>
    </row>
    <row r="433" spans="5:6" x14ac:dyDescent="0.3">
      <c r="E433" s="4">
        <f t="shared" ca="1" si="13"/>
        <v>0.88888493054876727</v>
      </c>
      <c r="F433" s="4">
        <f t="shared" ca="1" si="12"/>
        <v>22.965083007521216</v>
      </c>
    </row>
    <row r="434" spans="5:6" x14ac:dyDescent="0.3">
      <c r="E434" s="4">
        <f t="shared" ca="1" si="13"/>
        <v>0.74704088162398086</v>
      </c>
      <c r="F434" s="4">
        <f t="shared" ca="1" si="12"/>
        <v>21.303882349419542</v>
      </c>
    </row>
    <row r="435" spans="5:6" x14ac:dyDescent="0.3">
      <c r="E435" s="4">
        <f t="shared" ca="1" si="13"/>
        <v>0.1138797910484951</v>
      </c>
      <c r="F435" s="4">
        <f t="shared" ca="1" si="12"/>
        <v>17.895393616256257</v>
      </c>
    </row>
    <row r="436" spans="5:6" x14ac:dyDescent="0.3">
      <c r="E436" s="4">
        <f t="shared" ca="1" si="13"/>
        <v>0.36911889094222583</v>
      </c>
      <c r="F436" s="4">
        <f t="shared" ca="1" si="12"/>
        <v>19.186027646153629</v>
      </c>
    </row>
    <row r="437" spans="5:6" x14ac:dyDescent="0.3">
      <c r="E437" s="4">
        <f t="shared" ca="1" si="13"/>
        <v>0.96842267740051546</v>
      </c>
      <c r="F437" s="4">
        <f t="shared" ca="1" si="12"/>
        <v>25.595645198798067</v>
      </c>
    </row>
    <row r="438" spans="5:6" x14ac:dyDescent="0.3">
      <c r="E438" s="4">
        <f t="shared" ca="1" si="13"/>
        <v>8.23253102342969E-2</v>
      </c>
      <c r="F438" s="4">
        <f t="shared" ca="1" si="12"/>
        <v>17.668712436624148</v>
      </c>
    </row>
    <row r="439" spans="5:6" x14ac:dyDescent="0.3">
      <c r="E439" s="4">
        <f t="shared" ca="1" si="13"/>
        <v>7.4130763516869647E-2</v>
      </c>
      <c r="F439" s="4">
        <f t="shared" ca="1" si="12"/>
        <v>17.601967708028099</v>
      </c>
    </row>
    <row r="440" spans="5:6" x14ac:dyDescent="0.3">
      <c r="E440" s="4">
        <f t="shared" ca="1" si="13"/>
        <v>0.4311361153540485</v>
      </c>
      <c r="F440" s="4">
        <f t="shared" ca="1" si="12"/>
        <v>19.471375926142684</v>
      </c>
    </row>
    <row r="441" spans="5:6" x14ac:dyDescent="0.3">
      <c r="E441" s="4">
        <f t="shared" ca="1" si="13"/>
        <v>0.97059881261962211</v>
      </c>
      <c r="F441" s="4">
        <f t="shared" ca="1" si="12"/>
        <v>25.753924240471278</v>
      </c>
    </row>
    <row r="442" spans="5:6" x14ac:dyDescent="0.3">
      <c r="E442" s="4">
        <f t="shared" ca="1" si="13"/>
        <v>0.44073297424330504</v>
      </c>
      <c r="F442" s="4">
        <f t="shared" ca="1" si="12"/>
        <v>19.516204986545802</v>
      </c>
    </row>
    <row r="443" spans="5:6" x14ac:dyDescent="0.3">
      <c r="E443" s="4">
        <f t="shared" ca="1" si="13"/>
        <v>0.17655037188174538</v>
      </c>
      <c r="F443" s="4">
        <f t="shared" ca="1" si="12"/>
        <v>18.265031759065252</v>
      </c>
    </row>
    <row r="444" spans="5:6" x14ac:dyDescent="0.3">
      <c r="E444" s="4">
        <f t="shared" ca="1" si="13"/>
        <v>0.56206416772525036</v>
      </c>
      <c r="F444" s="4">
        <f t="shared" ca="1" si="12"/>
        <v>20.116033590836466</v>
      </c>
    </row>
    <row r="445" spans="5:6" x14ac:dyDescent="0.3">
      <c r="E445" s="4">
        <f t="shared" ca="1" si="13"/>
        <v>0.15248098326649029</v>
      </c>
      <c r="F445" s="4">
        <f t="shared" ca="1" si="12"/>
        <v>18.131631694725186</v>
      </c>
    </row>
    <row r="446" spans="5:6" x14ac:dyDescent="0.3">
      <c r="E446" s="4">
        <f t="shared" ca="1" si="13"/>
        <v>0.41128593283711845</v>
      </c>
      <c r="F446" s="4">
        <f t="shared" ca="1" si="12"/>
        <v>19.379357168253751</v>
      </c>
    </row>
    <row r="447" spans="5:6" x14ac:dyDescent="0.3">
      <c r="E447" s="4">
        <f t="shared" ca="1" si="13"/>
        <v>0.84736368783270366</v>
      </c>
      <c r="F447" s="4">
        <f t="shared" ca="1" si="12"/>
        <v>22.327636134514513</v>
      </c>
    </row>
    <row r="448" spans="5:6" x14ac:dyDescent="0.3">
      <c r="E448" s="4">
        <f t="shared" ca="1" si="13"/>
        <v>0.27022142278924011</v>
      </c>
      <c r="F448" s="4">
        <f t="shared" ca="1" si="12"/>
        <v>18.731066535173738</v>
      </c>
    </row>
    <row r="449" spans="5:6" x14ac:dyDescent="0.3">
      <c r="E449" s="4">
        <f t="shared" ca="1" si="13"/>
        <v>0.36835140212463913</v>
      </c>
      <c r="F449" s="4">
        <f t="shared" ca="1" si="12"/>
        <v>19.182524526450038</v>
      </c>
    </row>
    <row r="450" spans="5:6" x14ac:dyDescent="0.3">
      <c r="E450" s="4">
        <f t="shared" ca="1" si="13"/>
        <v>0.56018186034561435</v>
      </c>
      <c r="F450" s="4">
        <f t="shared" ca="1" si="12"/>
        <v>20.106072314674869</v>
      </c>
    </row>
    <row r="451" spans="5:6" x14ac:dyDescent="0.3">
      <c r="E451" s="4">
        <f t="shared" ca="1" si="13"/>
        <v>0.34735030461036465</v>
      </c>
      <c r="F451" s="4">
        <f t="shared" ref="F451:F514" ca="1" si="14">$C$4+$C$5/($C$3-_xlfn.NORM.S.INV(E451*_xlfn.NORM.S.DIST($C$3,TRUE)))</f>
        <v>19.086720939987096</v>
      </c>
    </row>
    <row r="452" spans="5:6" x14ac:dyDescent="0.3">
      <c r="E452" s="4">
        <f t="shared" ref="E452:E515" ca="1" si="15">RAND()</f>
        <v>3.4490722557725007E-2</v>
      </c>
      <c r="F452" s="4">
        <f t="shared" ca="1" si="14"/>
        <v>17.186287673351035</v>
      </c>
    </row>
    <row r="453" spans="5:6" x14ac:dyDescent="0.3">
      <c r="E453" s="4">
        <f t="shared" ca="1" si="15"/>
        <v>0.51562411973522793</v>
      </c>
      <c r="F453" s="4">
        <f t="shared" ca="1" si="14"/>
        <v>19.877386371922817</v>
      </c>
    </row>
    <row r="454" spans="5:6" x14ac:dyDescent="0.3">
      <c r="E454" s="4">
        <f t="shared" ca="1" si="15"/>
        <v>0.54737160877885305</v>
      </c>
      <c r="F454" s="4">
        <f t="shared" ca="1" si="14"/>
        <v>20.038973852479767</v>
      </c>
    </row>
    <row r="455" spans="5:6" x14ac:dyDescent="0.3">
      <c r="E455" s="4">
        <f t="shared" ca="1" si="15"/>
        <v>0.94041860873044325</v>
      </c>
      <c r="F455" s="4">
        <f t="shared" ca="1" si="14"/>
        <v>24.237129771737024</v>
      </c>
    </row>
    <row r="456" spans="5:6" x14ac:dyDescent="0.3">
      <c r="E456" s="4">
        <f t="shared" ca="1" si="15"/>
        <v>0.74623972778074665</v>
      </c>
      <c r="F456" s="4">
        <f t="shared" ca="1" si="14"/>
        <v>21.297357951549195</v>
      </c>
    </row>
    <row r="457" spans="5:6" x14ac:dyDescent="0.3">
      <c r="E457" s="4">
        <f t="shared" ca="1" si="15"/>
        <v>0.35705648321179251</v>
      </c>
      <c r="F457" s="4">
        <f t="shared" ca="1" si="14"/>
        <v>19.130993720996933</v>
      </c>
    </row>
    <row r="458" spans="5:6" x14ac:dyDescent="0.3">
      <c r="E458" s="4">
        <f t="shared" ca="1" si="15"/>
        <v>0.5823085601185628</v>
      </c>
      <c r="F458" s="4">
        <f t="shared" ca="1" si="14"/>
        <v>20.22495411898992</v>
      </c>
    </row>
    <row r="459" spans="5:6" x14ac:dyDescent="0.3">
      <c r="E459" s="4">
        <f t="shared" ca="1" si="15"/>
        <v>0.98702500147337147</v>
      </c>
      <c r="F459" s="4">
        <f t="shared" ca="1" si="14"/>
        <v>27.67007949241637</v>
      </c>
    </row>
    <row r="460" spans="5:6" x14ac:dyDescent="0.3">
      <c r="E460" s="4">
        <f t="shared" ca="1" si="15"/>
        <v>0.77632302997851887</v>
      </c>
      <c r="F460" s="4">
        <f t="shared" ca="1" si="14"/>
        <v>21.556148748362798</v>
      </c>
    </row>
    <row r="461" spans="5:6" x14ac:dyDescent="0.3">
      <c r="E461" s="4">
        <f t="shared" ca="1" si="15"/>
        <v>0.48698803139828051</v>
      </c>
      <c r="F461" s="4">
        <f t="shared" ca="1" si="14"/>
        <v>19.736474752949881</v>
      </c>
    </row>
    <row r="462" spans="5:6" x14ac:dyDescent="0.3">
      <c r="E462" s="4">
        <f t="shared" ca="1" si="15"/>
        <v>0.17826450768099311</v>
      </c>
      <c r="F462" s="4">
        <f t="shared" ca="1" si="14"/>
        <v>18.27423258252076</v>
      </c>
    </row>
    <row r="463" spans="5:6" x14ac:dyDescent="0.3">
      <c r="E463" s="4">
        <f t="shared" ca="1" si="15"/>
        <v>0.58011843760151394</v>
      </c>
      <c r="F463" s="4">
        <f t="shared" ca="1" si="14"/>
        <v>20.213005899773403</v>
      </c>
    </row>
    <row r="464" spans="5:6" x14ac:dyDescent="0.3">
      <c r="E464" s="4">
        <f t="shared" ca="1" si="15"/>
        <v>0.50411265313419129</v>
      </c>
      <c r="F464" s="4">
        <f t="shared" ca="1" si="14"/>
        <v>19.82024682119652</v>
      </c>
    </row>
    <row r="465" spans="5:6" x14ac:dyDescent="0.3">
      <c r="E465" s="4">
        <f t="shared" ca="1" si="15"/>
        <v>0.53708028146084441</v>
      </c>
      <c r="F465" s="4">
        <f t="shared" ca="1" si="14"/>
        <v>19.985898136217692</v>
      </c>
    </row>
    <row r="466" spans="5:6" x14ac:dyDescent="0.3">
      <c r="E466" s="4">
        <f t="shared" ca="1" si="15"/>
        <v>0.83412997013355994</v>
      </c>
      <c r="F466" s="4">
        <f t="shared" ca="1" si="14"/>
        <v>22.160661661073128</v>
      </c>
    </row>
    <row r="467" spans="5:6" x14ac:dyDescent="0.3">
      <c r="E467" s="4">
        <f t="shared" ca="1" si="15"/>
        <v>0.80106902357252352</v>
      </c>
      <c r="F467" s="4">
        <f t="shared" ca="1" si="14"/>
        <v>21.794283707513664</v>
      </c>
    </row>
    <row r="468" spans="5:6" x14ac:dyDescent="0.3">
      <c r="E468" s="4">
        <f t="shared" ca="1" si="15"/>
        <v>0.35390122790839862</v>
      </c>
      <c r="F468" s="4">
        <f t="shared" ca="1" si="14"/>
        <v>19.116602417240145</v>
      </c>
    </row>
    <row r="469" spans="5:6" x14ac:dyDescent="0.3">
      <c r="E469" s="4">
        <f t="shared" ca="1" si="15"/>
        <v>0.34669316851484222</v>
      </c>
      <c r="F469" s="4">
        <f t="shared" ca="1" si="14"/>
        <v>19.083723004809663</v>
      </c>
    </row>
    <row r="470" spans="5:6" x14ac:dyDescent="0.3">
      <c r="E470" s="4">
        <f t="shared" ca="1" si="15"/>
        <v>0.86904988239066805</v>
      </c>
      <c r="F470" s="4">
        <f t="shared" ca="1" si="14"/>
        <v>22.635085636354987</v>
      </c>
    </row>
    <row r="471" spans="5:6" x14ac:dyDescent="0.3">
      <c r="E471" s="4">
        <f t="shared" ca="1" si="15"/>
        <v>0.81315944802098605</v>
      </c>
      <c r="F471" s="4">
        <f t="shared" ca="1" si="14"/>
        <v>21.920976261897124</v>
      </c>
    </row>
    <row r="472" spans="5:6" x14ac:dyDescent="0.3">
      <c r="E472" s="4">
        <f t="shared" ca="1" si="15"/>
        <v>0.8477431964244273</v>
      </c>
      <c r="F472" s="4">
        <f t="shared" ca="1" si="14"/>
        <v>22.332632277499435</v>
      </c>
    </row>
    <row r="473" spans="5:6" x14ac:dyDescent="0.3">
      <c r="E473" s="4">
        <f t="shared" ca="1" si="15"/>
        <v>0.50135279751188133</v>
      </c>
      <c r="F473" s="4">
        <f t="shared" ca="1" si="14"/>
        <v>19.806650098810167</v>
      </c>
    </row>
    <row r="474" spans="5:6" x14ac:dyDescent="0.3">
      <c r="E474" s="4">
        <f t="shared" ca="1" si="15"/>
        <v>0.59549215837686043</v>
      </c>
      <c r="F474" s="4">
        <f t="shared" ca="1" si="14"/>
        <v>20.297785949413086</v>
      </c>
    </row>
    <row r="475" spans="5:6" x14ac:dyDescent="0.3">
      <c r="E475" s="4">
        <f t="shared" ca="1" si="15"/>
        <v>0.64390651153309031</v>
      </c>
      <c r="F475" s="4">
        <f t="shared" ca="1" si="14"/>
        <v>20.580685311500126</v>
      </c>
    </row>
    <row r="476" spans="5:6" x14ac:dyDescent="0.3">
      <c r="E476" s="4">
        <f t="shared" ca="1" si="15"/>
        <v>0.25249307328288184</v>
      </c>
      <c r="F476" s="4">
        <f t="shared" ca="1" si="14"/>
        <v>18.647061036917297</v>
      </c>
    </row>
    <row r="477" spans="5:6" x14ac:dyDescent="0.3">
      <c r="E477" s="4">
        <f t="shared" ca="1" si="15"/>
        <v>0.94495601241631599</v>
      </c>
      <c r="F477" s="4">
        <f t="shared" ca="1" si="14"/>
        <v>24.402426037922517</v>
      </c>
    </row>
    <row r="478" spans="5:6" x14ac:dyDescent="0.3">
      <c r="E478" s="4">
        <f t="shared" ca="1" si="15"/>
        <v>0.83579695216416694</v>
      </c>
      <c r="F478" s="4">
        <f t="shared" ca="1" si="14"/>
        <v>22.180959677594188</v>
      </c>
    </row>
    <row r="479" spans="5:6" x14ac:dyDescent="0.3">
      <c r="E479" s="4">
        <f t="shared" ca="1" si="15"/>
        <v>0.98192776894812661</v>
      </c>
      <c r="F479" s="4">
        <f t="shared" ca="1" si="14"/>
        <v>26.869166692868099</v>
      </c>
    </row>
    <row r="480" spans="5:6" x14ac:dyDescent="0.3">
      <c r="E480" s="4">
        <f t="shared" ca="1" si="15"/>
        <v>0.19654058242132744</v>
      </c>
      <c r="F480" s="4">
        <f t="shared" ca="1" si="14"/>
        <v>18.370283290295959</v>
      </c>
    </row>
    <row r="481" spans="5:6" x14ac:dyDescent="0.3">
      <c r="E481" s="4">
        <f t="shared" ca="1" si="15"/>
        <v>7.7058829665674233E-2</v>
      </c>
      <c r="F481" s="4">
        <f t="shared" ca="1" si="14"/>
        <v>17.626296578397522</v>
      </c>
    </row>
    <row r="482" spans="5:6" x14ac:dyDescent="0.3">
      <c r="E482" s="4">
        <f t="shared" ca="1" si="15"/>
        <v>0.4599133518596632</v>
      </c>
      <c r="F482" s="4">
        <f t="shared" ca="1" si="14"/>
        <v>19.606614342207997</v>
      </c>
    </row>
    <row r="483" spans="5:6" x14ac:dyDescent="0.3">
      <c r="E483" s="4">
        <f t="shared" ca="1" si="15"/>
        <v>0.93996854776155814</v>
      </c>
      <c r="F483" s="4">
        <f t="shared" ca="1" si="14"/>
        <v>24.221478628601567</v>
      </c>
    </row>
    <row r="484" spans="5:6" x14ac:dyDescent="0.3">
      <c r="E484" s="4">
        <f t="shared" ca="1" si="15"/>
        <v>0.64500765944988858</v>
      </c>
      <c r="F484" s="4">
        <f t="shared" ca="1" si="14"/>
        <v>20.587443587052157</v>
      </c>
    </row>
    <row r="485" spans="5:6" x14ac:dyDescent="0.3">
      <c r="E485" s="4">
        <f t="shared" ca="1" si="15"/>
        <v>0.93762703411970605</v>
      </c>
      <c r="F485" s="4">
        <f t="shared" ca="1" si="14"/>
        <v>24.142034952131063</v>
      </c>
    </row>
    <row r="486" spans="5:6" x14ac:dyDescent="0.3">
      <c r="E486" s="4">
        <f t="shared" ca="1" si="15"/>
        <v>0.51461405622597989</v>
      </c>
      <c r="F486" s="4">
        <f t="shared" ca="1" si="14"/>
        <v>19.872344208926656</v>
      </c>
    </row>
    <row r="487" spans="5:6" x14ac:dyDescent="0.3">
      <c r="E487" s="4">
        <f t="shared" ca="1" si="15"/>
        <v>0.52115249068998548</v>
      </c>
      <c r="F487" s="4">
        <f t="shared" ca="1" si="14"/>
        <v>19.905084875250516</v>
      </c>
    </row>
    <row r="488" spans="5:6" x14ac:dyDescent="0.3">
      <c r="E488" s="4">
        <f t="shared" ca="1" si="15"/>
        <v>0.85319832520670458</v>
      </c>
      <c r="F488" s="4">
        <f t="shared" ca="1" si="14"/>
        <v>22.405844016332296</v>
      </c>
    </row>
    <row r="489" spans="5:6" x14ac:dyDescent="0.3">
      <c r="E489" s="4">
        <f t="shared" ca="1" si="15"/>
        <v>0.76576552318620605</v>
      </c>
      <c r="F489" s="4">
        <f t="shared" ca="1" si="14"/>
        <v>21.461912425430043</v>
      </c>
    </row>
    <row r="490" spans="5:6" x14ac:dyDescent="0.3">
      <c r="E490" s="4">
        <f t="shared" ca="1" si="15"/>
        <v>0.55606736031344195</v>
      </c>
      <c r="F490" s="4">
        <f t="shared" ca="1" si="14"/>
        <v>20.084390914624969</v>
      </c>
    </row>
    <row r="491" spans="5:6" x14ac:dyDescent="0.3">
      <c r="E491" s="4">
        <f t="shared" ca="1" si="15"/>
        <v>0.55229606593480551</v>
      </c>
      <c r="F491" s="4">
        <f t="shared" ca="1" si="14"/>
        <v>20.06462743586205</v>
      </c>
    </row>
    <row r="492" spans="5:6" x14ac:dyDescent="0.3">
      <c r="E492" s="4">
        <f t="shared" ca="1" si="15"/>
        <v>0.35293943453254761</v>
      </c>
      <c r="F492" s="4">
        <f t="shared" ca="1" si="14"/>
        <v>19.112215606790336</v>
      </c>
    </row>
    <row r="493" spans="5:6" x14ac:dyDescent="0.3">
      <c r="E493" s="4">
        <f t="shared" ca="1" si="15"/>
        <v>0.65877153525634546</v>
      </c>
      <c r="F493" s="4">
        <f t="shared" ca="1" si="14"/>
        <v>20.673316877386423</v>
      </c>
    </row>
    <row r="494" spans="5:6" x14ac:dyDescent="0.3">
      <c r="E494" s="4">
        <f t="shared" ca="1" si="15"/>
        <v>0.7454940290464388</v>
      </c>
      <c r="F494" s="4">
        <f t="shared" ca="1" si="14"/>
        <v>21.291301625902911</v>
      </c>
    </row>
    <row r="495" spans="5:6" x14ac:dyDescent="0.3">
      <c r="E495" s="4">
        <f t="shared" ca="1" si="15"/>
        <v>0.25163634502563992</v>
      </c>
      <c r="F495" s="4">
        <f t="shared" ca="1" si="14"/>
        <v>18.64296685898352</v>
      </c>
    </row>
    <row r="496" spans="5:6" x14ac:dyDescent="0.3">
      <c r="E496" s="4">
        <f t="shared" ca="1" si="15"/>
        <v>2.4089022049925579E-2</v>
      </c>
      <c r="F496" s="4">
        <f t="shared" ca="1" si="14"/>
        <v>17.024289257299301</v>
      </c>
    </row>
    <row r="497" spans="5:6" x14ac:dyDescent="0.3">
      <c r="E497" s="4">
        <f t="shared" ca="1" si="15"/>
        <v>0.22701014652628615</v>
      </c>
      <c r="F497" s="4">
        <f t="shared" ca="1" si="14"/>
        <v>18.523622242979318</v>
      </c>
    </row>
    <row r="498" spans="5:6" x14ac:dyDescent="0.3">
      <c r="E498" s="4">
        <f t="shared" ca="1" si="15"/>
        <v>0.42682287951570974</v>
      </c>
      <c r="F498" s="4">
        <f t="shared" ca="1" si="14"/>
        <v>19.451305358331908</v>
      </c>
    </row>
    <row r="499" spans="5:6" x14ac:dyDescent="0.3">
      <c r="E499" s="4">
        <f t="shared" ca="1" si="15"/>
        <v>0.32466500287230304</v>
      </c>
      <c r="F499" s="4">
        <f t="shared" ca="1" si="14"/>
        <v>18.9830896588307</v>
      </c>
    </row>
    <row r="500" spans="5:6" x14ac:dyDescent="0.3">
      <c r="E500" s="4">
        <f t="shared" ca="1" si="15"/>
        <v>0.45952958139546729</v>
      </c>
      <c r="F500" s="4">
        <f t="shared" ca="1" si="14"/>
        <v>19.604793615482158</v>
      </c>
    </row>
    <row r="501" spans="5:6" x14ac:dyDescent="0.3">
      <c r="E501" s="4">
        <f t="shared" ca="1" si="15"/>
        <v>0.48013181208738054</v>
      </c>
      <c r="F501" s="4">
        <f t="shared" ca="1" si="14"/>
        <v>19.703310178223301</v>
      </c>
    </row>
    <row r="502" spans="5:6" x14ac:dyDescent="0.3">
      <c r="E502" s="4">
        <f t="shared" ca="1" si="15"/>
        <v>0.63445885670029423</v>
      </c>
      <c r="F502" s="4">
        <f t="shared" ca="1" si="14"/>
        <v>20.52334466058338</v>
      </c>
    </row>
    <row r="503" spans="5:6" x14ac:dyDescent="0.3">
      <c r="E503" s="4">
        <f t="shared" ca="1" si="15"/>
        <v>0.98457735294465987</v>
      </c>
      <c r="F503" s="4">
        <f t="shared" ca="1" si="14"/>
        <v>27.247785248304588</v>
      </c>
    </row>
    <row r="504" spans="5:6" x14ac:dyDescent="0.3">
      <c r="E504" s="4">
        <f t="shared" ca="1" si="15"/>
        <v>0.41069377928469464</v>
      </c>
      <c r="F504" s="4">
        <f t="shared" ca="1" si="14"/>
        <v>19.376624790249259</v>
      </c>
    </row>
    <row r="505" spans="5:6" x14ac:dyDescent="0.3">
      <c r="E505" s="4">
        <f t="shared" ca="1" si="15"/>
        <v>0.20234151215621543</v>
      </c>
      <c r="F505" s="4">
        <f t="shared" ca="1" si="14"/>
        <v>18.400066776828815</v>
      </c>
    </row>
    <row r="506" spans="5:6" x14ac:dyDescent="0.3">
      <c r="E506" s="4">
        <f t="shared" ca="1" si="15"/>
        <v>0.49771243068509119</v>
      </c>
      <c r="F506" s="4">
        <f t="shared" ca="1" si="14"/>
        <v>19.78877330489042</v>
      </c>
    </row>
    <row r="507" spans="5:6" x14ac:dyDescent="0.3">
      <c r="E507" s="4">
        <f t="shared" ca="1" si="15"/>
        <v>0.49780860071551791</v>
      </c>
      <c r="F507" s="4">
        <f t="shared" ca="1" si="14"/>
        <v>19.789244735508156</v>
      </c>
    </row>
    <row r="508" spans="5:6" x14ac:dyDescent="0.3">
      <c r="E508" s="4">
        <f t="shared" ca="1" si="15"/>
        <v>0.66979606024510874</v>
      </c>
      <c r="F508" s="4">
        <f t="shared" ca="1" si="14"/>
        <v>20.744081512528012</v>
      </c>
    </row>
    <row r="509" spans="5:6" x14ac:dyDescent="0.3">
      <c r="E509" s="4">
        <f t="shared" ca="1" si="15"/>
        <v>0.79117369798372983</v>
      </c>
      <c r="F509" s="4">
        <f t="shared" ca="1" si="14"/>
        <v>21.695905496972784</v>
      </c>
    </row>
    <row r="510" spans="5:6" x14ac:dyDescent="0.3">
      <c r="E510" s="4">
        <f t="shared" ca="1" si="15"/>
        <v>0.30934198404567403</v>
      </c>
      <c r="F510" s="4">
        <f t="shared" ca="1" si="14"/>
        <v>18.912791140441442</v>
      </c>
    </row>
    <row r="511" spans="5:6" x14ac:dyDescent="0.3">
      <c r="E511" s="4">
        <f t="shared" ca="1" si="15"/>
        <v>0.58604197640582811</v>
      </c>
      <c r="F511" s="4">
        <f t="shared" ca="1" si="14"/>
        <v>20.245418873843978</v>
      </c>
    </row>
    <row r="512" spans="5:6" x14ac:dyDescent="0.3">
      <c r="E512" s="4">
        <f t="shared" ca="1" si="15"/>
        <v>0.51455955190940039</v>
      </c>
      <c r="F512" s="4">
        <f t="shared" ca="1" si="14"/>
        <v>19.872072287348033</v>
      </c>
    </row>
    <row r="513" spans="5:6" x14ac:dyDescent="0.3">
      <c r="E513" s="4">
        <f t="shared" ca="1" si="15"/>
        <v>0.57218590108834788</v>
      </c>
      <c r="F513" s="4">
        <f t="shared" ca="1" si="14"/>
        <v>20.17007191247535</v>
      </c>
    </row>
    <row r="514" spans="5:6" x14ac:dyDescent="0.3">
      <c r="E514" s="4">
        <f t="shared" ca="1" si="15"/>
        <v>0.81488706774741249</v>
      </c>
      <c r="F514" s="4">
        <f t="shared" ca="1" si="14"/>
        <v>21.939715132050605</v>
      </c>
    </row>
    <row r="515" spans="5:6" x14ac:dyDescent="0.3">
      <c r="E515" s="4">
        <f t="shared" ca="1" si="15"/>
        <v>5.3703767147234016E-3</v>
      </c>
      <c r="F515" s="4">
        <f t="shared" ref="F515:F578" ca="1" si="16">$C$4+$C$5/($C$3-_xlfn.NORM.S.INV(E515*_xlfn.NORM.S.DIST($C$3,TRUE)))</f>
        <v>16.489187703798514</v>
      </c>
    </row>
    <row r="516" spans="5:6" x14ac:dyDescent="0.3">
      <c r="E516" s="4">
        <f t="shared" ref="E516:E579" ca="1" si="17">RAND()</f>
        <v>0.74676801844404828</v>
      </c>
      <c r="F516" s="4">
        <f t="shared" ca="1" si="16"/>
        <v>21.301658154945507</v>
      </c>
    </row>
    <row r="517" spans="5:6" x14ac:dyDescent="0.3">
      <c r="E517" s="4">
        <f t="shared" ca="1" si="17"/>
        <v>0.93115900133053231</v>
      </c>
      <c r="F517" s="4">
        <f t="shared" ca="1" si="16"/>
        <v>23.938180515411055</v>
      </c>
    </row>
    <row r="518" spans="5:6" x14ac:dyDescent="0.3">
      <c r="E518" s="4">
        <f t="shared" ca="1" si="17"/>
        <v>0.79890718793121596</v>
      </c>
      <c r="F518" s="4">
        <f t="shared" ca="1" si="16"/>
        <v>21.772403522284812</v>
      </c>
    </row>
    <row r="519" spans="5:6" x14ac:dyDescent="0.3">
      <c r="E519" s="4">
        <f t="shared" ca="1" si="17"/>
        <v>0.65170167101009457</v>
      </c>
      <c r="F519" s="4">
        <f t="shared" ca="1" si="16"/>
        <v>20.628878657586874</v>
      </c>
    </row>
    <row r="520" spans="5:6" x14ac:dyDescent="0.3">
      <c r="E520" s="4">
        <f t="shared" ca="1" si="17"/>
        <v>7.4759019855568765E-2</v>
      </c>
      <c r="F520" s="4">
        <f t="shared" ca="1" si="16"/>
        <v>17.60723552838552</v>
      </c>
    </row>
    <row r="521" spans="5:6" x14ac:dyDescent="0.3">
      <c r="E521" s="4">
        <f t="shared" ca="1" si="17"/>
        <v>7.8035158403332971E-2</v>
      </c>
      <c r="F521" s="4">
        <f t="shared" ca="1" si="16"/>
        <v>17.634286123346978</v>
      </c>
    </row>
    <row r="522" spans="5:6" x14ac:dyDescent="0.3">
      <c r="E522" s="4">
        <f t="shared" ca="1" si="17"/>
        <v>0.94549670144052067</v>
      </c>
      <c r="F522" s="4">
        <f t="shared" ca="1" si="16"/>
        <v>24.423098590285075</v>
      </c>
    </row>
    <row r="523" spans="5:6" x14ac:dyDescent="0.3">
      <c r="E523" s="4">
        <f t="shared" ca="1" si="17"/>
        <v>0.97138792602803126</v>
      </c>
      <c r="F523" s="4">
        <f t="shared" ca="1" si="16"/>
        <v>25.814565740482138</v>
      </c>
    </row>
    <row r="524" spans="5:6" x14ac:dyDescent="0.3">
      <c r="E524" s="4">
        <f t="shared" ca="1" si="17"/>
        <v>0.59654800027814614</v>
      </c>
      <c r="F524" s="4">
        <f t="shared" ca="1" si="16"/>
        <v>20.30368874647197</v>
      </c>
    </row>
    <row r="525" spans="5:6" x14ac:dyDescent="0.3">
      <c r="E525" s="4">
        <f t="shared" ca="1" si="17"/>
        <v>0.84181447485121852</v>
      </c>
      <c r="F525" s="4">
        <f t="shared" ca="1" si="16"/>
        <v>22.255950728531641</v>
      </c>
    </row>
    <row r="526" spans="5:6" x14ac:dyDescent="0.3">
      <c r="E526" s="4">
        <f t="shared" ca="1" si="17"/>
        <v>0.32627895043328892</v>
      </c>
      <c r="F526" s="4">
        <f t="shared" ca="1" si="16"/>
        <v>18.990476262804279</v>
      </c>
    </row>
    <row r="527" spans="5:6" x14ac:dyDescent="0.3">
      <c r="E527" s="4">
        <f t="shared" ca="1" si="17"/>
        <v>0.24440786203956155</v>
      </c>
      <c r="F527" s="4">
        <f t="shared" ca="1" si="16"/>
        <v>18.6082802283989</v>
      </c>
    </row>
    <row r="528" spans="5:6" x14ac:dyDescent="0.3">
      <c r="E528" s="4">
        <f t="shared" ca="1" si="17"/>
        <v>0.98445613604768845</v>
      </c>
      <c r="F528" s="4">
        <f t="shared" ca="1" si="16"/>
        <v>27.228895611007044</v>
      </c>
    </row>
    <row r="529" spans="5:6" x14ac:dyDescent="0.3">
      <c r="E529" s="4">
        <f t="shared" ca="1" si="17"/>
        <v>0.89902205336789198</v>
      </c>
      <c r="F529" s="4">
        <f t="shared" ca="1" si="16"/>
        <v>23.157885845336601</v>
      </c>
    </row>
    <row r="530" spans="5:6" x14ac:dyDescent="0.3">
      <c r="E530" s="4">
        <f t="shared" ca="1" si="17"/>
        <v>0.37217073291571512</v>
      </c>
      <c r="F530" s="4">
        <f t="shared" ca="1" si="16"/>
        <v>19.199960472604797</v>
      </c>
    </row>
    <row r="531" spans="5:6" x14ac:dyDescent="0.3">
      <c r="E531" s="4">
        <f t="shared" ca="1" si="17"/>
        <v>0.23716982348154192</v>
      </c>
      <c r="F531" s="4">
        <f t="shared" ca="1" si="16"/>
        <v>18.573273803593139</v>
      </c>
    </row>
    <row r="532" spans="5:6" x14ac:dyDescent="0.3">
      <c r="E532" s="4">
        <f t="shared" ca="1" si="17"/>
        <v>0.44821735722191125</v>
      </c>
      <c r="F532" s="4">
        <f t="shared" ca="1" si="16"/>
        <v>19.551346353806483</v>
      </c>
    </row>
    <row r="533" spans="5:6" x14ac:dyDescent="0.3">
      <c r="E533" s="4">
        <f t="shared" ca="1" si="17"/>
        <v>0.13758413567789329</v>
      </c>
      <c r="F533" s="4">
        <f t="shared" ca="1" si="16"/>
        <v>18.044341789170382</v>
      </c>
    </row>
    <row r="534" spans="5:6" x14ac:dyDescent="0.3">
      <c r="E534" s="4">
        <f t="shared" ca="1" si="17"/>
        <v>0.39127590424039549</v>
      </c>
      <c r="F534" s="4">
        <f t="shared" ca="1" si="16"/>
        <v>19.287346955696776</v>
      </c>
    </row>
    <row r="535" spans="5:6" x14ac:dyDescent="0.3">
      <c r="E535" s="4">
        <f t="shared" ca="1" si="17"/>
        <v>0.66989716775701025</v>
      </c>
      <c r="F535" s="4">
        <f t="shared" ca="1" si="16"/>
        <v>20.744739146843322</v>
      </c>
    </row>
    <row r="536" spans="5:6" x14ac:dyDescent="0.3">
      <c r="E536" s="4">
        <f t="shared" ca="1" si="17"/>
        <v>0.63015021062668697</v>
      </c>
      <c r="F536" s="4">
        <f t="shared" ca="1" si="16"/>
        <v>20.497564708417478</v>
      </c>
    </row>
    <row r="537" spans="5:6" x14ac:dyDescent="0.3">
      <c r="E537" s="4">
        <f t="shared" ca="1" si="17"/>
        <v>0.46321443991117717</v>
      </c>
      <c r="F537" s="4">
        <f t="shared" ca="1" si="16"/>
        <v>19.622297125714212</v>
      </c>
    </row>
    <row r="538" spans="5:6" x14ac:dyDescent="0.3">
      <c r="E538" s="4">
        <f t="shared" ca="1" si="17"/>
        <v>0.63888495715235638</v>
      </c>
      <c r="F538" s="4">
        <f t="shared" ca="1" si="16"/>
        <v>20.550066313235302</v>
      </c>
    </row>
    <row r="539" spans="5:6" x14ac:dyDescent="0.3">
      <c r="E539" s="4">
        <f t="shared" ca="1" si="17"/>
        <v>0.4329016321286705</v>
      </c>
      <c r="F539" s="4">
        <f t="shared" ca="1" si="16"/>
        <v>19.479604725533392</v>
      </c>
    </row>
    <row r="540" spans="5:6" x14ac:dyDescent="0.3">
      <c r="E540" s="4">
        <f t="shared" ca="1" si="17"/>
        <v>5.1543140657771658E-2</v>
      </c>
      <c r="F540" s="4">
        <f t="shared" ca="1" si="16"/>
        <v>17.390568154943509</v>
      </c>
    </row>
    <row r="541" spans="5:6" x14ac:dyDescent="0.3">
      <c r="E541" s="4">
        <f t="shared" ca="1" si="17"/>
        <v>0.71640829636537096</v>
      </c>
      <c r="F541" s="4">
        <f t="shared" ca="1" si="16"/>
        <v>21.066453681553892</v>
      </c>
    </row>
    <row r="542" spans="5:6" x14ac:dyDescent="0.3">
      <c r="E542" s="4">
        <f t="shared" ca="1" si="17"/>
        <v>0.72521469520780524</v>
      </c>
      <c r="F542" s="4">
        <f t="shared" ca="1" si="16"/>
        <v>21.132323257540143</v>
      </c>
    </row>
    <row r="543" spans="5:6" x14ac:dyDescent="0.3">
      <c r="E543" s="4">
        <f t="shared" ca="1" si="17"/>
        <v>0.71001182901882998</v>
      </c>
      <c r="F543" s="4">
        <f t="shared" ca="1" si="16"/>
        <v>21.019701766272973</v>
      </c>
    </row>
    <row r="544" spans="5:6" x14ac:dyDescent="0.3">
      <c r="E544" s="4">
        <f t="shared" ca="1" si="17"/>
        <v>0.74621639871793866</v>
      </c>
      <c r="F544" s="4">
        <f t="shared" ca="1" si="16"/>
        <v>21.297168240493207</v>
      </c>
    </row>
    <row r="545" spans="5:6" x14ac:dyDescent="0.3">
      <c r="E545" s="4">
        <f t="shared" ca="1" si="17"/>
        <v>0.77196957400490263</v>
      </c>
      <c r="F545" s="4">
        <f t="shared" ca="1" si="16"/>
        <v>21.516805945740714</v>
      </c>
    </row>
    <row r="546" spans="5:6" x14ac:dyDescent="0.3">
      <c r="E546" s="4">
        <f t="shared" ca="1" si="17"/>
        <v>0.83618951223059446</v>
      </c>
      <c r="F546" s="4">
        <f t="shared" ca="1" si="16"/>
        <v>22.185769002168257</v>
      </c>
    </row>
    <row r="547" spans="5:6" x14ac:dyDescent="0.3">
      <c r="E547" s="4">
        <f t="shared" ca="1" si="17"/>
        <v>0.51189595216395722</v>
      </c>
      <c r="F547" s="4">
        <f t="shared" ca="1" si="16"/>
        <v>19.858803389579869</v>
      </c>
    </row>
    <row r="548" spans="5:6" x14ac:dyDescent="0.3">
      <c r="E548" s="4">
        <f t="shared" ca="1" si="17"/>
        <v>0.50248780623471889</v>
      </c>
      <c r="F548" s="4">
        <f t="shared" ca="1" si="16"/>
        <v>19.812237203693961</v>
      </c>
    </row>
    <row r="549" spans="5:6" x14ac:dyDescent="0.3">
      <c r="E549" s="4">
        <f t="shared" ca="1" si="17"/>
        <v>0.45886386495649267</v>
      </c>
      <c r="F549" s="4">
        <f t="shared" ca="1" si="16"/>
        <v>19.601636460577112</v>
      </c>
    </row>
    <row r="550" spans="5:6" x14ac:dyDescent="0.3">
      <c r="E550" s="4">
        <f t="shared" ca="1" si="17"/>
        <v>0.50228872635694655</v>
      </c>
      <c r="F550" s="4">
        <f t="shared" ca="1" si="16"/>
        <v>19.811256762476113</v>
      </c>
    </row>
    <row r="551" spans="5:6" x14ac:dyDescent="0.3">
      <c r="E551" s="4">
        <f t="shared" ca="1" si="17"/>
        <v>0.58590384162718367</v>
      </c>
      <c r="F551" s="4">
        <f t="shared" ca="1" si="16"/>
        <v>20.244659478601655</v>
      </c>
    </row>
    <row r="552" spans="5:6" x14ac:dyDescent="0.3">
      <c r="E552" s="4">
        <f t="shared" ca="1" si="17"/>
        <v>0.59792392376357351</v>
      </c>
      <c r="F552" s="4">
        <f t="shared" ca="1" si="16"/>
        <v>20.311397082386421</v>
      </c>
    </row>
    <row r="553" spans="5:6" x14ac:dyDescent="0.3">
      <c r="E553" s="4">
        <f t="shared" ca="1" si="17"/>
        <v>6.5209361504641516E-2</v>
      </c>
      <c r="F553" s="4">
        <f t="shared" ca="1" si="16"/>
        <v>17.524046736244252</v>
      </c>
    </row>
    <row r="554" spans="5:6" x14ac:dyDescent="0.3">
      <c r="E554" s="4">
        <f t="shared" ca="1" si="17"/>
        <v>1.0062757676619905E-3</v>
      </c>
      <c r="F554" s="4">
        <f t="shared" ca="1" si="16"/>
        <v>16.058078015716191</v>
      </c>
    </row>
    <row r="555" spans="5:6" x14ac:dyDescent="0.3">
      <c r="E555" s="4">
        <f t="shared" ca="1" si="17"/>
        <v>0.34815271144365834</v>
      </c>
      <c r="F555" s="4">
        <f t="shared" ca="1" si="16"/>
        <v>19.090381462840138</v>
      </c>
    </row>
    <row r="556" spans="5:6" x14ac:dyDescent="0.3">
      <c r="E556" s="4">
        <f t="shared" ca="1" si="17"/>
        <v>0.42783159649921099</v>
      </c>
      <c r="F556" s="4">
        <f t="shared" ca="1" si="16"/>
        <v>19.455995099123882</v>
      </c>
    </row>
    <row r="557" spans="5:6" x14ac:dyDescent="0.3">
      <c r="E557" s="4">
        <f t="shared" ca="1" si="17"/>
        <v>0.98312820360831699</v>
      </c>
      <c r="F557" s="4">
        <f t="shared" ca="1" si="16"/>
        <v>27.032315225293861</v>
      </c>
    </row>
    <row r="558" spans="5:6" x14ac:dyDescent="0.3">
      <c r="E558" s="4">
        <f t="shared" ca="1" si="17"/>
        <v>0.93943641557803792</v>
      </c>
      <c r="F558" s="4">
        <f t="shared" ca="1" si="16"/>
        <v>24.203135409593216</v>
      </c>
    </row>
    <row r="559" spans="5:6" x14ac:dyDescent="0.3">
      <c r="E559" s="4">
        <f t="shared" ca="1" si="17"/>
        <v>0.61139838513441858</v>
      </c>
      <c r="F559" s="4">
        <f t="shared" ca="1" si="16"/>
        <v>20.387881619354701</v>
      </c>
    </row>
    <row r="560" spans="5:6" x14ac:dyDescent="0.3">
      <c r="E560" s="4">
        <f t="shared" ca="1" si="17"/>
        <v>0.52455353792473836</v>
      </c>
      <c r="F560" s="4">
        <f t="shared" ca="1" si="16"/>
        <v>19.922212130145681</v>
      </c>
    </row>
    <row r="561" spans="5:6" x14ac:dyDescent="0.3">
      <c r="E561" s="4">
        <f t="shared" ca="1" si="17"/>
        <v>0.69284387831889171</v>
      </c>
      <c r="F561" s="4">
        <f t="shared" ca="1" si="16"/>
        <v>20.898399682327241</v>
      </c>
    </row>
    <row r="562" spans="5:6" x14ac:dyDescent="0.3">
      <c r="E562" s="4">
        <f t="shared" ca="1" si="17"/>
        <v>5.2794632835794775E-2</v>
      </c>
      <c r="F562" s="4">
        <f t="shared" ca="1" si="16"/>
        <v>17.403668629790243</v>
      </c>
    </row>
    <row r="563" spans="5:6" x14ac:dyDescent="0.3">
      <c r="E563" s="4">
        <f t="shared" ca="1" si="17"/>
        <v>0.61483076732074882</v>
      </c>
      <c r="F563" s="4">
        <f t="shared" ca="1" si="16"/>
        <v>20.407665576464346</v>
      </c>
    </row>
    <row r="564" spans="5:6" x14ac:dyDescent="0.3">
      <c r="E564" s="4">
        <f t="shared" ca="1" si="17"/>
        <v>0.22923131324558366</v>
      </c>
      <c r="F564" s="4">
        <f t="shared" ca="1" si="16"/>
        <v>18.534532105393325</v>
      </c>
    </row>
    <row r="565" spans="5:6" x14ac:dyDescent="0.3">
      <c r="E565" s="4">
        <f t="shared" ca="1" si="17"/>
        <v>0.60587614221683683</v>
      </c>
      <c r="F565" s="4">
        <f t="shared" ca="1" si="16"/>
        <v>20.356312724779734</v>
      </c>
    </row>
    <row r="566" spans="5:6" x14ac:dyDescent="0.3">
      <c r="E566" s="4">
        <f t="shared" ca="1" si="17"/>
        <v>4.445223220668848E-2</v>
      </c>
      <c r="F566" s="4">
        <f t="shared" ca="1" si="16"/>
        <v>17.312117395101584</v>
      </c>
    </row>
    <row r="567" spans="5:6" x14ac:dyDescent="0.3">
      <c r="E567" s="4">
        <f t="shared" ca="1" si="17"/>
        <v>0.25899166451703348</v>
      </c>
      <c r="F567" s="4">
        <f t="shared" ca="1" si="16"/>
        <v>18.678007567051282</v>
      </c>
    </row>
    <row r="568" spans="5:6" x14ac:dyDescent="0.3">
      <c r="E568" s="4">
        <f t="shared" ca="1" si="17"/>
        <v>0.41780133207605619</v>
      </c>
      <c r="F568" s="4">
        <f t="shared" ca="1" si="16"/>
        <v>19.409466258377041</v>
      </c>
    </row>
    <row r="569" spans="5:6" x14ac:dyDescent="0.3">
      <c r="E569" s="4">
        <f t="shared" ca="1" si="17"/>
        <v>0.4852011964364743</v>
      </c>
      <c r="F569" s="4">
        <f t="shared" ca="1" si="16"/>
        <v>19.727811931346551</v>
      </c>
    </row>
    <row r="570" spans="5:6" x14ac:dyDescent="0.3">
      <c r="E570" s="4">
        <f t="shared" ca="1" si="17"/>
        <v>0.16429097629436951</v>
      </c>
      <c r="F570" s="4">
        <f t="shared" ca="1" si="16"/>
        <v>18.1981278907943</v>
      </c>
    </row>
    <row r="571" spans="5:6" x14ac:dyDescent="0.3">
      <c r="E571" s="4">
        <f t="shared" ca="1" si="17"/>
        <v>0.21037986132155995</v>
      </c>
      <c r="F571" s="4">
        <f t="shared" ca="1" si="16"/>
        <v>18.440847750300776</v>
      </c>
    </row>
    <row r="572" spans="5:6" x14ac:dyDescent="0.3">
      <c r="E572" s="4">
        <f t="shared" ca="1" si="17"/>
        <v>0.27057787343081574</v>
      </c>
      <c r="F572" s="4">
        <f t="shared" ca="1" si="16"/>
        <v>18.732742779697922</v>
      </c>
    </row>
    <row r="573" spans="5:6" x14ac:dyDescent="0.3">
      <c r="E573" s="4">
        <f t="shared" ca="1" si="17"/>
        <v>0.26774210585467728</v>
      </c>
      <c r="F573" s="4">
        <f t="shared" ca="1" si="16"/>
        <v>18.719394378494577</v>
      </c>
    </row>
    <row r="574" spans="5:6" x14ac:dyDescent="0.3">
      <c r="E574" s="4">
        <f t="shared" ca="1" si="17"/>
        <v>2.9618436037285645E-2</v>
      </c>
      <c r="F574" s="4">
        <f t="shared" ca="1" si="16"/>
        <v>17.115441614216767</v>
      </c>
    </row>
    <row r="575" spans="5:6" x14ac:dyDescent="0.3">
      <c r="E575" s="4">
        <f t="shared" ca="1" si="17"/>
        <v>0.17190315022037095</v>
      </c>
      <c r="F575" s="4">
        <f t="shared" ca="1" si="16"/>
        <v>18.239903628845461</v>
      </c>
    </row>
    <row r="576" spans="5:6" x14ac:dyDescent="0.3">
      <c r="E576" s="4">
        <f t="shared" ca="1" si="17"/>
        <v>0.6402897902587209</v>
      </c>
      <c r="F576" s="4">
        <f t="shared" ca="1" si="16"/>
        <v>20.558599488125004</v>
      </c>
    </row>
    <row r="577" spans="5:6" x14ac:dyDescent="0.3">
      <c r="E577" s="4">
        <f t="shared" ca="1" si="17"/>
        <v>0.25344063446880549</v>
      </c>
      <c r="F577" s="4">
        <f t="shared" ca="1" si="16"/>
        <v>18.651585283398436</v>
      </c>
    </row>
    <row r="578" spans="5:6" x14ac:dyDescent="0.3">
      <c r="E578" s="4">
        <f t="shared" ca="1" si="17"/>
        <v>0.37163329987047811</v>
      </c>
      <c r="F578" s="4">
        <f t="shared" ca="1" si="16"/>
        <v>19.197506509508607</v>
      </c>
    </row>
    <row r="579" spans="5:6" x14ac:dyDescent="0.3">
      <c r="E579" s="4">
        <f t="shared" ca="1" si="17"/>
        <v>0.24159434612735187</v>
      </c>
      <c r="F579" s="4">
        <f t="shared" ref="F579:F642" ca="1" si="18">$C$4+$C$5/($C$3-_xlfn.NORM.S.INV(E579*_xlfn.NORM.S.DIST($C$3,TRUE)))</f>
        <v>18.594706811799966</v>
      </c>
    </row>
    <row r="580" spans="5:6" x14ac:dyDescent="0.3">
      <c r="E580" s="4">
        <f t="shared" ref="E580:E643" ca="1" si="19">RAND()</f>
        <v>0.33692450011227337</v>
      </c>
      <c r="F580" s="4">
        <f t="shared" ca="1" si="18"/>
        <v>19.039136720683135</v>
      </c>
    </row>
    <row r="581" spans="5:6" x14ac:dyDescent="0.3">
      <c r="E581" s="4">
        <f t="shared" ca="1" si="19"/>
        <v>0.17973684942741142</v>
      </c>
      <c r="F581" s="4">
        <f t="shared" ca="1" si="18"/>
        <v>18.282107364755294</v>
      </c>
    </row>
    <row r="582" spans="5:6" x14ac:dyDescent="0.3">
      <c r="E582" s="4">
        <f t="shared" ca="1" si="19"/>
        <v>0.51914831411652429</v>
      </c>
      <c r="F582" s="4">
        <f t="shared" ca="1" si="18"/>
        <v>19.89502344656642</v>
      </c>
    </row>
    <row r="583" spans="5:6" x14ac:dyDescent="0.3">
      <c r="E583" s="4">
        <f t="shared" ca="1" si="19"/>
        <v>0.35607729742523209</v>
      </c>
      <c r="F583" s="4">
        <f t="shared" ca="1" si="18"/>
        <v>19.126527566115364</v>
      </c>
    </row>
    <row r="584" spans="5:6" x14ac:dyDescent="0.3">
      <c r="E584" s="4">
        <f t="shared" ca="1" si="19"/>
        <v>0.39766390470987567</v>
      </c>
      <c r="F584" s="4">
        <f t="shared" ca="1" si="18"/>
        <v>19.316654274867709</v>
      </c>
    </row>
    <row r="585" spans="5:6" x14ac:dyDescent="0.3">
      <c r="E585" s="4">
        <f t="shared" ca="1" si="19"/>
        <v>0.69533012167441988</v>
      </c>
      <c r="F585" s="4">
        <f t="shared" ca="1" si="18"/>
        <v>20.915609253860136</v>
      </c>
    </row>
    <row r="586" spans="5:6" x14ac:dyDescent="0.3">
      <c r="E586" s="4">
        <f t="shared" ca="1" si="19"/>
        <v>0.45832596837201978</v>
      </c>
      <c r="F586" s="4">
        <f t="shared" ca="1" si="18"/>
        <v>19.599086607055881</v>
      </c>
    </row>
    <row r="587" spans="5:6" x14ac:dyDescent="0.3">
      <c r="E587" s="4">
        <f t="shared" ca="1" si="19"/>
        <v>0.66358633261540412</v>
      </c>
      <c r="F587" s="4">
        <f t="shared" ca="1" si="18"/>
        <v>20.703995972961589</v>
      </c>
    </row>
    <row r="588" spans="5:6" x14ac:dyDescent="0.3">
      <c r="E588" s="4">
        <f t="shared" ca="1" si="19"/>
        <v>0.74652785044570014</v>
      </c>
      <c r="F588" s="4">
        <f t="shared" ca="1" si="18"/>
        <v>21.299702235411509</v>
      </c>
    </row>
    <row r="589" spans="5:6" x14ac:dyDescent="0.3">
      <c r="E589" s="4">
        <f t="shared" ca="1" si="19"/>
        <v>0.67654318647671663</v>
      </c>
      <c r="F589" s="4">
        <f t="shared" ca="1" si="18"/>
        <v>20.788326074362686</v>
      </c>
    </row>
    <row r="590" spans="5:6" x14ac:dyDescent="0.3">
      <c r="E590" s="4">
        <f t="shared" ca="1" si="19"/>
        <v>0.24804493093655355</v>
      </c>
      <c r="F590" s="4">
        <f t="shared" ca="1" si="18"/>
        <v>18.625765634289955</v>
      </c>
    </row>
    <row r="591" spans="5:6" x14ac:dyDescent="0.3">
      <c r="E591" s="4">
        <f t="shared" ca="1" si="19"/>
        <v>0.15500066769807941</v>
      </c>
      <c r="F591" s="4">
        <f t="shared" ca="1" si="18"/>
        <v>18.146003761145547</v>
      </c>
    </row>
    <row r="592" spans="5:6" x14ac:dyDescent="0.3">
      <c r="E592" s="4">
        <f t="shared" ca="1" si="19"/>
        <v>0.40601326157704487</v>
      </c>
      <c r="F592" s="4">
        <f t="shared" ca="1" si="18"/>
        <v>19.355049878611538</v>
      </c>
    </row>
    <row r="593" spans="5:6" x14ac:dyDescent="0.3">
      <c r="E593" s="4">
        <f t="shared" ca="1" si="19"/>
        <v>0.56665492637186288</v>
      </c>
      <c r="F593" s="4">
        <f t="shared" ca="1" si="18"/>
        <v>20.140442533265482</v>
      </c>
    </row>
    <row r="594" spans="5:6" x14ac:dyDescent="0.3">
      <c r="E594" s="4">
        <f t="shared" ca="1" si="19"/>
        <v>0.12498892340479173</v>
      </c>
      <c r="F594" s="4">
        <f t="shared" ca="1" si="18"/>
        <v>17.966957140553671</v>
      </c>
    </row>
    <row r="595" spans="5:6" x14ac:dyDescent="0.3">
      <c r="E595" s="4">
        <f t="shared" ca="1" si="19"/>
        <v>0.66269402251862874</v>
      </c>
      <c r="F595" s="4">
        <f t="shared" ca="1" si="18"/>
        <v>20.698284265890294</v>
      </c>
    </row>
    <row r="596" spans="5:6" x14ac:dyDescent="0.3">
      <c r="E596" s="4">
        <f t="shared" ca="1" si="19"/>
        <v>0.88355606192365499</v>
      </c>
      <c r="F596" s="4">
        <f t="shared" ca="1" si="18"/>
        <v>22.870862958346905</v>
      </c>
    </row>
    <row r="597" spans="5:6" x14ac:dyDescent="0.3">
      <c r="E597" s="4">
        <f t="shared" ca="1" si="19"/>
        <v>0.58179026701538505</v>
      </c>
      <c r="F597" s="4">
        <f t="shared" ca="1" si="18"/>
        <v>20.222122800826682</v>
      </c>
    </row>
    <row r="598" spans="5:6" x14ac:dyDescent="0.3">
      <c r="E598" s="4">
        <f t="shared" ca="1" si="19"/>
        <v>0.22548943577682068</v>
      </c>
      <c r="F598" s="4">
        <f t="shared" ca="1" si="18"/>
        <v>18.51613430331351</v>
      </c>
    </row>
    <row r="599" spans="5:6" x14ac:dyDescent="0.3">
      <c r="E599" s="4">
        <f t="shared" ca="1" si="19"/>
        <v>0.35511565446818916</v>
      </c>
      <c r="F599" s="4">
        <f t="shared" ca="1" si="18"/>
        <v>19.12214146635894</v>
      </c>
    </row>
    <row r="600" spans="5:6" x14ac:dyDescent="0.3">
      <c r="E600" s="4">
        <f t="shared" ca="1" si="19"/>
        <v>0.73912560315028797</v>
      </c>
      <c r="F600" s="4">
        <f t="shared" ca="1" si="18"/>
        <v>21.240211356080586</v>
      </c>
    </row>
    <row r="601" spans="5:6" x14ac:dyDescent="0.3">
      <c r="E601" s="4">
        <f t="shared" ca="1" si="19"/>
        <v>0.19640889812556417</v>
      </c>
      <c r="F601" s="4">
        <f t="shared" ca="1" si="18"/>
        <v>18.369603545447283</v>
      </c>
    </row>
    <row r="602" spans="5:6" x14ac:dyDescent="0.3">
      <c r="E602" s="4">
        <f t="shared" ca="1" si="19"/>
        <v>0.15634421748413418</v>
      </c>
      <c r="F602" s="4">
        <f t="shared" ca="1" si="18"/>
        <v>18.15362476753667</v>
      </c>
    </row>
    <row r="603" spans="5:6" x14ac:dyDescent="0.3">
      <c r="E603" s="4">
        <f t="shared" ca="1" si="19"/>
        <v>0.5237964300138972</v>
      </c>
      <c r="F603" s="4">
        <f t="shared" ca="1" si="18"/>
        <v>19.918393568776786</v>
      </c>
    </row>
    <row r="604" spans="5:6" x14ac:dyDescent="0.3">
      <c r="E604" s="4">
        <f t="shared" ca="1" si="19"/>
        <v>0.92428114172457543</v>
      </c>
      <c r="F604" s="4">
        <f t="shared" ca="1" si="18"/>
        <v>23.742696598255804</v>
      </c>
    </row>
    <row r="605" spans="5:6" x14ac:dyDescent="0.3">
      <c r="E605" s="4">
        <f t="shared" ca="1" si="19"/>
        <v>0.36460622265010778</v>
      </c>
      <c r="F605" s="4">
        <f t="shared" ca="1" si="18"/>
        <v>19.165433720126416</v>
      </c>
    </row>
    <row r="606" spans="5:6" x14ac:dyDescent="0.3">
      <c r="E606" s="4">
        <f t="shared" ca="1" si="19"/>
        <v>0.10846959628196473</v>
      </c>
      <c r="F606" s="4">
        <f t="shared" ca="1" si="18"/>
        <v>17.859229106500155</v>
      </c>
    </row>
    <row r="607" spans="5:6" x14ac:dyDescent="0.3">
      <c r="E607" s="4">
        <f t="shared" ca="1" si="19"/>
        <v>0.2662657750022317</v>
      </c>
      <c r="F607" s="4">
        <f t="shared" ca="1" si="18"/>
        <v>18.712433122719112</v>
      </c>
    </row>
    <row r="608" spans="5:6" x14ac:dyDescent="0.3">
      <c r="E608" s="4">
        <f t="shared" ca="1" si="19"/>
        <v>0.99258961218403385</v>
      </c>
      <c r="F608" s="4">
        <f t="shared" ca="1" si="18"/>
        <v>29.116097163137731</v>
      </c>
    </row>
    <row r="609" spans="5:6" x14ac:dyDescent="0.3">
      <c r="E609" s="4">
        <f t="shared" ca="1" si="19"/>
        <v>7.0958898119100056E-2</v>
      </c>
      <c r="F609" s="4">
        <f t="shared" ca="1" si="18"/>
        <v>17.574953218195713</v>
      </c>
    </row>
    <row r="610" spans="5:6" x14ac:dyDescent="0.3">
      <c r="E610" s="4">
        <f t="shared" ca="1" si="19"/>
        <v>0.43763736327156921</v>
      </c>
      <c r="F610" s="4">
        <f t="shared" ca="1" si="18"/>
        <v>19.501717509768049</v>
      </c>
    </row>
    <row r="611" spans="5:6" x14ac:dyDescent="0.3">
      <c r="E611" s="4">
        <f t="shared" ca="1" si="19"/>
        <v>0.72762252394365001</v>
      </c>
      <c r="F611" s="4">
        <f t="shared" ca="1" si="18"/>
        <v>21.150650887586082</v>
      </c>
    </row>
    <row r="612" spans="5:6" x14ac:dyDescent="0.3">
      <c r="E612" s="4">
        <f t="shared" ca="1" si="19"/>
        <v>0.98300944548399338</v>
      </c>
      <c r="F612" s="4">
        <f t="shared" ca="1" si="18"/>
        <v>27.015596928520118</v>
      </c>
    </row>
    <row r="613" spans="5:6" x14ac:dyDescent="0.3">
      <c r="E613" s="4">
        <f t="shared" ca="1" si="19"/>
        <v>0.78131910315546238</v>
      </c>
      <c r="F613" s="4">
        <f t="shared" ca="1" si="18"/>
        <v>21.602178366022137</v>
      </c>
    </row>
    <row r="614" spans="5:6" x14ac:dyDescent="0.3">
      <c r="E614" s="4">
        <f t="shared" ca="1" si="19"/>
        <v>0.98796681041396839</v>
      </c>
      <c r="F614" s="4">
        <f t="shared" ca="1" si="18"/>
        <v>27.857525864920007</v>
      </c>
    </row>
    <row r="615" spans="5:6" x14ac:dyDescent="0.3">
      <c r="E615" s="4">
        <f t="shared" ca="1" si="19"/>
        <v>0.91539185243845189</v>
      </c>
      <c r="F615" s="4">
        <f t="shared" ca="1" si="18"/>
        <v>23.516214780792772</v>
      </c>
    </row>
    <row r="616" spans="5:6" x14ac:dyDescent="0.3">
      <c r="E616" s="4">
        <f t="shared" ca="1" si="19"/>
        <v>0.33596999482969669</v>
      </c>
      <c r="F616" s="4">
        <f t="shared" ca="1" si="18"/>
        <v>19.034777388897638</v>
      </c>
    </row>
    <row r="617" spans="5:6" x14ac:dyDescent="0.3">
      <c r="E617" s="4">
        <f t="shared" ca="1" si="19"/>
        <v>0.27471016175245155</v>
      </c>
      <c r="F617" s="4">
        <f t="shared" ca="1" si="18"/>
        <v>18.752142367620976</v>
      </c>
    </row>
    <row r="618" spans="5:6" x14ac:dyDescent="0.3">
      <c r="E618" s="4">
        <f t="shared" ca="1" si="19"/>
        <v>0.23457210831009789</v>
      </c>
      <c r="F618" s="4">
        <f t="shared" ca="1" si="18"/>
        <v>18.560638089841603</v>
      </c>
    </row>
    <row r="619" spans="5:6" x14ac:dyDescent="0.3">
      <c r="E619" s="4">
        <f t="shared" ca="1" si="19"/>
        <v>0.87623488571300534</v>
      </c>
      <c r="F619" s="4">
        <f t="shared" ca="1" si="18"/>
        <v>22.748358307895757</v>
      </c>
    </row>
    <row r="620" spans="5:6" x14ac:dyDescent="0.3">
      <c r="E620" s="4">
        <f t="shared" ca="1" si="19"/>
        <v>0.81954003524921248</v>
      </c>
      <c r="F620" s="4">
        <f t="shared" ca="1" si="18"/>
        <v>21.991031736817575</v>
      </c>
    </row>
    <row r="621" spans="5:6" x14ac:dyDescent="0.3">
      <c r="E621" s="4">
        <f t="shared" ca="1" si="19"/>
        <v>0.47503078878943705</v>
      </c>
      <c r="F621" s="4">
        <f t="shared" ca="1" si="18"/>
        <v>19.678764201873925</v>
      </c>
    </row>
    <row r="622" spans="5:6" x14ac:dyDescent="0.3">
      <c r="E622" s="4">
        <f t="shared" ca="1" si="19"/>
        <v>0.8065893778637685</v>
      </c>
      <c r="F622" s="4">
        <f t="shared" ca="1" si="18"/>
        <v>21.851194216145821</v>
      </c>
    </row>
    <row r="623" spans="5:6" x14ac:dyDescent="0.3">
      <c r="E623" s="4">
        <f t="shared" ca="1" si="19"/>
        <v>0.65268385746553048</v>
      </c>
      <c r="F623" s="4">
        <f t="shared" ca="1" si="18"/>
        <v>20.635009960754459</v>
      </c>
    </row>
    <row r="624" spans="5:6" x14ac:dyDescent="0.3">
      <c r="E624" s="4">
        <f t="shared" ca="1" si="19"/>
        <v>0.28687005896695328</v>
      </c>
      <c r="F624" s="4">
        <f t="shared" ca="1" si="18"/>
        <v>18.808906342028198</v>
      </c>
    </row>
    <row r="625" spans="5:6" x14ac:dyDescent="0.3">
      <c r="E625" s="4">
        <f t="shared" ca="1" si="19"/>
        <v>8.3352427967073872E-2</v>
      </c>
      <c r="F625" s="4">
        <f t="shared" ca="1" si="18"/>
        <v>17.676797732696585</v>
      </c>
    </row>
    <row r="626" spans="5:6" x14ac:dyDescent="0.3">
      <c r="E626" s="4">
        <f t="shared" ca="1" si="19"/>
        <v>5.6418980597918389E-2</v>
      </c>
      <c r="F626" s="4">
        <f t="shared" ca="1" si="18"/>
        <v>17.440515275016146</v>
      </c>
    </row>
    <row r="627" spans="5:6" x14ac:dyDescent="0.3">
      <c r="E627" s="4">
        <f t="shared" ca="1" si="19"/>
        <v>0.49508137226842774</v>
      </c>
      <c r="F627" s="4">
        <f t="shared" ca="1" si="18"/>
        <v>19.775892961811806</v>
      </c>
    </row>
    <row r="628" spans="5:6" x14ac:dyDescent="0.3">
      <c r="E628" s="4">
        <f t="shared" ca="1" si="19"/>
        <v>0.46412358418488231</v>
      </c>
      <c r="F628" s="4">
        <f t="shared" ca="1" si="18"/>
        <v>19.626623113330442</v>
      </c>
    </row>
    <row r="629" spans="5:6" x14ac:dyDescent="0.3">
      <c r="E629" s="4">
        <f t="shared" ca="1" si="19"/>
        <v>0.65444162654534066</v>
      </c>
      <c r="F629" s="4">
        <f t="shared" ca="1" si="18"/>
        <v>20.646016583679476</v>
      </c>
    </row>
    <row r="630" spans="5:6" x14ac:dyDescent="0.3">
      <c r="E630" s="4">
        <f t="shared" ca="1" si="19"/>
        <v>0.89202515565511942</v>
      </c>
      <c r="F630" s="4">
        <f t="shared" ca="1" si="18"/>
        <v>23.022801668304176</v>
      </c>
    </row>
    <row r="631" spans="5:6" x14ac:dyDescent="0.3">
      <c r="E631" s="4">
        <f t="shared" ca="1" si="19"/>
        <v>0.47634392147004689</v>
      </c>
      <c r="F631" s="4">
        <f t="shared" ca="1" si="18"/>
        <v>19.685072799603549</v>
      </c>
    </row>
    <row r="632" spans="5:6" x14ac:dyDescent="0.3">
      <c r="E632" s="4">
        <f t="shared" ca="1" si="19"/>
        <v>0.84391488485248978</v>
      </c>
      <c r="F632" s="4">
        <f t="shared" ca="1" si="18"/>
        <v>22.282787978031433</v>
      </c>
    </row>
    <row r="633" spans="5:6" x14ac:dyDescent="0.3">
      <c r="E633" s="4">
        <f t="shared" ca="1" si="19"/>
        <v>0.90811819744626288</v>
      </c>
      <c r="F633" s="4">
        <f t="shared" ca="1" si="18"/>
        <v>23.348785885766333</v>
      </c>
    </row>
    <row r="634" spans="5:6" x14ac:dyDescent="0.3">
      <c r="E634" s="4">
        <f t="shared" ca="1" si="19"/>
        <v>0.10219562311468289</v>
      </c>
      <c r="F634" s="4">
        <f t="shared" ca="1" si="18"/>
        <v>17.81606426565655</v>
      </c>
    </row>
    <row r="635" spans="5:6" x14ac:dyDescent="0.3">
      <c r="E635" s="4">
        <f t="shared" ca="1" si="19"/>
        <v>0.62995658480660732</v>
      </c>
      <c r="F635" s="4">
        <f t="shared" ca="1" si="18"/>
        <v>20.496411466477142</v>
      </c>
    </row>
    <row r="636" spans="5:6" x14ac:dyDescent="0.3">
      <c r="E636" s="4">
        <f t="shared" ca="1" si="19"/>
        <v>0.86846571980804277</v>
      </c>
      <c r="F636" s="4">
        <f t="shared" ca="1" si="18"/>
        <v>22.626154060438132</v>
      </c>
    </row>
    <row r="637" spans="5:6" x14ac:dyDescent="0.3">
      <c r="E637" s="4">
        <f t="shared" ca="1" si="19"/>
        <v>0.19888647366023826</v>
      </c>
      <c r="F637" s="4">
        <f t="shared" ca="1" si="18"/>
        <v>18.382365121026297</v>
      </c>
    </row>
    <row r="638" spans="5:6" x14ac:dyDescent="0.3">
      <c r="E638" s="4">
        <f t="shared" ca="1" si="19"/>
        <v>0.24319919219738884</v>
      </c>
      <c r="F638" s="4">
        <f t="shared" ca="1" si="18"/>
        <v>18.602454330946003</v>
      </c>
    </row>
    <row r="639" spans="5:6" x14ac:dyDescent="0.3">
      <c r="E639" s="4">
        <f t="shared" ca="1" si="19"/>
        <v>0.14000917145059</v>
      </c>
      <c r="F639" s="4">
        <f t="shared" ca="1" si="18"/>
        <v>18.058841627217163</v>
      </c>
    </row>
    <row r="640" spans="5:6" x14ac:dyDescent="0.3">
      <c r="E640" s="4">
        <f t="shared" ca="1" si="19"/>
        <v>9.5105062200900758E-2</v>
      </c>
      <c r="F640" s="4">
        <f t="shared" ca="1" si="18"/>
        <v>17.76550344501355</v>
      </c>
    </row>
    <row r="641" spans="5:6" x14ac:dyDescent="0.3">
      <c r="E641" s="4">
        <f t="shared" ca="1" si="19"/>
        <v>0.17261961467748532</v>
      </c>
      <c r="F641" s="4">
        <f t="shared" ca="1" si="18"/>
        <v>18.243795563720528</v>
      </c>
    </row>
    <row r="642" spans="5:6" x14ac:dyDescent="0.3">
      <c r="E642" s="4">
        <f t="shared" ca="1" si="19"/>
        <v>5.3700910527281986E-2</v>
      </c>
      <c r="F642" s="4">
        <f t="shared" ca="1" si="18"/>
        <v>17.413030799095349</v>
      </c>
    </row>
    <row r="643" spans="5:6" x14ac:dyDescent="0.3">
      <c r="E643" s="4">
        <f t="shared" ca="1" si="19"/>
        <v>0.12090525594653445</v>
      </c>
      <c r="F643" s="4">
        <f t="shared" ref="F643:F706" ca="1" si="20">$C$4+$C$5/($C$3-_xlfn.NORM.S.INV(E643*_xlfn.NORM.S.DIST($C$3,TRUE)))</f>
        <v>17.941043651070089</v>
      </c>
    </row>
    <row r="644" spans="5:6" x14ac:dyDescent="0.3">
      <c r="E644" s="4">
        <f t="shared" ref="E644:E707" ca="1" si="21">RAND()</f>
        <v>0.22644766459659693</v>
      </c>
      <c r="F644" s="4">
        <f t="shared" ca="1" si="20"/>
        <v>18.520854375047413</v>
      </c>
    </row>
    <row r="645" spans="5:6" x14ac:dyDescent="0.3">
      <c r="E645" s="4">
        <f t="shared" ca="1" si="21"/>
        <v>0.41499423946769098</v>
      </c>
      <c r="F645" s="4">
        <f t="shared" ca="1" si="20"/>
        <v>19.396483700818465</v>
      </c>
    </row>
    <row r="646" spans="5:6" x14ac:dyDescent="0.3">
      <c r="E646" s="4">
        <f t="shared" ca="1" si="21"/>
        <v>3.7600300921326046E-2</v>
      </c>
      <c r="F646" s="4">
        <f t="shared" ca="1" si="20"/>
        <v>17.227949878464162</v>
      </c>
    </row>
    <row r="647" spans="5:6" x14ac:dyDescent="0.3">
      <c r="E647" s="4">
        <f t="shared" ca="1" si="21"/>
        <v>0.21688135318469914</v>
      </c>
      <c r="F647" s="4">
        <f t="shared" ca="1" si="20"/>
        <v>18.473448830217151</v>
      </c>
    </row>
    <row r="648" spans="5:6" x14ac:dyDescent="0.3">
      <c r="E648" s="4">
        <f t="shared" ca="1" si="21"/>
        <v>0.55491648174805919</v>
      </c>
      <c r="F648" s="4">
        <f t="shared" ca="1" si="20"/>
        <v>20.078348769604219</v>
      </c>
    </row>
    <row r="649" spans="5:6" x14ac:dyDescent="0.3">
      <c r="E649" s="4">
        <f t="shared" ca="1" si="21"/>
        <v>3.9643535510947903E-2</v>
      </c>
      <c r="F649" s="4">
        <f t="shared" ca="1" si="20"/>
        <v>17.25406014602434</v>
      </c>
    </row>
    <row r="650" spans="5:6" x14ac:dyDescent="0.3">
      <c r="E650" s="4">
        <f t="shared" ca="1" si="21"/>
        <v>0.8911372591445309</v>
      </c>
      <c r="F650" s="4">
        <f t="shared" ca="1" si="20"/>
        <v>23.006308515420478</v>
      </c>
    </row>
    <row r="651" spans="5:6" x14ac:dyDescent="0.3">
      <c r="E651" s="4">
        <f t="shared" ca="1" si="21"/>
        <v>0.56556798902010308</v>
      </c>
      <c r="F651" s="4">
        <f t="shared" ca="1" si="20"/>
        <v>20.134648479550691</v>
      </c>
    </row>
    <row r="652" spans="5:6" x14ac:dyDescent="0.3">
      <c r="E652" s="4">
        <f t="shared" ca="1" si="21"/>
        <v>0.45763083252133763</v>
      </c>
      <c r="F652" s="4">
        <f t="shared" ca="1" si="20"/>
        <v>19.595792843258202</v>
      </c>
    </row>
    <row r="653" spans="5:6" x14ac:dyDescent="0.3">
      <c r="E653" s="4">
        <f t="shared" ca="1" si="21"/>
        <v>0.61078925671391893</v>
      </c>
      <c r="F653" s="4">
        <f t="shared" ca="1" si="20"/>
        <v>20.384383781419487</v>
      </c>
    </row>
    <row r="654" spans="5:6" x14ac:dyDescent="0.3">
      <c r="E654" s="4">
        <f t="shared" ca="1" si="21"/>
        <v>0.72640812566964152</v>
      </c>
      <c r="F654" s="4">
        <f t="shared" ca="1" si="20"/>
        <v>21.14138975907186</v>
      </c>
    </row>
    <row r="655" spans="5:6" x14ac:dyDescent="0.3">
      <c r="E655" s="4">
        <f t="shared" ca="1" si="21"/>
        <v>0.7842363255265552</v>
      </c>
      <c r="F655" s="4">
        <f t="shared" ca="1" si="20"/>
        <v>21.629507490409633</v>
      </c>
    </row>
    <row r="656" spans="5:6" x14ac:dyDescent="0.3">
      <c r="E656" s="4">
        <f t="shared" ca="1" si="21"/>
        <v>0.20356956191322606</v>
      </c>
      <c r="F656" s="4">
        <f t="shared" ca="1" si="20"/>
        <v>18.406332818589021</v>
      </c>
    </row>
    <row r="657" spans="5:6" x14ac:dyDescent="0.3">
      <c r="E657" s="4">
        <f t="shared" ca="1" si="21"/>
        <v>7.4593811132379617E-2</v>
      </c>
      <c r="F657" s="4">
        <f t="shared" ca="1" si="20"/>
        <v>17.60585286050237</v>
      </c>
    </row>
    <row r="658" spans="5:6" x14ac:dyDescent="0.3">
      <c r="E658" s="4">
        <f t="shared" ca="1" si="21"/>
        <v>0.25217066761542029</v>
      </c>
      <c r="F658" s="4">
        <f t="shared" ca="1" si="20"/>
        <v>18.645520714054236</v>
      </c>
    </row>
    <row r="659" spans="5:6" x14ac:dyDescent="0.3">
      <c r="E659" s="4">
        <f t="shared" ca="1" si="21"/>
        <v>0.52043141390636583</v>
      </c>
      <c r="F659" s="4">
        <f t="shared" ca="1" si="20"/>
        <v>19.901462251810784</v>
      </c>
    </row>
    <row r="660" spans="5:6" x14ac:dyDescent="0.3">
      <c r="E660" s="4">
        <f t="shared" ca="1" si="21"/>
        <v>0.53513933924887103</v>
      </c>
      <c r="F660" s="4">
        <f t="shared" ca="1" si="20"/>
        <v>19.975966226306365</v>
      </c>
    </row>
    <row r="661" spans="5:6" x14ac:dyDescent="0.3">
      <c r="E661" s="4">
        <f t="shared" ca="1" si="21"/>
        <v>0.85808671260628411</v>
      </c>
      <c r="F661" s="4">
        <f t="shared" ca="1" si="20"/>
        <v>22.473785097155439</v>
      </c>
    </row>
    <row r="662" spans="5:6" x14ac:dyDescent="0.3">
      <c r="E662" s="4">
        <f t="shared" ca="1" si="21"/>
        <v>0.62673693785703544</v>
      </c>
      <c r="F662" s="4">
        <f t="shared" ca="1" si="20"/>
        <v>20.477300572256539</v>
      </c>
    </row>
    <row r="663" spans="5:6" x14ac:dyDescent="0.3">
      <c r="E663" s="4">
        <f t="shared" ca="1" si="21"/>
        <v>0.13360890811458914</v>
      </c>
      <c r="F663" s="4">
        <f t="shared" ca="1" si="20"/>
        <v>18.02030598843664</v>
      </c>
    </row>
    <row r="664" spans="5:6" x14ac:dyDescent="0.3">
      <c r="E664" s="4">
        <f t="shared" ca="1" si="21"/>
        <v>0.96057293813150002</v>
      </c>
      <c r="F664" s="4">
        <f t="shared" ca="1" si="20"/>
        <v>25.111193040401393</v>
      </c>
    </row>
    <row r="665" spans="5:6" x14ac:dyDescent="0.3">
      <c r="E665" s="4">
        <f t="shared" ca="1" si="21"/>
        <v>0.41701997785870315</v>
      </c>
      <c r="F665" s="4">
        <f t="shared" ca="1" si="20"/>
        <v>19.405850938237123</v>
      </c>
    </row>
    <row r="666" spans="5:6" x14ac:dyDescent="0.3">
      <c r="E666" s="4">
        <f t="shared" ca="1" si="21"/>
        <v>0.95554810933528356</v>
      </c>
      <c r="F666" s="4">
        <f t="shared" ca="1" si="20"/>
        <v>24.853912857157013</v>
      </c>
    </row>
    <row r="667" spans="5:6" x14ac:dyDescent="0.3">
      <c r="E667" s="4">
        <f t="shared" ca="1" si="21"/>
        <v>0.62301874818547232</v>
      </c>
      <c r="F667" s="4">
        <f t="shared" ca="1" si="20"/>
        <v>20.455381648751803</v>
      </c>
    </row>
    <row r="668" spans="5:6" x14ac:dyDescent="0.3">
      <c r="E668" s="4">
        <f t="shared" ca="1" si="21"/>
        <v>0.18467256389259157</v>
      </c>
      <c r="F668" s="4">
        <f t="shared" ca="1" si="20"/>
        <v>18.308322295794877</v>
      </c>
    </row>
    <row r="669" spans="5:6" x14ac:dyDescent="0.3">
      <c r="E669" s="4">
        <f t="shared" ca="1" si="21"/>
        <v>0.58981805317909042</v>
      </c>
      <c r="F669" s="4">
        <f t="shared" ca="1" si="20"/>
        <v>20.266244647232909</v>
      </c>
    </row>
    <row r="670" spans="5:6" x14ac:dyDescent="0.3">
      <c r="E670" s="4">
        <f t="shared" ca="1" si="21"/>
        <v>0.50043662266482403</v>
      </c>
      <c r="F670" s="4">
        <f t="shared" ca="1" si="20"/>
        <v>19.80214488840064</v>
      </c>
    </row>
    <row r="671" spans="5:6" x14ac:dyDescent="0.3">
      <c r="E671" s="4">
        <f t="shared" ca="1" si="21"/>
        <v>0.89983691512735109</v>
      </c>
      <c r="F671" s="4">
        <f t="shared" ca="1" si="20"/>
        <v>23.174243615631006</v>
      </c>
    </row>
    <row r="672" spans="5:6" x14ac:dyDescent="0.3">
      <c r="E672" s="4">
        <f t="shared" ca="1" si="21"/>
        <v>0.38158663324233066</v>
      </c>
      <c r="F672" s="4">
        <f t="shared" ca="1" si="20"/>
        <v>19.242986838842157</v>
      </c>
    </row>
    <row r="673" spans="5:6" x14ac:dyDescent="0.3">
      <c r="E673" s="4">
        <f t="shared" ca="1" si="21"/>
        <v>0.71563879624078841</v>
      </c>
      <c r="F673" s="4">
        <f t="shared" ca="1" si="20"/>
        <v>21.060781988317768</v>
      </c>
    </row>
    <row r="674" spans="5:6" x14ac:dyDescent="0.3">
      <c r="E674" s="4">
        <f t="shared" ca="1" si="21"/>
        <v>0.72858536222851578</v>
      </c>
      <c r="F674" s="4">
        <f t="shared" ca="1" si="20"/>
        <v>21.158019157782189</v>
      </c>
    </row>
    <row r="675" spans="5:6" x14ac:dyDescent="0.3">
      <c r="E675" s="4">
        <f t="shared" ca="1" si="21"/>
        <v>0.16589297162170724</v>
      </c>
      <c r="F675" s="4">
        <f t="shared" ca="1" si="20"/>
        <v>18.206986172501679</v>
      </c>
    </row>
    <row r="676" spans="5:6" x14ac:dyDescent="0.3">
      <c r="E676" s="4">
        <f t="shared" ca="1" si="21"/>
        <v>1.7438359973278361E-2</v>
      </c>
      <c r="F676" s="4">
        <f t="shared" ca="1" si="20"/>
        <v>16.891908331201112</v>
      </c>
    </row>
    <row r="677" spans="5:6" x14ac:dyDescent="0.3">
      <c r="E677" s="4">
        <f t="shared" ca="1" si="21"/>
        <v>3.8161403145684503E-3</v>
      </c>
      <c r="F677" s="4">
        <f t="shared" ca="1" si="20"/>
        <v>16.390260983623715</v>
      </c>
    </row>
    <row r="678" spans="5:6" x14ac:dyDescent="0.3">
      <c r="E678" s="4">
        <f t="shared" ca="1" si="21"/>
        <v>0.69385775192159893</v>
      </c>
      <c r="F678" s="4">
        <f t="shared" ca="1" si="20"/>
        <v>20.905403607036419</v>
      </c>
    </row>
    <row r="679" spans="5:6" x14ac:dyDescent="0.3">
      <c r="E679" s="4">
        <f t="shared" ca="1" si="21"/>
        <v>0.85858042812385049</v>
      </c>
      <c r="F679" s="4">
        <f t="shared" ca="1" si="20"/>
        <v>22.480776332806599</v>
      </c>
    </row>
    <row r="680" spans="5:6" x14ac:dyDescent="0.3">
      <c r="E680" s="4">
        <f t="shared" ca="1" si="21"/>
        <v>0.27369566427671521</v>
      </c>
      <c r="F680" s="4">
        <f t="shared" ca="1" si="20"/>
        <v>18.747385183642294</v>
      </c>
    </row>
    <row r="681" spans="5:6" x14ac:dyDescent="0.3">
      <c r="E681" s="4">
        <f t="shared" ca="1" si="21"/>
        <v>0.36550378888697066</v>
      </c>
      <c r="F681" s="4">
        <f t="shared" ca="1" si="20"/>
        <v>19.169529185876449</v>
      </c>
    </row>
    <row r="682" spans="5:6" x14ac:dyDescent="0.3">
      <c r="E682" s="4">
        <f t="shared" ca="1" si="21"/>
        <v>0.23222133590826743</v>
      </c>
      <c r="F682" s="4">
        <f t="shared" ca="1" si="20"/>
        <v>18.549169016838455</v>
      </c>
    </row>
    <row r="683" spans="5:6" x14ac:dyDescent="0.3">
      <c r="E683" s="4">
        <f t="shared" ca="1" si="21"/>
        <v>4.1215436669178263E-2</v>
      </c>
      <c r="F683" s="4">
        <f t="shared" ca="1" si="20"/>
        <v>17.27353414060477</v>
      </c>
    </row>
    <row r="684" spans="5:6" x14ac:dyDescent="0.3">
      <c r="E684" s="4">
        <f t="shared" ca="1" si="21"/>
        <v>0.60169093393113326</v>
      </c>
      <c r="F684" s="4">
        <f t="shared" ca="1" si="20"/>
        <v>20.332595434751536</v>
      </c>
    </row>
    <row r="685" spans="5:6" x14ac:dyDescent="0.3">
      <c r="E685" s="4">
        <f t="shared" ca="1" si="21"/>
        <v>0.66904563766693814</v>
      </c>
      <c r="F685" s="4">
        <f t="shared" ca="1" si="20"/>
        <v>20.739205561630286</v>
      </c>
    </row>
    <row r="686" spans="5:6" x14ac:dyDescent="0.3">
      <c r="E686" s="4">
        <f t="shared" ca="1" si="21"/>
        <v>0.97830711842944007</v>
      </c>
      <c r="F686" s="4">
        <f t="shared" ca="1" si="20"/>
        <v>26.442796820335936</v>
      </c>
    </row>
    <row r="687" spans="5:6" x14ac:dyDescent="0.3">
      <c r="E687" s="4">
        <f t="shared" ca="1" si="21"/>
        <v>0.33964309764062095</v>
      </c>
      <c r="F687" s="4">
        <f t="shared" ca="1" si="20"/>
        <v>19.05154972477888</v>
      </c>
    </row>
    <row r="688" spans="5:6" x14ac:dyDescent="0.3">
      <c r="E688" s="4">
        <f t="shared" ca="1" si="21"/>
        <v>0.58800006953829664</v>
      </c>
      <c r="F688" s="4">
        <f t="shared" ca="1" si="20"/>
        <v>20.256201960567722</v>
      </c>
    </row>
    <row r="689" spans="5:6" x14ac:dyDescent="0.3">
      <c r="E689" s="4">
        <f t="shared" ca="1" si="21"/>
        <v>0.65890087747870196</v>
      </c>
      <c r="F689" s="4">
        <f t="shared" ca="1" si="20"/>
        <v>20.674136553118593</v>
      </c>
    </row>
    <row r="690" spans="5:6" x14ac:dyDescent="0.3">
      <c r="E690" s="4">
        <f t="shared" ca="1" si="21"/>
        <v>0.59666097758684888</v>
      </c>
      <c r="F690" s="4">
        <f t="shared" ca="1" si="20"/>
        <v>20.304320991389275</v>
      </c>
    </row>
    <row r="691" spans="5:6" x14ac:dyDescent="0.3">
      <c r="E691" s="4">
        <f t="shared" ca="1" si="21"/>
        <v>0.26416999696059473</v>
      </c>
      <c r="F691" s="4">
        <f t="shared" ca="1" si="20"/>
        <v>18.702536535505075</v>
      </c>
    </row>
    <row r="692" spans="5:6" x14ac:dyDescent="0.3">
      <c r="E692" s="4">
        <f t="shared" ca="1" si="21"/>
        <v>0.97411294187773256</v>
      </c>
      <c r="F692" s="4">
        <f t="shared" ca="1" si="20"/>
        <v>26.039293112929542</v>
      </c>
    </row>
    <row r="693" spans="5:6" x14ac:dyDescent="0.3">
      <c r="E693" s="4">
        <f t="shared" ca="1" si="21"/>
        <v>0.44705548162335695</v>
      </c>
      <c r="F693" s="4">
        <f t="shared" ca="1" si="20"/>
        <v>19.545880011859751</v>
      </c>
    </row>
    <row r="694" spans="5:6" x14ac:dyDescent="0.3">
      <c r="E694" s="4">
        <f t="shared" ca="1" si="21"/>
        <v>3.6874924470330583E-2</v>
      </c>
      <c r="F694" s="4">
        <f t="shared" ca="1" si="20"/>
        <v>17.218448511209932</v>
      </c>
    </row>
    <row r="695" spans="5:6" x14ac:dyDescent="0.3">
      <c r="E695" s="4">
        <f t="shared" ca="1" si="21"/>
        <v>0.98737974048921351</v>
      </c>
      <c r="F695" s="4">
        <f t="shared" ca="1" si="20"/>
        <v>27.738795570465484</v>
      </c>
    </row>
    <row r="696" spans="5:6" x14ac:dyDescent="0.3">
      <c r="E696" s="4">
        <f t="shared" ca="1" si="21"/>
        <v>0.9840139125597962</v>
      </c>
      <c r="F696" s="4">
        <f t="shared" ca="1" si="20"/>
        <v>27.161377058125559</v>
      </c>
    </row>
    <row r="697" spans="5:6" x14ac:dyDescent="0.3">
      <c r="E697" s="4">
        <f t="shared" ca="1" si="21"/>
        <v>0.8132824046870194</v>
      </c>
      <c r="F697" s="4">
        <f t="shared" ca="1" si="20"/>
        <v>21.922304431206939</v>
      </c>
    </row>
    <row r="698" spans="5:6" x14ac:dyDescent="0.3">
      <c r="E698" s="4">
        <f t="shared" ca="1" si="21"/>
        <v>0.65989233160996674</v>
      </c>
      <c r="F698" s="4">
        <f t="shared" ca="1" si="20"/>
        <v>20.68042778800363</v>
      </c>
    </row>
    <row r="699" spans="5:6" x14ac:dyDescent="0.3">
      <c r="E699" s="4">
        <f t="shared" ca="1" si="21"/>
        <v>0.28487022595965417</v>
      </c>
      <c r="F699" s="4">
        <f t="shared" ca="1" si="20"/>
        <v>18.799601419918595</v>
      </c>
    </row>
    <row r="700" spans="5:6" x14ac:dyDescent="0.3">
      <c r="E700" s="4">
        <f t="shared" ca="1" si="21"/>
        <v>0.80645062512888532</v>
      </c>
      <c r="F700" s="4">
        <f t="shared" ca="1" si="20"/>
        <v>21.849744993783229</v>
      </c>
    </row>
    <row r="701" spans="5:6" x14ac:dyDescent="0.3">
      <c r="E701" s="4">
        <f t="shared" ca="1" si="21"/>
        <v>0.58867946571357543</v>
      </c>
      <c r="F701" s="4">
        <f t="shared" ca="1" si="20"/>
        <v>20.259951466180944</v>
      </c>
    </row>
    <row r="702" spans="5:6" x14ac:dyDescent="0.3">
      <c r="E702" s="4">
        <f t="shared" ca="1" si="21"/>
        <v>0.99387225449609851</v>
      </c>
      <c r="F702" s="4">
        <f t="shared" ca="1" si="20"/>
        <v>29.636796718475072</v>
      </c>
    </row>
    <row r="703" spans="5:6" x14ac:dyDescent="0.3">
      <c r="E703" s="4">
        <f t="shared" ca="1" si="21"/>
        <v>0.35705689050113343</v>
      </c>
      <c r="F703" s="4">
        <f t="shared" ca="1" si="20"/>
        <v>19.130995578693657</v>
      </c>
    </row>
    <row r="704" spans="5:6" x14ac:dyDescent="0.3">
      <c r="E704" s="4">
        <f t="shared" ca="1" si="21"/>
        <v>0.69247338103659517</v>
      </c>
      <c r="F704" s="4">
        <f t="shared" ca="1" si="20"/>
        <v>20.895845040396576</v>
      </c>
    </row>
    <row r="705" spans="5:6" x14ac:dyDescent="0.3">
      <c r="E705" s="4">
        <f t="shared" ca="1" si="21"/>
        <v>0.71980220762949521</v>
      </c>
      <c r="F705" s="4">
        <f t="shared" ca="1" si="20"/>
        <v>21.091627616867569</v>
      </c>
    </row>
    <row r="706" spans="5:6" x14ac:dyDescent="0.3">
      <c r="E706" s="4">
        <f t="shared" ca="1" si="21"/>
        <v>0.22908662475726371</v>
      </c>
      <c r="F706" s="4">
        <f t="shared" ca="1" si="20"/>
        <v>18.533822393706473</v>
      </c>
    </row>
    <row r="707" spans="5:6" x14ac:dyDescent="0.3">
      <c r="E707" s="4">
        <f t="shared" ca="1" si="21"/>
        <v>0.88415758325377314</v>
      </c>
      <c r="F707" s="4">
        <f t="shared" ref="F707:F770" ca="1" si="22">$C$4+$C$5/($C$3-_xlfn.NORM.S.INV(E707*_xlfn.NORM.S.DIST($C$3,TRUE)))</f>
        <v>22.881275058291035</v>
      </c>
    </row>
    <row r="708" spans="5:6" x14ac:dyDescent="0.3">
      <c r="E708" s="4">
        <f t="shared" ref="E708:E771" ca="1" si="23">RAND()</f>
        <v>1.3405037009910359E-3</v>
      </c>
      <c r="F708" s="4">
        <f t="shared" ca="1" si="22"/>
        <v>16.123372262673044</v>
      </c>
    </row>
    <row r="709" spans="5:6" x14ac:dyDescent="0.3">
      <c r="E709" s="4">
        <f t="shared" ca="1" si="23"/>
        <v>0.6233590162579461</v>
      </c>
      <c r="F709" s="4">
        <f t="shared" ca="1" si="22"/>
        <v>20.457380909251086</v>
      </c>
    </row>
    <row r="710" spans="5:6" x14ac:dyDescent="0.3">
      <c r="E710" s="4">
        <f t="shared" ca="1" si="23"/>
        <v>0.72724202210245981</v>
      </c>
      <c r="F710" s="4">
        <f t="shared" ca="1" si="22"/>
        <v>21.147745285337471</v>
      </c>
    </row>
    <row r="711" spans="5:6" x14ac:dyDescent="0.3">
      <c r="E711" s="4">
        <f t="shared" ca="1" si="23"/>
        <v>0.8263161397915445</v>
      </c>
      <c r="F711" s="4">
        <f t="shared" ca="1" si="22"/>
        <v>22.068092736016716</v>
      </c>
    </row>
    <row r="712" spans="5:6" x14ac:dyDescent="0.3">
      <c r="E712" s="4">
        <f t="shared" ca="1" si="23"/>
        <v>0.56684040247563205</v>
      </c>
      <c r="F712" s="4">
        <f t="shared" ca="1" si="22"/>
        <v>20.141432165704678</v>
      </c>
    </row>
    <row r="713" spans="5:6" x14ac:dyDescent="0.3">
      <c r="E713" s="4">
        <f t="shared" ca="1" si="23"/>
        <v>2.7554567841305722E-2</v>
      </c>
      <c r="F713" s="4">
        <f t="shared" ca="1" si="22"/>
        <v>17.082956685883822</v>
      </c>
    </row>
    <row r="714" spans="5:6" x14ac:dyDescent="0.3">
      <c r="E714" s="4">
        <f t="shared" ca="1" si="23"/>
        <v>0.96653015460990965</v>
      </c>
      <c r="F714" s="4">
        <f t="shared" ca="1" si="22"/>
        <v>25.467537982592276</v>
      </c>
    </row>
    <row r="715" spans="5:6" x14ac:dyDescent="0.3">
      <c r="E715" s="4">
        <f t="shared" ca="1" si="23"/>
        <v>9.8494990198428445E-2</v>
      </c>
      <c r="F715" s="4">
        <f t="shared" ca="1" si="22"/>
        <v>17.789926423890719</v>
      </c>
    </row>
    <row r="716" spans="5:6" x14ac:dyDescent="0.3">
      <c r="E716" s="4">
        <f t="shared" ca="1" si="23"/>
        <v>0.52381315840399811</v>
      </c>
      <c r="F716" s="4">
        <f t="shared" ca="1" si="22"/>
        <v>19.918477903864847</v>
      </c>
    </row>
    <row r="717" spans="5:6" x14ac:dyDescent="0.3">
      <c r="E717" s="4">
        <f t="shared" ca="1" si="23"/>
        <v>0.69993560846098879</v>
      </c>
      <c r="F717" s="4">
        <f t="shared" ca="1" si="22"/>
        <v>20.947799601793694</v>
      </c>
    </row>
    <row r="718" spans="5:6" x14ac:dyDescent="0.3">
      <c r="E718" s="4">
        <f t="shared" ca="1" si="23"/>
        <v>0.12782269581567207</v>
      </c>
      <c r="F718" s="4">
        <f t="shared" ca="1" si="22"/>
        <v>17.984690248404149</v>
      </c>
    </row>
    <row r="719" spans="5:6" x14ac:dyDescent="0.3">
      <c r="E719" s="4">
        <f t="shared" ca="1" si="23"/>
        <v>0.52063735249697041</v>
      </c>
      <c r="F719" s="4">
        <f t="shared" ca="1" si="22"/>
        <v>19.902496563211223</v>
      </c>
    </row>
    <row r="720" spans="5:6" x14ac:dyDescent="0.3">
      <c r="E720" s="4">
        <f t="shared" ca="1" si="23"/>
        <v>0.27897258406126302</v>
      </c>
      <c r="F720" s="4">
        <f t="shared" ca="1" si="22"/>
        <v>18.772092214734165</v>
      </c>
    </row>
    <row r="721" spans="5:6" x14ac:dyDescent="0.3">
      <c r="E721" s="4">
        <f t="shared" ca="1" si="23"/>
        <v>0.13399304492715214</v>
      </c>
      <c r="F721" s="4">
        <f t="shared" ca="1" si="22"/>
        <v>18.022643544006637</v>
      </c>
    </row>
    <row r="722" spans="5:6" x14ac:dyDescent="0.3">
      <c r="E722" s="4">
        <f t="shared" ca="1" si="23"/>
        <v>0.34274093318377163</v>
      </c>
      <c r="F722" s="4">
        <f t="shared" ca="1" si="22"/>
        <v>19.065689415935836</v>
      </c>
    </row>
    <row r="723" spans="5:6" x14ac:dyDescent="0.3">
      <c r="E723" s="4">
        <f t="shared" ca="1" si="23"/>
        <v>0.30917892306827965</v>
      </c>
      <c r="F723" s="4">
        <f t="shared" ca="1" si="22"/>
        <v>18.912041113584358</v>
      </c>
    </row>
    <row r="724" spans="5:6" x14ac:dyDescent="0.3">
      <c r="E724" s="4">
        <f t="shared" ca="1" si="23"/>
        <v>0.90866245106575183</v>
      </c>
      <c r="F724" s="4">
        <f t="shared" ca="1" si="22"/>
        <v>23.360825328381594</v>
      </c>
    </row>
    <row r="725" spans="5:6" x14ac:dyDescent="0.3">
      <c r="E725" s="4">
        <f t="shared" ca="1" si="23"/>
        <v>0.54225095917450195</v>
      </c>
      <c r="F725" s="4">
        <f t="shared" ca="1" si="22"/>
        <v>20.012476406386682</v>
      </c>
    </row>
    <row r="726" spans="5:6" x14ac:dyDescent="0.3">
      <c r="E726" s="4">
        <f t="shared" ca="1" si="23"/>
        <v>0.75944311120759744</v>
      </c>
      <c r="F726" s="4">
        <f t="shared" ca="1" si="22"/>
        <v>21.407317567747036</v>
      </c>
    </row>
    <row r="727" spans="5:6" x14ac:dyDescent="0.3">
      <c r="E727" s="4">
        <f t="shared" ca="1" si="23"/>
        <v>0.64864131424330806</v>
      </c>
      <c r="F727" s="4">
        <f t="shared" ca="1" si="22"/>
        <v>20.609859897829832</v>
      </c>
    </row>
    <row r="728" spans="5:6" x14ac:dyDescent="0.3">
      <c r="E728" s="4">
        <f t="shared" ca="1" si="23"/>
        <v>0.18839821688257397</v>
      </c>
      <c r="F728" s="4">
        <f t="shared" ca="1" si="22"/>
        <v>18.327930716999099</v>
      </c>
    </row>
    <row r="729" spans="5:6" x14ac:dyDescent="0.3">
      <c r="E729" s="4">
        <f t="shared" ca="1" si="23"/>
        <v>5.6019950975271127E-2</v>
      </c>
      <c r="F729" s="4">
        <f t="shared" ca="1" si="22"/>
        <v>17.436534215905155</v>
      </c>
    </row>
    <row r="730" spans="5:6" x14ac:dyDescent="0.3">
      <c r="E730" s="4">
        <f t="shared" ca="1" si="23"/>
        <v>0.40067321086514729</v>
      </c>
      <c r="F730" s="4">
        <f t="shared" ca="1" si="22"/>
        <v>19.330480408982012</v>
      </c>
    </row>
    <row r="731" spans="5:6" x14ac:dyDescent="0.3">
      <c r="E731" s="4">
        <f t="shared" ca="1" si="23"/>
        <v>0.48823036252590002</v>
      </c>
      <c r="F731" s="4">
        <f t="shared" ca="1" si="22"/>
        <v>19.742506085125854</v>
      </c>
    </row>
    <row r="732" spans="5:6" x14ac:dyDescent="0.3">
      <c r="E732" s="4">
        <f t="shared" ca="1" si="23"/>
        <v>0.46409449093457211</v>
      </c>
      <c r="F732" s="4">
        <f t="shared" ca="1" si="22"/>
        <v>19.626484632400082</v>
      </c>
    </row>
    <row r="733" spans="5:6" x14ac:dyDescent="0.3">
      <c r="E733" s="4">
        <f t="shared" ca="1" si="23"/>
        <v>0.72965201281515435</v>
      </c>
      <c r="F733" s="4">
        <f t="shared" ca="1" si="22"/>
        <v>21.166208500802103</v>
      </c>
    </row>
    <row r="734" spans="5:6" x14ac:dyDescent="0.3">
      <c r="E734" s="4">
        <f t="shared" ca="1" si="23"/>
        <v>0.31181599022451989</v>
      </c>
      <c r="F734" s="4">
        <f t="shared" ca="1" si="22"/>
        <v>18.924165160585407</v>
      </c>
    </row>
    <row r="735" spans="5:6" x14ac:dyDescent="0.3">
      <c r="E735" s="4">
        <f t="shared" ca="1" si="23"/>
        <v>0.72694711742985252</v>
      </c>
      <c r="F735" s="4">
        <f t="shared" ca="1" si="22"/>
        <v>21.145495747028001</v>
      </c>
    </row>
    <row r="736" spans="5:6" x14ac:dyDescent="0.3">
      <c r="E736" s="4">
        <f t="shared" ca="1" si="23"/>
        <v>0.61919367518110802</v>
      </c>
      <c r="F736" s="4">
        <f t="shared" ca="1" si="22"/>
        <v>20.432997742239341</v>
      </c>
    </row>
    <row r="737" spans="5:6" x14ac:dyDescent="0.3">
      <c r="E737" s="4">
        <f t="shared" ca="1" si="23"/>
        <v>0.90908471650607436</v>
      </c>
      <c r="F737" s="4">
        <f t="shared" ca="1" si="22"/>
        <v>23.370218013887502</v>
      </c>
    </row>
    <row r="738" spans="5:6" x14ac:dyDescent="0.3">
      <c r="E738" s="4">
        <f t="shared" ca="1" si="23"/>
        <v>0.20185260381783443</v>
      </c>
      <c r="F738" s="4">
        <f t="shared" ca="1" si="22"/>
        <v>18.397568436610296</v>
      </c>
    </row>
    <row r="739" spans="5:6" x14ac:dyDescent="0.3">
      <c r="E739" s="4">
        <f t="shared" ca="1" si="23"/>
        <v>0.40722745097048496</v>
      </c>
      <c r="F739" s="4">
        <f t="shared" ca="1" si="22"/>
        <v>19.36064296827697</v>
      </c>
    </row>
    <row r="740" spans="5:6" x14ac:dyDescent="0.3">
      <c r="E740" s="4">
        <f t="shared" ca="1" si="23"/>
        <v>0.26739504825470473</v>
      </c>
      <c r="F740" s="4">
        <f t="shared" ca="1" si="22"/>
        <v>18.717758664771935</v>
      </c>
    </row>
    <row r="741" spans="5:6" x14ac:dyDescent="0.3">
      <c r="E741" s="4">
        <f t="shared" ca="1" si="23"/>
        <v>0.61504457417838454</v>
      </c>
      <c r="F741" s="4">
        <f t="shared" ca="1" si="22"/>
        <v>20.40890213670707</v>
      </c>
    </row>
    <row r="742" spans="5:6" x14ac:dyDescent="0.3">
      <c r="E742" s="4">
        <f t="shared" ca="1" si="23"/>
        <v>0.70844639664459863</v>
      </c>
      <c r="F742" s="4">
        <f t="shared" ca="1" si="22"/>
        <v>21.008393903934873</v>
      </c>
    </row>
    <row r="743" spans="5:6" x14ac:dyDescent="0.3">
      <c r="E743" s="4">
        <f t="shared" ca="1" si="23"/>
        <v>0.19586578762616347</v>
      </c>
      <c r="F743" s="4">
        <f t="shared" ca="1" si="22"/>
        <v>18.366798293002851</v>
      </c>
    </row>
    <row r="744" spans="5:6" x14ac:dyDescent="0.3">
      <c r="E744" s="4">
        <f t="shared" ca="1" si="23"/>
        <v>0.67014787903908246</v>
      </c>
      <c r="F744" s="4">
        <f t="shared" ca="1" si="22"/>
        <v>20.7463705458877</v>
      </c>
    </row>
    <row r="745" spans="5:6" x14ac:dyDescent="0.3">
      <c r="E745" s="4">
        <f t="shared" ca="1" si="23"/>
        <v>0.81191953499020875</v>
      </c>
      <c r="F745" s="4">
        <f t="shared" ca="1" si="22"/>
        <v>21.907629360314299</v>
      </c>
    </row>
    <row r="746" spans="5:6" x14ac:dyDescent="0.3">
      <c r="E746" s="4">
        <f t="shared" ca="1" si="23"/>
        <v>0.64108630588843707</v>
      </c>
      <c r="F746" s="4">
        <f t="shared" ca="1" si="22"/>
        <v>20.563448900152842</v>
      </c>
    </row>
    <row r="747" spans="5:6" x14ac:dyDescent="0.3">
      <c r="E747" s="4">
        <f t="shared" ca="1" si="23"/>
        <v>8.5390289431827138E-2</v>
      </c>
      <c r="F747" s="4">
        <f t="shared" ca="1" si="22"/>
        <v>17.692669834415767</v>
      </c>
    </row>
    <row r="748" spans="5:6" x14ac:dyDescent="0.3">
      <c r="E748" s="4">
        <f t="shared" ca="1" si="23"/>
        <v>0.22386149698962421</v>
      </c>
      <c r="F748" s="4">
        <f t="shared" ca="1" si="22"/>
        <v>18.508101279548391</v>
      </c>
    </row>
    <row r="749" spans="5:6" x14ac:dyDescent="0.3">
      <c r="E749" s="4">
        <f t="shared" ca="1" si="23"/>
        <v>0.31829939478708025</v>
      </c>
      <c r="F749" s="4">
        <f t="shared" ca="1" si="22"/>
        <v>18.953925933592512</v>
      </c>
    </row>
    <row r="750" spans="5:6" x14ac:dyDescent="0.3">
      <c r="E750" s="4">
        <f t="shared" ca="1" si="23"/>
        <v>0.44390274323216583</v>
      </c>
      <c r="F750" s="4">
        <f t="shared" ca="1" si="22"/>
        <v>19.531067745686165</v>
      </c>
    </row>
    <row r="751" spans="5:6" x14ac:dyDescent="0.3">
      <c r="E751" s="4">
        <f t="shared" ca="1" si="23"/>
        <v>0.75014933226436142</v>
      </c>
      <c r="F751" s="4">
        <f t="shared" ca="1" si="22"/>
        <v>21.329372568828525</v>
      </c>
    </row>
    <row r="752" spans="5:6" x14ac:dyDescent="0.3">
      <c r="E752" s="4">
        <f t="shared" ca="1" si="23"/>
        <v>5.4984092090816783E-2</v>
      </c>
      <c r="F752" s="4">
        <f t="shared" ca="1" si="22"/>
        <v>17.426114366539707</v>
      </c>
    </row>
    <row r="753" spans="5:6" x14ac:dyDescent="0.3">
      <c r="E753" s="4">
        <f t="shared" ca="1" si="23"/>
        <v>0.64944460559600259</v>
      </c>
      <c r="F753" s="4">
        <f t="shared" ca="1" si="22"/>
        <v>20.614839555272987</v>
      </c>
    </row>
    <row r="754" spans="5:6" x14ac:dyDescent="0.3">
      <c r="E754" s="4">
        <f t="shared" ca="1" si="23"/>
        <v>0.25265716106358804</v>
      </c>
      <c r="F754" s="4">
        <f t="shared" ca="1" si="22"/>
        <v>18.647844794069236</v>
      </c>
    </row>
    <row r="755" spans="5:6" x14ac:dyDescent="0.3">
      <c r="E755" s="4">
        <f t="shared" ca="1" si="23"/>
        <v>0.16870242797440338</v>
      </c>
      <c r="F755" s="4">
        <f t="shared" ca="1" si="22"/>
        <v>18.222434353457395</v>
      </c>
    </row>
    <row r="756" spans="5:6" x14ac:dyDescent="0.3">
      <c r="E756" s="4">
        <f t="shared" ca="1" si="23"/>
        <v>0.71991875593277954</v>
      </c>
      <c r="F756" s="4">
        <f t="shared" ca="1" si="22"/>
        <v>21.092496747581745</v>
      </c>
    </row>
    <row r="757" spans="5:6" x14ac:dyDescent="0.3">
      <c r="E757" s="4">
        <f t="shared" ca="1" si="23"/>
        <v>0.26602590269363491</v>
      </c>
      <c r="F757" s="4">
        <f t="shared" ca="1" si="22"/>
        <v>18.711301277525195</v>
      </c>
    </row>
    <row r="758" spans="5:6" x14ac:dyDescent="0.3">
      <c r="E758" s="4">
        <f t="shared" ca="1" si="23"/>
        <v>0.2488273623871321</v>
      </c>
      <c r="F758" s="4">
        <f t="shared" ca="1" si="22"/>
        <v>18.629518490786623</v>
      </c>
    </row>
    <row r="759" spans="5:6" x14ac:dyDescent="0.3">
      <c r="E759" s="4">
        <f t="shared" ca="1" si="23"/>
        <v>0.99552733621930778</v>
      </c>
      <c r="F759" s="4">
        <f t="shared" ca="1" si="22"/>
        <v>30.537450484853846</v>
      </c>
    </row>
    <row r="760" spans="5:6" x14ac:dyDescent="0.3">
      <c r="E760" s="4">
        <f t="shared" ca="1" si="23"/>
        <v>3.3074708867181224E-2</v>
      </c>
      <c r="F760" s="4">
        <f t="shared" ca="1" si="22"/>
        <v>17.166456354789666</v>
      </c>
    </row>
    <row r="761" spans="5:6" x14ac:dyDescent="0.3">
      <c r="E761" s="4">
        <f t="shared" ca="1" si="23"/>
        <v>0.91678113494644475</v>
      </c>
      <c r="F761" s="4">
        <f t="shared" ca="1" si="22"/>
        <v>23.549908542457178</v>
      </c>
    </row>
    <row r="762" spans="5:6" x14ac:dyDescent="0.3">
      <c r="E762" s="4">
        <f t="shared" ca="1" si="23"/>
        <v>9.7884697585258862E-2</v>
      </c>
      <c r="F762" s="4">
        <f t="shared" ca="1" si="22"/>
        <v>17.785564320943667</v>
      </c>
    </row>
    <row r="763" spans="5:6" x14ac:dyDescent="0.3">
      <c r="E763" s="4">
        <f t="shared" ca="1" si="23"/>
        <v>0.43594628268590718</v>
      </c>
      <c r="F763" s="4">
        <f t="shared" ca="1" si="22"/>
        <v>19.493814392449728</v>
      </c>
    </row>
    <row r="764" spans="5:6" x14ac:dyDescent="0.3">
      <c r="E764" s="4">
        <f t="shared" ca="1" si="23"/>
        <v>0.46706460180498599</v>
      </c>
      <c r="F764" s="4">
        <f t="shared" ca="1" si="22"/>
        <v>19.640638053298925</v>
      </c>
    </row>
    <row r="765" spans="5:6" x14ac:dyDescent="0.3">
      <c r="E765" s="4">
        <f t="shared" ca="1" si="23"/>
        <v>0.39594869378107211</v>
      </c>
      <c r="F765" s="4">
        <f t="shared" ca="1" si="22"/>
        <v>19.308779695676687</v>
      </c>
    </row>
    <row r="766" spans="5:6" x14ac:dyDescent="0.3">
      <c r="E766" s="4">
        <f t="shared" ca="1" si="23"/>
        <v>0.28429186502952219</v>
      </c>
      <c r="F766" s="4">
        <f t="shared" ca="1" si="22"/>
        <v>18.796908270935859</v>
      </c>
    </row>
    <row r="767" spans="5:6" x14ac:dyDescent="0.3">
      <c r="E767" s="4">
        <f t="shared" ca="1" si="23"/>
        <v>0.50088186151452652</v>
      </c>
      <c r="F767" s="4">
        <f t="shared" ca="1" si="22"/>
        <v>19.804333791837472</v>
      </c>
    </row>
    <row r="768" spans="5:6" x14ac:dyDescent="0.3">
      <c r="E768" s="4">
        <f t="shared" ca="1" si="23"/>
        <v>0.39465327861162958</v>
      </c>
      <c r="F768" s="4">
        <f t="shared" ca="1" si="22"/>
        <v>19.302835115912416</v>
      </c>
    </row>
    <row r="769" spans="5:6" x14ac:dyDescent="0.3">
      <c r="E769" s="4">
        <f t="shared" ca="1" si="23"/>
        <v>0.44239676494074787</v>
      </c>
      <c r="F769" s="4">
        <f t="shared" ca="1" si="22"/>
        <v>19.524002723774757</v>
      </c>
    </row>
    <row r="770" spans="5:6" x14ac:dyDescent="0.3">
      <c r="E770" s="4">
        <f t="shared" ca="1" si="23"/>
        <v>0.50169196372684932</v>
      </c>
      <c r="F770" s="4">
        <f t="shared" ca="1" si="22"/>
        <v>19.808318977427199</v>
      </c>
    </row>
    <row r="771" spans="5:6" x14ac:dyDescent="0.3">
      <c r="E771" s="4">
        <f t="shared" ca="1" si="23"/>
        <v>0.89261977480163135</v>
      </c>
      <c r="F771" s="4">
        <f t="shared" ref="F771:F834" ca="1" si="24">$C$4+$C$5/($C$3-_xlfn.NORM.S.INV(E771*_xlfn.NORM.S.DIST($C$3,TRUE)))</f>
        <v>23.033925276186544</v>
      </c>
    </row>
    <row r="772" spans="5:6" x14ac:dyDescent="0.3">
      <c r="E772" s="4">
        <f t="shared" ref="E772:E835" ca="1" si="25">RAND()</f>
        <v>0.33097131068249763</v>
      </c>
      <c r="F772" s="4">
        <f t="shared" ca="1" si="24"/>
        <v>19.011936888839603</v>
      </c>
    </row>
    <row r="773" spans="5:6" x14ac:dyDescent="0.3">
      <c r="E773" s="4">
        <f t="shared" ca="1" si="25"/>
        <v>0.84439831030581836</v>
      </c>
      <c r="F773" s="4">
        <f t="shared" ca="1" si="24"/>
        <v>22.289015143570005</v>
      </c>
    </row>
    <row r="774" spans="5:6" x14ac:dyDescent="0.3">
      <c r="E774" s="4">
        <f t="shared" ca="1" si="25"/>
        <v>0.27244950732700313</v>
      </c>
      <c r="F774" s="4">
        <f t="shared" ca="1" si="24"/>
        <v>18.741536839798105</v>
      </c>
    </row>
    <row r="775" spans="5:6" x14ac:dyDescent="0.3">
      <c r="E775" s="4">
        <f t="shared" ca="1" si="25"/>
        <v>0.1422568742821877</v>
      </c>
      <c r="F775" s="4">
        <f t="shared" ca="1" si="24"/>
        <v>18.072175493923417</v>
      </c>
    </row>
    <row r="776" spans="5:6" x14ac:dyDescent="0.3">
      <c r="E776" s="4">
        <f t="shared" ca="1" si="25"/>
        <v>0.83315727387530503</v>
      </c>
      <c r="F776" s="4">
        <f t="shared" ca="1" si="24"/>
        <v>22.148909509909714</v>
      </c>
    </row>
    <row r="777" spans="5:6" x14ac:dyDescent="0.3">
      <c r="E777" s="4">
        <f t="shared" ca="1" si="25"/>
        <v>0.17865332268934064</v>
      </c>
      <c r="F777" s="4">
        <f t="shared" ca="1" si="24"/>
        <v>18.276314657948816</v>
      </c>
    </row>
    <row r="778" spans="5:6" x14ac:dyDescent="0.3">
      <c r="E778" s="4">
        <f t="shared" ca="1" si="25"/>
        <v>0.99477717487877004</v>
      </c>
      <c r="F778" s="4">
        <f t="shared" ca="1" si="24"/>
        <v>30.08771124029624</v>
      </c>
    </row>
    <row r="779" spans="5:6" x14ac:dyDescent="0.3">
      <c r="E779" s="4">
        <f t="shared" ca="1" si="25"/>
        <v>0.18631922700493364</v>
      </c>
      <c r="F779" s="4">
        <f t="shared" ca="1" si="24"/>
        <v>18.317007346353908</v>
      </c>
    </row>
    <row r="780" spans="5:6" x14ac:dyDescent="0.3">
      <c r="E780" s="4">
        <f t="shared" ca="1" si="25"/>
        <v>0.12322688629927214</v>
      </c>
      <c r="F780" s="4">
        <f t="shared" ca="1" si="24"/>
        <v>17.955829117524289</v>
      </c>
    </row>
    <row r="781" spans="5:6" x14ac:dyDescent="0.3">
      <c r="E781" s="4">
        <f t="shared" ca="1" si="25"/>
        <v>0.91550454914581025</v>
      </c>
      <c r="F781" s="4">
        <f t="shared" ca="1" si="24"/>
        <v>23.518926214043667</v>
      </c>
    </row>
    <row r="782" spans="5:6" x14ac:dyDescent="0.3">
      <c r="E782" s="4">
        <f t="shared" ca="1" si="25"/>
        <v>0.6162318922936102</v>
      </c>
      <c r="F782" s="4">
        <f t="shared" ca="1" si="24"/>
        <v>20.415778086483982</v>
      </c>
    </row>
    <row r="783" spans="5:6" x14ac:dyDescent="0.3">
      <c r="E783" s="4">
        <f t="shared" ca="1" si="25"/>
        <v>0.68765492660413752</v>
      </c>
      <c r="F783" s="4">
        <f t="shared" ca="1" si="24"/>
        <v>20.862850676281205</v>
      </c>
    </row>
    <row r="784" spans="5:6" x14ac:dyDescent="0.3">
      <c r="E784" s="4">
        <f t="shared" ca="1" si="25"/>
        <v>0.69671066886137989</v>
      </c>
      <c r="F784" s="4">
        <f t="shared" ca="1" si="24"/>
        <v>20.925215798448818</v>
      </c>
    </row>
    <row r="785" spans="5:6" x14ac:dyDescent="0.3">
      <c r="E785" s="4">
        <f t="shared" ca="1" si="25"/>
        <v>0.67758599005304043</v>
      </c>
      <c r="F785" s="4">
        <f t="shared" ca="1" si="24"/>
        <v>20.795230571659665</v>
      </c>
    </row>
    <row r="786" spans="5:6" x14ac:dyDescent="0.3">
      <c r="E786" s="4">
        <f t="shared" ca="1" si="25"/>
        <v>0.5957171439161838</v>
      </c>
      <c r="F786" s="4">
        <f t="shared" ca="1" si="24"/>
        <v>20.299042860634223</v>
      </c>
    </row>
    <row r="787" spans="5:6" x14ac:dyDescent="0.3">
      <c r="E787" s="4">
        <f t="shared" ca="1" si="25"/>
        <v>0.12316708926369724</v>
      </c>
      <c r="F787" s="4">
        <f t="shared" ca="1" si="24"/>
        <v>17.955450072960165</v>
      </c>
    </row>
    <row r="788" spans="5:6" x14ac:dyDescent="0.3">
      <c r="E788" s="4">
        <f t="shared" ca="1" si="25"/>
        <v>0.37943831283199758</v>
      </c>
      <c r="F788" s="4">
        <f t="shared" ca="1" si="24"/>
        <v>19.233163884927365</v>
      </c>
    </row>
    <row r="789" spans="5:6" x14ac:dyDescent="0.3">
      <c r="E789" s="4">
        <f t="shared" ca="1" si="25"/>
        <v>0.26274418405294631</v>
      </c>
      <c r="F789" s="4">
        <f t="shared" ca="1" si="24"/>
        <v>18.695793668869847</v>
      </c>
    </row>
    <row r="790" spans="5:6" x14ac:dyDescent="0.3">
      <c r="E790" s="4">
        <f t="shared" ca="1" si="25"/>
        <v>0.43402109539800793</v>
      </c>
      <c r="F790" s="4">
        <f t="shared" ca="1" si="24"/>
        <v>19.48482653114862</v>
      </c>
    </row>
    <row r="791" spans="5:6" x14ac:dyDescent="0.3">
      <c r="E791" s="4">
        <f t="shared" ca="1" si="25"/>
        <v>0.89029187662731712</v>
      </c>
      <c r="F791" s="4">
        <f t="shared" ca="1" si="24"/>
        <v>22.990733170651382</v>
      </c>
    </row>
    <row r="792" spans="5:6" x14ac:dyDescent="0.3">
      <c r="E792" s="4">
        <f t="shared" ca="1" si="25"/>
        <v>0.30054672467288823</v>
      </c>
      <c r="F792" s="4">
        <f t="shared" ca="1" si="24"/>
        <v>18.872264605595362</v>
      </c>
    </row>
    <row r="793" spans="5:6" x14ac:dyDescent="0.3">
      <c r="E793" s="4">
        <f t="shared" ca="1" si="25"/>
        <v>0.41634253649740105</v>
      </c>
      <c r="F793" s="4">
        <f t="shared" ca="1" si="24"/>
        <v>19.402717444073346</v>
      </c>
    </row>
    <row r="794" spans="5:6" x14ac:dyDescent="0.3">
      <c r="E794" s="4">
        <f t="shared" ca="1" si="25"/>
        <v>0.11662580249092047</v>
      </c>
      <c r="F794" s="4">
        <f t="shared" ca="1" si="24"/>
        <v>17.913405053180128</v>
      </c>
    </row>
    <row r="795" spans="5:6" x14ac:dyDescent="0.3">
      <c r="E795" s="4">
        <f t="shared" ca="1" si="25"/>
        <v>0.71055498006268125</v>
      </c>
      <c r="F795" s="4">
        <f t="shared" ca="1" si="24"/>
        <v>21.023637323375375</v>
      </c>
    </row>
    <row r="796" spans="5:6" x14ac:dyDescent="0.3">
      <c r="E796" s="4">
        <f t="shared" ca="1" si="25"/>
        <v>0.81404000842203939</v>
      </c>
      <c r="F796" s="4">
        <f t="shared" ca="1" si="24"/>
        <v>21.930506541103625</v>
      </c>
    </row>
    <row r="797" spans="5:6" x14ac:dyDescent="0.3">
      <c r="E797" s="4">
        <f t="shared" ca="1" si="25"/>
        <v>0.35085744874373992</v>
      </c>
      <c r="F797" s="4">
        <f t="shared" ca="1" si="24"/>
        <v>19.102719261464241</v>
      </c>
    </row>
    <row r="798" spans="5:6" x14ac:dyDescent="0.3">
      <c r="E798" s="4">
        <f t="shared" ca="1" si="25"/>
        <v>0.11766465018642991</v>
      </c>
      <c r="F798" s="4">
        <f t="shared" ca="1" si="24"/>
        <v>17.920161627630698</v>
      </c>
    </row>
    <row r="799" spans="5:6" x14ac:dyDescent="0.3">
      <c r="E799" s="4">
        <f t="shared" ca="1" si="25"/>
        <v>0.7702503442704477</v>
      </c>
      <c r="F799" s="4">
        <f t="shared" ca="1" si="24"/>
        <v>21.501458695813977</v>
      </c>
    </row>
    <row r="800" spans="5:6" x14ac:dyDescent="0.3">
      <c r="E800" s="4">
        <f t="shared" ca="1" si="25"/>
        <v>0.24555942541353248</v>
      </c>
      <c r="F800" s="4">
        <f t="shared" ca="1" si="24"/>
        <v>18.613823759098647</v>
      </c>
    </row>
    <row r="801" spans="5:6" x14ac:dyDescent="0.3">
      <c r="E801" s="4">
        <f t="shared" ca="1" si="25"/>
        <v>2.074111693476377E-2</v>
      </c>
      <c r="F801" s="4">
        <f t="shared" ca="1" si="24"/>
        <v>16.96153500502777</v>
      </c>
    </row>
    <row r="802" spans="5:6" x14ac:dyDescent="0.3">
      <c r="E802" s="4">
        <f t="shared" ca="1" si="25"/>
        <v>0.34538077546726054</v>
      </c>
      <c r="F802" s="4">
        <f t="shared" ca="1" si="24"/>
        <v>19.077735321736895</v>
      </c>
    </row>
    <row r="803" spans="5:6" x14ac:dyDescent="0.3">
      <c r="E803" s="4">
        <f t="shared" ca="1" si="25"/>
        <v>0.23268650392081658</v>
      </c>
      <c r="F803" s="4">
        <f t="shared" ca="1" si="24"/>
        <v>18.551441156849485</v>
      </c>
    </row>
    <row r="804" spans="5:6" x14ac:dyDescent="0.3">
      <c r="E804" s="4">
        <f t="shared" ca="1" si="25"/>
        <v>0.15506309995228307</v>
      </c>
      <c r="F804" s="4">
        <f t="shared" ca="1" si="24"/>
        <v>18.146358542161323</v>
      </c>
    </row>
    <row r="805" spans="5:6" x14ac:dyDescent="0.3">
      <c r="E805" s="4">
        <f t="shared" ca="1" si="25"/>
        <v>0.20031967135962514</v>
      </c>
      <c r="F805" s="4">
        <f t="shared" ca="1" si="24"/>
        <v>18.389721180423642</v>
      </c>
    </row>
    <row r="806" spans="5:6" x14ac:dyDescent="0.3">
      <c r="E806" s="4">
        <f t="shared" ca="1" si="25"/>
        <v>0.3563629891911666</v>
      </c>
      <c r="F806" s="4">
        <f t="shared" ca="1" si="24"/>
        <v>19.127830626319454</v>
      </c>
    </row>
    <row r="807" spans="5:6" x14ac:dyDescent="0.3">
      <c r="E807" s="4">
        <f t="shared" ca="1" si="25"/>
        <v>0.48205593768320643</v>
      </c>
      <c r="F807" s="4">
        <f t="shared" ca="1" si="24"/>
        <v>19.712597081338743</v>
      </c>
    </row>
    <row r="808" spans="5:6" x14ac:dyDescent="0.3">
      <c r="E808" s="4">
        <f t="shared" ca="1" si="25"/>
        <v>0.36696513776722917</v>
      </c>
      <c r="F808" s="4">
        <f t="shared" ca="1" si="24"/>
        <v>19.176197759353414</v>
      </c>
    </row>
    <row r="809" spans="5:6" x14ac:dyDescent="0.3">
      <c r="E809" s="4">
        <f t="shared" ca="1" si="25"/>
        <v>0.15260943229730517</v>
      </c>
      <c r="F809" s="4">
        <f t="shared" ca="1" si="24"/>
        <v>18.132366914424637</v>
      </c>
    </row>
    <row r="810" spans="5:6" x14ac:dyDescent="0.3">
      <c r="E810" s="4">
        <f t="shared" ca="1" si="25"/>
        <v>0.98743511565047493</v>
      </c>
      <c r="F810" s="4">
        <f t="shared" ca="1" si="24"/>
        <v>27.749721676180059</v>
      </c>
    </row>
    <row r="811" spans="5:6" x14ac:dyDescent="0.3">
      <c r="E811" s="4">
        <f t="shared" ca="1" si="25"/>
        <v>0.67450161919497642</v>
      </c>
      <c r="F811" s="4">
        <f t="shared" ca="1" si="24"/>
        <v>20.774860617246496</v>
      </c>
    </row>
    <row r="812" spans="5:6" x14ac:dyDescent="0.3">
      <c r="E812" s="4">
        <f t="shared" ca="1" si="25"/>
        <v>5.742881379068443E-2</v>
      </c>
      <c r="F812" s="4">
        <f t="shared" ca="1" si="24"/>
        <v>17.450510777046823</v>
      </c>
    </row>
    <row r="813" spans="5:6" x14ac:dyDescent="0.3">
      <c r="E813" s="4">
        <f t="shared" ca="1" si="25"/>
        <v>0.48195355242009963</v>
      </c>
      <c r="F813" s="4">
        <f t="shared" ca="1" si="24"/>
        <v>19.712102517972266</v>
      </c>
    </row>
    <row r="814" spans="5:6" x14ac:dyDescent="0.3">
      <c r="E814" s="4">
        <f t="shared" ca="1" si="25"/>
        <v>0.23127536379447655</v>
      </c>
      <c r="F814" s="4">
        <f t="shared" ca="1" si="24"/>
        <v>18.544544265912101</v>
      </c>
    </row>
    <row r="815" spans="5:6" x14ac:dyDescent="0.3">
      <c r="E815" s="4">
        <f t="shared" ca="1" si="25"/>
        <v>8.588255703072134E-2</v>
      </c>
      <c r="F815" s="4">
        <f t="shared" ca="1" si="24"/>
        <v>17.696470972793502</v>
      </c>
    </row>
    <row r="816" spans="5:6" x14ac:dyDescent="0.3">
      <c r="E816" s="4">
        <f t="shared" ca="1" si="25"/>
        <v>0.81190022403472906</v>
      </c>
      <c r="F816" s="4">
        <f t="shared" ca="1" si="24"/>
        <v>21.90742215611931</v>
      </c>
    </row>
    <row r="817" spans="5:6" x14ac:dyDescent="0.3">
      <c r="E817" s="4">
        <f t="shared" ca="1" si="25"/>
        <v>0.55910871303892429</v>
      </c>
      <c r="F817" s="4">
        <f t="shared" ca="1" si="24"/>
        <v>20.100405164114548</v>
      </c>
    </row>
    <row r="818" spans="5:6" x14ac:dyDescent="0.3">
      <c r="E818" s="4">
        <f t="shared" ca="1" si="25"/>
        <v>0.34939314862593995</v>
      </c>
      <c r="F818" s="4">
        <f t="shared" ca="1" si="24"/>
        <v>19.096039954209189</v>
      </c>
    </row>
    <row r="819" spans="5:6" x14ac:dyDescent="0.3">
      <c r="E819" s="4">
        <f t="shared" ca="1" si="25"/>
        <v>0.16339588256604598</v>
      </c>
      <c r="F819" s="4">
        <f t="shared" ca="1" si="24"/>
        <v>18.193162423339469</v>
      </c>
    </row>
    <row r="820" spans="5:6" x14ac:dyDescent="0.3">
      <c r="E820" s="4">
        <f t="shared" ca="1" si="25"/>
        <v>0.98433928477584776</v>
      </c>
      <c r="F820" s="4">
        <f t="shared" ca="1" si="24"/>
        <v>27.210844328651962</v>
      </c>
    </row>
    <row r="821" spans="5:6" x14ac:dyDescent="0.3">
      <c r="E821" s="4">
        <f t="shared" ca="1" si="25"/>
        <v>0.66091470203909286</v>
      </c>
      <c r="F821" s="4">
        <f t="shared" ca="1" si="24"/>
        <v>20.686930337501682</v>
      </c>
    </row>
    <row r="822" spans="5:6" x14ac:dyDescent="0.3">
      <c r="E822" s="4">
        <f t="shared" ca="1" si="25"/>
        <v>0.75084781939629497</v>
      </c>
      <c r="F822" s="4">
        <f t="shared" ca="1" si="24"/>
        <v>21.335139348866793</v>
      </c>
    </row>
    <row r="823" spans="5:6" x14ac:dyDescent="0.3">
      <c r="E823" s="4">
        <f t="shared" ca="1" si="25"/>
        <v>9.9564326566495831E-2</v>
      </c>
      <c r="F823" s="4">
        <f t="shared" ca="1" si="24"/>
        <v>17.797533780283509</v>
      </c>
    </row>
    <row r="824" spans="5:6" x14ac:dyDescent="0.3">
      <c r="E824" s="4">
        <f t="shared" ca="1" si="25"/>
        <v>0.99801271967984129</v>
      </c>
      <c r="F824" s="4">
        <f t="shared" ca="1" si="24"/>
        <v>33.114607194070956</v>
      </c>
    </row>
    <row r="825" spans="5:6" x14ac:dyDescent="0.3">
      <c r="E825" s="4">
        <f t="shared" ca="1" si="25"/>
        <v>0.525845555454309</v>
      </c>
      <c r="F825" s="4">
        <f t="shared" ca="1" si="24"/>
        <v>19.928736406713661</v>
      </c>
    </row>
    <row r="826" spans="5:6" x14ac:dyDescent="0.3">
      <c r="E826" s="4">
        <f t="shared" ca="1" si="25"/>
        <v>0.97913134749144459</v>
      </c>
      <c r="F826" s="4">
        <f t="shared" ca="1" si="24"/>
        <v>26.532407704626799</v>
      </c>
    </row>
    <row r="827" spans="5:6" x14ac:dyDescent="0.3">
      <c r="E827" s="4">
        <f t="shared" ca="1" si="25"/>
        <v>0.41630011779273457</v>
      </c>
      <c r="F827" s="4">
        <f t="shared" ca="1" si="24"/>
        <v>19.402521268364115</v>
      </c>
    </row>
    <row r="828" spans="5:6" x14ac:dyDescent="0.3">
      <c r="E828" s="4">
        <f t="shared" ca="1" si="25"/>
        <v>0.27214374366518268</v>
      </c>
      <c r="F828" s="4">
        <f t="shared" ca="1" si="24"/>
        <v>18.740101029344515</v>
      </c>
    </row>
    <row r="829" spans="5:6" x14ac:dyDescent="0.3">
      <c r="E829" s="4">
        <f t="shared" ca="1" si="25"/>
        <v>0.34992615571414054</v>
      </c>
      <c r="F829" s="4">
        <f t="shared" ca="1" si="24"/>
        <v>19.098471272556182</v>
      </c>
    </row>
    <row r="830" spans="5:6" x14ac:dyDescent="0.3">
      <c r="E830" s="4">
        <f t="shared" ca="1" si="25"/>
        <v>5.1111465440296433E-2</v>
      </c>
      <c r="F830" s="4">
        <f t="shared" ca="1" si="24"/>
        <v>17.386001701945016</v>
      </c>
    </row>
    <row r="831" spans="5:6" x14ac:dyDescent="0.3">
      <c r="E831" s="4">
        <f t="shared" ca="1" si="25"/>
        <v>0.4632847944865307</v>
      </c>
      <c r="F831" s="4">
        <f t="shared" ca="1" si="24"/>
        <v>19.622631787917797</v>
      </c>
    </row>
    <row r="832" spans="5:6" x14ac:dyDescent="0.3">
      <c r="E832" s="4">
        <f t="shared" ca="1" si="25"/>
        <v>0.44406764095189522</v>
      </c>
      <c r="F832" s="4">
        <f t="shared" ca="1" si="24"/>
        <v>19.53184173703119</v>
      </c>
    </row>
    <row r="833" spans="5:6" x14ac:dyDescent="0.3">
      <c r="E833" s="4">
        <f t="shared" ca="1" si="25"/>
        <v>0.88251724944768706</v>
      </c>
      <c r="F833" s="4">
        <f t="shared" ca="1" si="24"/>
        <v>22.853010240762863</v>
      </c>
    </row>
    <row r="834" spans="5:6" x14ac:dyDescent="0.3">
      <c r="E834" s="4">
        <f t="shared" ca="1" si="25"/>
        <v>0.14707867790921014</v>
      </c>
      <c r="F834" s="4">
        <f t="shared" ca="1" si="24"/>
        <v>18.100451823575277</v>
      </c>
    </row>
    <row r="835" spans="5:6" x14ac:dyDescent="0.3">
      <c r="E835" s="4">
        <f t="shared" ca="1" si="25"/>
        <v>0.1580907225879542</v>
      </c>
      <c r="F835" s="4">
        <f t="shared" ref="F835:F898" ca="1" si="26">$C$4+$C$5/($C$3-_xlfn.NORM.S.INV(E835*_xlfn.NORM.S.DIST($C$3,TRUE)))</f>
        <v>18.163488386554246</v>
      </c>
    </row>
    <row r="836" spans="5:6" x14ac:dyDescent="0.3">
      <c r="E836" s="4">
        <f t="shared" ref="E836:E899" ca="1" si="27">RAND()</f>
        <v>0.46864165615885833</v>
      </c>
      <c r="F836" s="4">
        <f t="shared" ca="1" si="26"/>
        <v>19.648166481177803</v>
      </c>
    </row>
    <row r="837" spans="5:6" x14ac:dyDescent="0.3">
      <c r="E837" s="4">
        <f t="shared" ca="1" si="27"/>
        <v>0.44630904262929605</v>
      </c>
      <c r="F837" s="4">
        <f t="shared" ca="1" si="26"/>
        <v>19.542370374283948</v>
      </c>
    </row>
    <row r="838" spans="5:6" x14ac:dyDescent="0.3">
      <c r="E838" s="4">
        <f t="shared" ca="1" si="27"/>
        <v>0.91377291167814823</v>
      </c>
      <c r="F838" s="4">
        <f t="shared" ca="1" si="26"/>
        <v>23.477677228086819</v>
      </c>
    </row>
    <row r="839" spans="5:6" x14ac:dyDescent="0.3">
      <c r="E839" s="4">
        <f t="shared" ca="1" si="27"/>
        <v>0.13556046030042779</v>
      </c>
      <c r="F839" s="4">
        <f t="shared" ca="1" si="26"/>
        <v>18.032148206887889</v>
      </c>
    </row>
    <row r="840" spans="5:6" x14ac:dyDescent="0.3">
      <c r="E840" s="4">
        <f t="shared" ca="1" si="27"/>
        <v>0.61555689903421884</v>
      </c>
      <c r="F840" s="4">
        <f t="shared" ca="1" si="26"/>
        <v>20.411867208011209</v>
      </c>
    </row>
    <row r="841" spans="5:6" x14ac:dyDescent="0.3">
      <c r="E841" s="4">
        <f t="shared" ca="1" si="27"/>
        <v>0.55569226636275293</v>
      </c>
      <c r="F841" s="4">
        <f t="shared" ca="1" si="26"/>
        <v>20.082420594903439</v>
      </c>
    </row>
    <row r="842" spans="5:6" x14ac:dyDescent="0.3">
      <c r="E842" s="4">
        <f t="shared" ca="1" si="27"/>
        <v>0.52823466619210691</v>
      </c>
      <c r="F842" s="4">
        <f t="shared" ca="1" si="26"/>
        <v>19.940826962641694</v>
      </c>
    </row>
    <row r="843" spans="5:6" x14ac:dyDescent="0.3">
      <c r="E843" s="4">
        <f t="shared" ca="1" si="27"/>
        <v>0.35067556439598502</v>
      </c>
      <c r="F843" s="4">
        <f t="shared" ca="1" si="26"/>
        <v>19.101889626888941</v>
      </c>
    </row>
    <row r="844" spans="5:6" x14ac:dyDescent="0.3">
      <c r="E844" s="4">
        <f t="shared" ca="1" si="27"/>
        <v>0.93487480083491414</v>
      </c>
      <c r="F844" s="4">
        <f t="shared" ca="1" si="26"/>
        <v>24.052649630541101</v>
      </c>
    </row>
    <row r="845" spans="5:6" x14ac:dyDescent="0.3">
      <c r="E845" s="4">
        <f t="shared" ca="1" si="27"/>
        <v>0.95166386042821105</v>
      </c>
      <c r="F845" s="4">
        <f t="shared" ca="1" si="26"/>
        <v>24.675941562027589</v>
      </c>
    </row>
    <row r="846" spans="5:6" x14ac:dyDescent="0.3">
      <c r="E846" s="4">
        <f t="shared" ca="1" si="27"/>
        <v>0.21562576003586775</v>
      </c>
      <c r="F846" s="4">
        <f t="shared" ca="1" si="26"/>
        <v>18.467178032241087</v>
      </c>
    </row>
    <row r="847" spans="5:6" x14ac:dyDescent="0.3">
      <c r="E847" s="4">
        <f t="shared" ca="1" si="27"/>
        <v>0.176322782225801</v>
      </c>
      <c r="F847" s="4">
        <f t="shared" ca="1" si="26"/>
        <v>18.263807451712275</v>
      </c>
    </row>
    <row r="848" spans="5:6" x14ac:dyDescent="0.3">
      <c r="E848" s="4">
        <f t="shared" ca="1" si="27"/>
        <v>0.43320148230985722</v>
      </c>
      <c r="F848" s="4">
        <f t="shared" ca="1" si="26"/>
        <v>19.481003075816524</v>
      </c>
    </row>
    <row r="849" spans="5:6" x14ac:dyDescent="0.3">
      <c r="E849" s="4">
        <f t="shared" ca="1" si="27"/>
        <v>0.14124641577178343</v>
      </c>
      <c r="F849" s="4">
        <f t="shared" ca="1" si="26"/>
        <v>18.066193587028209</v>
      </c>
    </row>
    <row r="850" spans="5:6" x14ac:dyDescent="0.3">
      <c r="E850" s="4">
        <f t="shared" ca="1" si="27"/>
        <v>0.93760586774478194</v>
      </c>
      <c r="F850" s="4">
        <f t="shared" ca="1" si="26"/>
        <v>24.141331500675165</v>
      </c>
    </row>
    <row r="851" spans="5:6" x14ac:dyDescent="0.3">
      <c r="E851" s="4">
        <f t="shared" ca="1" si="27"/>
        <v>0.84938825130938811</v>
      </c>
      <c r="F851" s="4">
        <f t="shared" ca="1" si="26"/>
        <v>22.354432521825807</v>
      </c>
    </row>
    <row r="852" spans="5:6" x14ac:dyDescent="0.3">
      <c r="E852" s="4">
        <f t="shared" ca="1" si="27"/>
        <v>0.54711543261494544</v>
      </c>
      <c r="F852" s="4">
        <f t="shared" ca="1" si="26"/>
        <v>20.037643970540692</v>
      </c>
    </row>
    <row r="853" spans="5:6" x14ac:dyDescent="0.3">
      <c r="E853" s="4">
        <f t="shared" ca="1" si="27"/>
        <v>0.59947455578690934</v>
      </c>
      <c r="F853" s="4">
        <f t="shared" ca="1" si="26"/>
        <v>20.320106199856362</v>
      </c>
    </row>
    <row r="854" spans="5:6" x14ac:dyDescent="0.3">
      <c r="E854" s="4">
        <f t="shared" ca="1" si="27"/>
        <v>3.4873052682639738E-2</v>
      </c>
      <c r="F854" s="4">
        <f t="shared" ca="1" si="26"/>
        <v>17.191545628240121</v>
      </c>
    </row>
    <row r="855" spans="5:6" x14ac:dyDescent="0.3">
      <c r="E855" s="4">
        <f t="shared" ca="1" si="27"/>
        <v>0.76852857652818596</v>
      </c>
      <c r="F855" s="4">
        <f t="shared" ca="1" si="26"/>
        <v>21.486193793412326</v>
      </c>
    </row>
    <row r="856" spans="5:6" x14ac:dyDescent="0.3">
      <c r="E856" s="4">
        <f t="shared" ca="1" si="27"/>
        <v>0.19609052814314043</v>
      </c>
      <c r="F856" s="4">
        <f t="shared" ca="1" si="26"/>
        <v>18.367959456960698</v>
      </c>
    </row>
    <row r="857" spans="5:6" x14ac:dyDescent="0.3">
      <c r="E857" s="4">
        <f t="shared" ca="1" si="27"/>
        <v>0.52104833771221892</v>
      </c>
      <c r="F857" s="4">
        <f t="shared" ca="1" si="26"/>
        <v>19.904561435271617</v>
      </c>
    </row>
    <row r="858" spans="5:6" x14ac:dyDescent="0.3">
      <c r="E858" s="4">
        <f t="shared" ca="1" si="27"/>
        <v>0.18263917737604474</v>
      </c>
      <c r="F858" s="4">
        <f t="shared" ca="1" si="26"/>
        <v>18.297556055682698</v>
      </c>
    </row>
    <row r="859" spans="5:6" x14ac:dyDescent="0.3">
      <c r="E859" s="4">
        <f t="shared" ca="1" si="27"/>
        <v>0.80989805756853417</v>
      </c>
      <c r="F859" s="4">
        <f t="shared" ca="1" si="26"/>
        <v>21.886048703608971</v>
      </c>
    </row>
    <row r="860" spans="5:6" x14ac:dyDescent="0.3">
      <c r="E860" s="4">
        <f t="shared" ca="1" si="27"/>
        <v>0.13166353869770842</v>
      </c>
      <c r="F860" s="4">
        <f t="shared" ca="1" si="26"/>
        <v>18.008417539778382</v>
      </c>
    </row>
    <row r="861" spans="5:6" x14ac:dyDescent="0.3">
      <c r="E861" s="4">
        <f t="shared" ca="1" si="27"/>
        <v>0.6940782763139286</v>
      </c>
      <c r="F861" s="4">
        <f t="shared" ca="1" si="26"/>
        <v>20.906929557711884</v>
      </c>
    </row>
    <row r="862" spans="5:6" x14ac:dyDescent="0.3">
      <c r="E862" s="4">
        <f t="shared" ca="1" si="27"/>
        <v>0.24411632019215501</v>
      </c>
      <c r="F862" s="4">
        <f t="shared" ca="1" si="26"/>
        <v>18.606875674192317</v>
      </c>
    </row>
    <row r="863" spans="5:6" x14ac:dyDescent="0.3">
      <c r="E863" s="4">
        <f t="shared" ca="1" si="27"/>
        <v>0.3786989952636507</v>
      </c>
      <c r="F863" s="4">
        <f t="shared" ca="1" si="26"/>
        <v>19.229784351342033</v>
      </c>
    </row>
    <row r="864" spans="5:6" x14ac:dyDescent="0.3">
      <c r="E864" s="4">
        <f t="shared" ca="1" si="27"/>
        <v>0.91715135590975305</v>
      </c>
      <c r="F864" s="4">
        <f t="shared" ca="1" si="26"/>
        <v>23.558987281045084</v>
      </c>
    </row>
    <row r="865" spans="5:6" x14ac:dyDescent="0.3">
      <c r="E865" s="4">
        <f t="shared" ca="1" si="27"/>
        <v>0.6182935686998472</v>
      </c>
      <c r="F865" s="4">
        <f t="shared" ca="1" si="26"/>
        <v>20.427754302843724</v>
      </c>
    </row>
    <row r="866" spans="5:6" x14ac:dyDescent="0.3">
      <c r="E866" s="4">
        <f t="shared" ca="1" si="27"/>
        <v>0.51022648430105744</v>
      </c>
      <c r="F866" s="4">
        <f t="shared" ca="1" si="26"/>
        <v>19.850506375189553</v>
      </c>
    </row>
    <row r="867" spans="5:6" x14ac:dyDescent="0.3">
      <c r="E867" s="4">
        <f t="shared" ca="1" si="27"/>
        <v>0.20678645438508303</v>
      </c>
      <c r="F867" s="4">
        <f t="shared" ca="1" si="26"/>
        <v>18.422684732927152</v>
      </c>
    </row>
    <row r="868" spans="5:6" x14ac:dyDescent="0.3">
      <c r="E868" s="4">
        <f t="shared" ca="1" si="27"/>
        <v>0.50238321500360061</v>
      </c>
      <c r="F868" s="4">
        <f t="shared" ca="1" si="26"/>
        <v>19.811722081365964</v>
      </c>
    </row>
    <row r="869" spans="5:6" x14ac:dyDescent="0.3">
      <c r="E869" s="4">
        <f t="shared" ca="1" si="27"/>
        <v>0.12405124389953881</v>
      </c>
      <c r="F869" s="4">
        <f t="shared" ca="1" si="26"/>
        <v>17.961045181658932</v>
      </c>
    </row>
    <row r="870" spans="5:6" x14ac:dyDescent="0.3">
      <c r="E870" s="4">
        <f t="shared" ca="1" si="27"/>
        <v>0.21711831300196938</v>
      </c>
      <c r="F870" s="4">
        <f t="shared" ca="1" si="26"/>
        <v>18.474630958283306</v>
      </c>
    </row>
    <row r="871" spans="5:6" x14ac:dyDescent="0.3">
      <c r="E871" s="4">
        <f t="shared" ca="1" si="27"/>
        <v>2.5271896057117549E-2</v>
      </c>
      <c r="F871" s="4">
        <f t="shared" ca="1" si="26"/>
        <v>17.044953842350207</v>
      </c>
    </row>
    <row r="872" spans="5:6" x14ac:dyDescent="0.3">
      <c r="E872" s="4">
        <f t="shared" ca="1" si="27"/>
        <v>0.89850336771985573</v>
      </c>
      <c r="F872" s="4">
        <f t="shared" ca="1" si="26"/>
        <v>23.147544666818135</v>
      </c>
    </row>
    <row r="873" spans="5:6" x14ac:dyDescent="0.3">
      <c r="E873" s="4">
        <f t="shared" ca="1" si="27"/>
        <v>0.47041092173487775</v>
      </c>
      <c r="F873" s="4">
        <f t="shared" ca="1" si="26"/>
        <v>19.656623683521673</v>
      </c>
    </row>
    <row r="874" spans="5:6" x14ac:dyDescent="0.3">
      <c r="E874" s="4">
        <f t="shared" ca="1" si="27"/>
        <v>0.90692850130570457</v>
      </c>
      <c r="F874" s="4">
        <f t="shared" ca="1" si="26"/>
        <v>23.322725832906922</v>
      </c>
    </row>
    <row r="875" spans="5:6" x14ac:dyDescent="0.3">
      <c r="E875" s="4">
        <f t="shared" ca="1" si="27"/>
        <v>0.601319602882884</v>
      </c>
      <c r="F875" s="4">
        <f t="shared" ca="1" si="26"/>
        <v>20.330499607629406</v>
      </c>
    </row>
    <row r="876" spans="5:6" x14ac:dyDescent="0.3">
      <c r="E876" s="4">
        <f t="shared" ca="1" si="27"/>
        <v>0.25103232186770164</v>
      </c>
      <c r="F876" s="4">
        <f t="shared" ca="1" si="26"/>
        <v>18.640078229889845</v>
      </c>
    </row>
    <row r="877" spans="5:6" x14ac:dyDescent="0.3">
      <c r="E877" s="4">
        <f t="shared" ca="1" si="27"/>
        <v>0.56319992442543898</v>
      </c>
      <c r="F877" s="4">
        <f t="shared" ca="1" si="26"/>
        <v>20.122057172497357</v>
      </c>
    </row>
    <row r="878" spans="5:6" x14ac:dyDescent="0.3">
      <c r="E878" s="4">
        <f t="shared" ca="1" si="27"/>
        <v>0.23719335273918696</v>
      </c>
      <c r="F878" s="4">
        <f t="shared" ca="1" si="26"/>
        <v>18.573388074560953</v>
      </c>
    </row>
    <row r="879" spans="5:6" x14ac:dyDescent="0.3">
      <c r="E879" s="4">
        <f t="shared" ca="1" si="27"/>
        <v>0.7664557651129037</v>
      </c>
      <c r="F879" s="4">
        <f t="shared" ca="1" si="26"/>
        <v>21.467953609008038</v>
      </c>
    </row>
    <row r="880" spans="5:6" x14ac:dyDescent="0.3">
      <c r="E880" s="4">
        <f t="shared" ca="1" si="27"/>
        <v>0.66180261783638661</v>
      </c>
      <c r="F880" s="4">
        <f t="shared" ca="1" si="26"/>
        <v>20.692590273791573</v>
      </c>
    </row>
    <row r="881" spans="5:6" x14ac:dyDescent="0.3">
      <c r="E881" s="4">
        <f t="shared" ca="1" si="27"/>
        <v>0.56190725246282713</v>
      </c>
      <c r="F881" s="4">
        <f t="shared" ca="1" si="26"/>
        <v>20.115202155269138</v>
      </c>
    </row>
    <row r="882" spans="5:6" x14ac:dyDescent="0.3">
      <c r="E882" s="4">
        <f t="shared" ca="1" si="27"/>
        <v>0.47460533715749942</v>
      </c>
      <c r="F882" s="4">
        <f t="shared" ca="1" si="26"/>
        <v>19.676721718838191</v>
      </c>
    </row>
    <row r="883" spans="5:6" x14ac:dyDescent="0.3">
      <c r="E883" s="4">
        <f t="shared" ca="1" si="27"/>
        <v>0.27071856829550411</v>
      </c>
      <c r="F883" s="4">
        <f t="shared" ca="1" si="26"/>
        <v>18.733404284626495</v>
      </c>
    </row>
    <row r="884" spans="5:6" x14ac:dyDescent="0.3">
      <c r="E884" s="4">
        <f t="shared" ca="1" si="27"/>
        <v>0.71004434424170948</v>
      </c>
      <c r="F884" s="4">
        <f t="shared" ca="1" si="26"/>
        <v>21.019937188255625</v>
      </c>
    </row>
    <row r="885" spans="5:6" x14ac:dyDescent="0.3">
      <c r="E885" s="4">
        <f t="shared" ca="1" si="27"/>
        <v>0.7225238909296493</v>
      </c>
      <c r="F885" s="4">
        <f t="shared" ca="1" si="26"/>
        <v>21.112005767965584</v>
      </c>
    </row>
    <row r="886" spans="5:6" x14ac:dyDescent="0.3">
      <c r="E886" s="4">
        <f t="shared" ca="1" si="27"/>
        <v>0.27053171918328311</v>
      </c>
      <c r="F886" s="4">
        <f t="shared" ca="1" si="26"/>
        <v>18.732525760721472</v>
      </c>
    </row>
    <row r="887" spans="5:6" x14ac:dyDescent="0.3">
      <c r="E887" s="4">
        <f t="shared" ca="1" si="27"/>
        <v>0.73430079112035929</v>
      </c>
      <c r="F887" s="4">
        <f t="shared" ca="1" si="26"/>
        <v>21.202233009548067</v>
      </c>
    </row>
    <row r="888" spans="5:6" x14ac:dyDescent="0.3">
      <c r="E888" s="4">
        <f t="shared" ca="1" si="27"/>
        <v>0.4048538843722016</v>
      </c>
      <c r="F888" s="4">
        <f t="shared" ca="1" si="26"/>
        <v>19.349711632059773</v>
      </c>
    </row>
    <row r="889" spans="5:6" x14ac:dyDescent="0.3">
      <c r="E889" s="4">
        <f t="shared" ca="1" si="27"/>
        <v>0.6445860003499555</v>
      </c>
      <c r="F889" s="4">
        <f t="shared" ca="1" si="26"/>
        <v>20.584853767364187</v>
      </c>
    </row>
    <row r="890" spans="5:6" x14ac:dyDescent="0.3">
      <c r="E890" s="4">
        <f t="shared" ca="1" si="27"/>
        <v>0.95243004767742689</v>
      </c>
      <c r="F890" s="4">
        <f t="shared" ca="1" si="26"/>
        <v>24.709783176060391</v>
      </c>
    </row>
    <row r="891" spans="5:6" x14ac:dyDescent="0.3">
      <c r="E891" s="4">
        <f t="shared" ca="1" si="27"/>
        <v>0.2856056060879254</v>
      </c>
      <c r="F891" s="4">
        <f t="shared" ca="1" si="26"/>
        <v>18.803024346586248</v>
      </c>
    </row>
    <row r="892" spans="5:6" x14ac:dyDescent="0.3">
      <c r="E892" s="4">
        <f t="shared" ca="1" si="27"/>
        <v>0.1185383937202652</v>
      </c>
      <c r="F892" s="4">
        <f t="shared" ca="1" si="26"/>
        <v>17.9258206256462</v>
      </c>
    </row>
    <row r="893" spans="5:6" x14ac:dyDescent="0.3">
      <c r="E893" s="4">
        <f t="shared" ca="1" si="27"/>
        <v>0.93106566691365511</v>
      </c>
      <c r="F893" s="4">
        <f t="shared" ca="1" si="26"/>
        <v>23.935390831726306</v>
      </c>
    </row>
    <row r="894" spans="5:6" x14ac:dyDescent="0.3">
      <c r="E894" s="4">
        <f t="shared" ca="1" si="27"/>
        <v>0.56338370201134602</v>
      </c>
      <c r="F894" s="4">
        <f t="shared" ca="1" si="26"/>
        <v>20.123032785388219</v>
      </c>
    </row>
    <row r="895" spans="5:6" x14ac:dyDescent="0.3">
      <c r="E895" s="4">
        <f t="shared" ca="1" si="27"/>
        <v>0.83954565947600401</v>
      </c>
      <c r="F895" s="4">
        <f t="shared" ca="1" si="26"/>
        <v>22.227352827129856</v>
      </c>
    </row>
    <row r="896" spans="5:6" x14ac:dyDescent="0.3">
      <c r="E896" s="4">
        <f t="shared" ca="1" si="27"/>
        <v>0.37395061554519704</v>
      </c>
      <c r="F896" s="4">
        <f t="shared" ca="1" si="26"/>
        <v>19.20808882027552</v>
      </c>
    </row>
    <row r="897" spans="5:6" x14ac:dyDescent="0.3">
      <c r="E897" s="4">
        <f t="shared" ca="1" si="27"/>
        <v>0.43833981780168718</v>
      </c>
      <c r="F897" s="4">
        <f t="shared" ca="1" si="26"/>
        <v>19.50500266338549</v>
      </c>
    </row>
    <row r="898" spans="5:6" x14ac:dyDescent="0.3">
      <c r="E898" s="4">
        <f t="shared" ca="1" si="27"/>
        <v>0.37633238843928229</v>
      </c>
      <c r="F898" s="4">
        <f t="shared" ca="1" si="26"/>
        <v>19.218969159034277</v>
      </c>
    </row>
    <row r="899" spans="5:6" x14ac:dyDescent="0.3">
      <c r="E899" s="4">
        <f t="shared" ca="1" si="27"/>
        <v>7.0041977685103007E-2</v>
      </c>
      <c r="F899" s="4">
        <f t="shared" ref="F899:F962" ca="1" si="28">$C$4+$C$5/($C$3-_xlfn.NORM.S.INV(E899*_xlfn.NORM.S.DIST($C$3,TRUE)))</f>
        <v>17.567008241759648</v>
      </c>
    </row>
    <row r="900" spans="5:6" x14ac:dyDescent="0.3">
      <c r="E900" s="4">
        <f t="shared" ref="E900:E963" ca="1" si="29">RAND()</f>
        <v>0.89989609814508198</v>
      </c>
      <c r="F900" s="4">
        <f t="shared" ca="1" si="28"/>
        <v>23.175437039706942</v>
      </c>
    </row>
    <row r="901" spans="5:6" x14ac:dyDescent="0.3">
      <c r="E901" s="4">
        <f t="shared" ca="1" si="29"/>
        <v>0.60943268087351654</v>
      </c>
      <c r="F901" s="4">
        <f t="shared" ca="1" si="28"/>
        <v>20.37660787739696</v>
      </c>
    </row>
    <row r="902" spans="5:6" x14ac:dyDescent="0.3">
      <c r="E902" s="4">
        <f t="shared" ca="1" si="29"/>
        <v>0.35654376221337147</v>
      </c>
      <c r="F902" s="4">
        <f t="shared" ca="1" si="28"/>
        <v>19.128655146967454</v>
      </c>
    </row>
    <row r="903" spans="5:6" x14ac:dyDescent="0.3">
      <c r="E903" s="4">
        <f t="shared" ca="1" si="29"/>
        <v>0.37274959887730463</v>
      </c>
      <c r="F903" s="4">
        <f t="shared" ca="1" si="28"/>
        <v>19.20260381458219</v>
      </c>
    </row>
    <row r="904" spans="5:6" x14ac:dyDescent="0.3">
      <c r="E904" s="4">
        <f t="shared" ca="1" si="29"/>
        <v>0.40066770361446191</v>
      </c>
      <c r="F904" s="4">
        <f t="shared" ca="1" si="28"/>
        <v>19.3304550937019</v>
      </c>
    </row>
    <row r="905" spans="5:6" x14ac:dyDescent="0.3">
      <c r="E905" s="4">
        <f t="shared" ca="1" si="29"/>
        <v>0.26241043299883748</v>
      </c>
      <c r="F905" s="4">
        <f t="shared" ca="1" si="28"/>
        <v>18.694214127317668</v>
      </c>
    </row>
    <row r="906" spans="5:6" x14ac:dyDescent="0.3">
      <c r="E906" s="4">
        <f t="shared" ca="1" si="29"/>
        <v>0.78540497802263931</v>
      </c>
      <c r="F906" s="4">
        <f t="shared" ca="1" si="28"/>
        <v>21.640552053964178</v>
      </c>
    </row>
    <row r="907" spans="5:6" x14ac:dyDescent="0.3">
      <c r="E907" s="4">
        <f t="shared" ca="1" si="29"/>
        <v>0.66120465697941733</v>
      </c>
      <c r="F907" s="4">
        <f t="shared" ca="1" si="28"/>
        <v>20.688777340975271</v>
      </c>
    </row>
    <row r="908" spans="5:6" x14ac:dyDescent="0.3">
      <c r="E908" s="4">
        <f t="shared" ca="1" si="29"/>
        <v>0.91907512505623679</v>
      </c>
      <c r="F908" s="4">
        <f t="shared" ca="1" si="28"/>
        <v>23.606861409642065</v>
      </c>
    </row>
    <row r="909" spans="5:6" x14ac:dyDescent="0.3">
      <c r="E909" s="4">
        <f t="shared" ca="1" si="29"/>
        <v>1.362326751126397E-2</v>
      </c>
      <c r="F909" s="4">
        <f t="shared" ca="1" si="28"/>
        <v>16.798032714580202</v>
      </c>
    </row>
    <row r="910" spans="5:6" x14ac:dyDescent="0.3">
      <c r="E910" s="4">
        <f t="shared" ca="1" si="29"/>
        <v>0.61410804303217359</v>
      </c>
      <c r="F910" s="4">
        <f t="shared" ca="1" si="28"/>
        <v>20.40348933724912</v>
      </c>
    </row>
    <row r="911" spans="5:6" x14ac:dyDescent="0.3">
      <c r="E911" s="4">
        <f t="shared" ca="1" si="29"/>
        <v>0.91980901711278618</v>
      </c>
      <c r="F911" s="4">
        <f t="shared" ca="1" si="28"/>
        <v>23.625441690467269</v>
      </c>
    </row>
    <row r="912" spans="5:6" x14ac:dyDescent="0.3">
      <c r="E912" s="4">
        <f t="shared" ca="1" si="29"/>
        <v>0.91293315715365797</v>
      </c>
      <c r="F912" s="4">
        <f t="shared" ca="1" si="28"/>
        <v>23.45798565781277</v>
      </c>
    </row>
    <row r="913" spans="5:6" x14ac:dyDescent="0.3">
      <c r="E913" s="4">
        <f t="shared" ca="1" si="29"/>
        <v>3.8972767724862356E-2</v>
      </c>
      <c r="F913" s="4">
        <f t="shared" ca="1" si="28"/>
        <v>17.245591268858547</v>
      </c>
    </row>
    <row r="914" spans="5:6" x14ac:dyDescent="0.3">
      <c r="E914" s="4">
        <f t="shared" ca="1" si="29"/>
        <v>0.60414604659713567</v>
      </c>
      <c r="F914" s="4">
        <f t="shared" ca="1" si="28"/>
        <v>20.346486968691714</v>
      </c>
    </row>
    <row r="915" spans="5:6" x14ac:dyDescent="0.3">
      <c r="E915" s="4">
        <f t="shared" ca="1" si="29"/>
        <v>2.2982300985430526E-2</v>
      </c>
      <c r="F915" s="4">
        <f t="shared" ca="1" si="28"/>
        <v>17.004284272672749</v>
      </c>
    </row>
    <row r="916" spans="5:6" x14ac:dyDescent="0.3">
      <c r="E916" s="4">
        <f t="shared" ca="1" si="29"/>
        <v>0.35059144714688495</v>
      </c>
      <c r="F916" s="4">
        <f t="shared" ca="1" si="28"/>
        <v>19.101505938699063</v>
      </c>
    </row>
    <row r="917" spans="5:6" x14ac:dyDescent="0.3">
      <c r="E917" s="4">
        <f t="shared" ca="1" si="29"/>
        <v>0.79097665779171245</v>
      </c>
      <c r="F917" s="4">
        <f t="shared" ca="1" si="28"/>
        <v>21.693991370461596</v>
      </c>
    </row>
    <row r="918" spans="5:6" x14ac:dyDescent="0.3">
      <c r="E918" s="4">
        <f t="shared" ca="1" si="29"/>
        <v>0.66314876594356076</v>
      </c>
      <c r="F918" s="4">
        <f t="shared" ca="1" si="28"/>
        <v>20.701193597587395</v>
      </c>
    </row>
    <row r="919" spans="5:6" x14ac:dyDescent="0.3">
      <c r="E919" s="4">
        <f t="shared" ca="1" si="29"/>
        <v>0.75544005409736392</v>
      </c>
      <c r="F919" s="4">
        <f t="shared" ca="1" si="28"/>
        <v>21.373418326882856</v>
      </c>
    </row>
    <row r="920" spans="5:6" x14ac:dyDescent="0.3">
      <c r="E920" s="4">
        <f t="shared" ca="1" si="29"/>
        <v>0.1057378036442449</v>
      </c>
      <c r="F920" s="4">
        <f t="shared" ca="1" si="28"/>
        <v>17.840604230047234</v>
      </c>
    </row>
    <row r="921" spans="5:6" x14ac:dyDescent="0.3">
      <c r="E921" s="4">
        <f t="shared" ca="1" si="29"/>
        <v>0.40029756864854216</v>
      </c>
      <c r="F921" s="4">
        <f t="shared" ca="1" si="28"/>
        <v>19.328753794081443</v>
      </c>
    </row>
    <row r="922" spans="5:6" x14ac:dyDescent="0.3">
      <c r="E922" s="4">
        <f t="shared" ca="1" si="29"/>
        <v>9.9783473345537277E-2</v>
      </c>
      <c r="F922" s="4">
        <f t="shared" ca="1" si="28"/>
        <v>17.799087251895898</v>
      </c>
    </row>
    <row r="923" spans="5:6" x14ac:dyDescent="0.3">
      <c r="E923" s="4">
        <f t="shared" ca="1" si="29"/>
        <v>0.23677771595915076</v>
      </c>
      <c r="F923" s="4">
        <f t="shared" ca="1" si="28"/>
        <v>18.57136904553597</v>
      </c>
    </row>
    <row r="924" spans="5:6" x14ac:dyDescent="0.3">
      <c r="E924" s="4">
        <f t="shared" ca="1" si="29"/>
        <v>5.7564409196971478E-2</v>
      </c>
      <c r="F924" s="4">
        <f t="shared" ca="1" si="28"/>
        <v>17.451844392625819</v>
      </c>
    </row>
    <row r="925" spans="5:6" x14ac:dyDescent="0.3">
      <c r="E925" s="4">
        <f t="shared" ca="1" si="29"/>
        <v>0.88451711014619006</v>
      </c>
      <c r="F925" s="4">
        <f t="shared" ca="1" si="28"/>
        <v>22.887524749375835</v>
      </c>
    </row>
    <row r="926" spans="5:6" x14ac:dyDescent="0.3">
      <c r="E926" s="4">
        <f t="shared" ca="1" si="29"/>
        <v>0.45856383708330051</v>
      </c>
      <c r="F926" s="4">
        <f t="shared" ca="1" si="28"/>
        <v>19.600214080965323</v>
      </c>
    </row>
    <row r="927" spans="5:6" x14ac:dyDescent="0.3">
      <c r="E927" s="4">
        <f t="shared" ca="1" si="29"/>
        <v>5.8406505425950717E-2</v>
      </c>
      <c r="F927" s="4">
        <f t="shared" ca="1" si="28"/>
        <v>17.460082348580737</v>
      </c>
    </row>
    <row r="928" spans="5:6" x14ac:dyDescent="0.3">
      <c r="E928" s="4">
        <f t="shared" ca="1" si="29"/>
        <v>0.59363868423885702</v>
      </c>
      <c r="F928" s="4">
        <f t="shared" ca="1" si="28"/>
        <v>20.287449590230324</v>
      </c>
    </row>
    <row r="929" spans="5:6" x14ac:dyDescent="0.3">
      <c r="E929" s="4">
        <f t="shared" ca="1" si="29"/>
        <v>0.66404945273028615</v>
      </c>
      <c r="F929" s="4">
        <f t="shared" ca="1" si="28"/>
        <v>20.706965150886649</v>
      </c>
    </row>
    <row r="930" spans="5:6" x14ac:dyDescent="0.3">
      <c r="E930" s="4">
        <f t="shared" ca="1" si="29"/>
        <v>0.18280115583183276</v>
      </c>
      <c r="F930" s="4">
        <f t="shared" ca="1" si="28"/>
        <v>18.298415393753288</v>
      </c>
    </row>
    <row r="931" spans="5:6" x14ac:dyDescent="0.3">
      <c r="E931" s="4">
        <f t="shared" ca="1" si="29"/>
        <v>0.26717137077634479</v>
      </c>
      <c r="F931" s="4">
        <f t="shared" ca="1" si="28"/>
        <v>18.716704210606277</v>
      </c>
    </row>
    <row r="932" spans="5:6" x14ac:dyDescent="0.3">
      <c r="E932" s="4">
        <f t="shared" ca="1" si="29"/>
        <v>0.35645828191973961</v>
      </c>
      <c r="F932" s="4">
        <f t="shared" ca="1" si="28"/>
        <v>19.12826526407483</v>
      </c>
    </row>
    <row r="933" spans="5:6" x14ac:dyDescent="0.3">
      <c r="E933" s="4">
        <f t="shared" ca="1" si="29"/>
        <v>0.62288038134761448</v>
      </c>
      <c r="F933" s="4">
        <f t="shared" ca="1" si="28"/>
        <v>20.454569047307061</v>
      </c>
    </row>
    <row r="934" spans="5:6" x14ac:dyDescent="0.3">
      <c r="E934" s="4">
        <f t="shared" ca="1" si="29"/>
        <v>0.2700533136004365</v>
      </c>
      <c r="F934" s="4">
        <f t="shared" ca="1" si="28"/>
        <v>18.730275824829185</v>
      </c>
    </row>
    <row r="935" spans="5:6" x14ac:dyDescent="0.3">
      <c r="E935" s="4">
        <f t="shared" ca="1" si="29"/>
        <v>0.16684328945686822</v>
      </c>
      <c r="F935" s="4">
        <f t="shared" ca="1" si="28"/>
        <v>18.212223860421922</v>
      </c>
    </row>
    <row r="936" spans="5:6" x14ac:dyDescent="0.3">
      <c r="E936" s="4">
        <f t="shared" ca="1" si="29"/>
        <v>0.5431681370983914</v>
      </c>
      <c r="F936" s="4">
        <f t="shared" ca="1" si="28"/>
        <v>20.017209378900922</v>
      </c>
    </row>
    <row r="937" spans="5:6" x14ac:dyDescent="0.3">
      <c r="E937" s="4">
        <f t="shared" ca="1" si="29"/>
        <v>3.666552226969455E-2</v>
      </c>
      <c r="F937" s="4">
        <f t="shared" ca="1" si="28"/>
        <v>17.215681948579483</v>
      </c>
    </row>
    <row r="938" spans="5:6" x14ac:dyDescent="0.3">
      <c r="E938" s="4">
        <f t="shared" ca="1" si="29"/>
        <v>0.23798506467526781</v>
      </c>
      <c r="F938" s="4">
        <f t="shared" ca="1" si="28"/>
        <v>18.577231213446922</v>
      </c>
    </row>
    <row r="939" spans="5:6" x14ac:dyDescent="0.3">
      <c r="E939" s="4">
        <f t="shared" ca="1" si="29"/>
        <v>5.5067940538337745E-2</v>
      </c>
      <c r="F939" s="4">
        <f t="shared" ca="1" si="28"/>
        <v>17.426962455879469</v>
      </c>
    </row>
    <row r="940" spans="5:6" x14ac:dyDescent="0.3">
      <c r="E940" s="4">
        <f t="shared" ca="1" si="29"/>
        <v>0.44528487052589483</v>
      </c>
      <c r="F940" s="4">
        <f t="shared" ca="1" si="28"/>
        <v>19.53755762074487</v>
      </c>
    </row>
    <row r="941" spans="5:6" x14ac:dyDescent="0.3">
      <c r="E941" s="4">
        <f t="shared" ca="1" si="29"/>
        <v>0.87713543663227944</v>
      </c>
      <c r="F941" s="4">
        <f t="shared" ca="1" si="28"/>
        <v>22.763023445030264</v>
      </c>
    </row>
    <row r="942" spans="5:6" x14ac:dyDescent="0.3">
      <c r="E942" s="4">
        <f t="shared" ca="1" si="29"/>
        <v>0.26947398234552822</v>
      </c>
      <c r="F942" s="4">
        <f t="shared" ca="1" si="28"/>
        <v>18.727550118991566</v>
      </c>
    </row>
    <row r="943" spans="5:6" x14ac:dyDescent="0.3">
      <c r="E943" s="4">
        <f t="shared" ca="1" si="29"/>
        <v>0.80365997442236936</v>
      </c>
      <c r="F943" s="4">
        <f t="shared" ca="1" si="28"/>
        <v>21.820805316892766</v>
      </c>
    </row>
    <row r="944" spans="5:6" x14ac:dyDescent="0.3">
      <c r="E944" s="4">
        <f t="shared" ca="1" si="29"/>
        <v>0.56799926762309849</v>
      </c>
      <c r="F944" s="4">
        <f t="shared" ca="1" si="28"/>
        <v>20.147621611805814</v>
      </c>
    </row>
    <row r="945" spans="5:6" x14ac:dyDescent="0.3">
      <c r="E945" s="4">
        <f t="shared" ca="1" si="29"/>
        <v>0.97691344828837123</v>
      </c>
      <c r="F945" s="4">
        <f t="shared" ca="1" si="28"/>
        <v>26.299659897993717</v>
      </c>
    </row>
    <row r="946" spans="5:6" x14ac:dyDescent="0.3">
      <c r="E946" s="4">
        <f t="shared" ca="1" si="29"/>
        <v>0.53976637674242189</v>
      </c>
      <c r="F946" s="4">
        <f t="shared" ca="1" si="28"/>
        <v>19.999683235515711</v>
      </c>
    </row>
    <row r="947" spans="5:6" x14ac:dyDescent="0.3">
      <c r="E947" s="4">
        <f t="shared" ca="1" si="29"/>
        <v>0.79157693779357219</v>
      </c>
      <c r="F947" s="4">
        <f t="shared" ca="1" si="28"/>
        <v>21.699828005637158</v>
      </c>
    </row>
    <row r="948" spans="5:6" x14ac:dyDescent="0.3">
      <c r="E948" s="4">
        <f t="shared" ca="1" si="29"/>
        <v>0.90187296799824435</v>
      </c>
      <c r="F948" s="4">
        <f t="shared" ca="1" si="28"/>
        <v>23.21572673740048</v>
      </c>
    </row>
    <row r="949" spans="5:6" x14ac:dyDescent="0.3">
      <c r="E949" s="4">
        <f t="shared" ca="1" si="29"/>
        <v>0.77346814967173305</v>
      </c>
      <c r="F949" s="4">
        <f t="shared" ca="1" si="28"/>
        <v>21.5302702653415</v>
      </c>
    </row>
    <row r="950" spans="5:6" x14ac:dyDescent="0.3">
      <c r="E950" s="4">
        <f t="shared" ca="1" si="29"/>
        <v>0.43930538135192831</v>
      </c>
      <c r="F950" s="4">
        <f t="shared" ca="1" si="28"/>
        <v>19.509520520034194</v>
      </c>
    </row>
    <row r="951" spans="5:6" x14ac:dyDescent="0.3">
      <c r="E951" s="4">
        <f t="shared" ca="1" si="29"/>
        <v>0.98028585864279727</v>
      </c>
      <c r="F951" s="4">
        <f t="shared" ca="1" si="28"/>
        <v>26.66487045585265</v>
      </c>
    </row>
    <row r="952" spans="5:6" x14ac:dyDescent="0.3">
      <c r="E952" s="4">
        <f t="shared" ca="1" si="29"/>
        <v>0.62685715328404434</v>
      </c>
      <c r="F952" s="4">
        <f t="shared" ca="1" si="28"/>
        <v>20.478011934059861</v>
      </c>
    </row>
    <row r="953" spans="5:6" x14ac:dyDescent="0.3">
      <c r="E953" s="4">
        <f t="shared" ca="1" si="29"/>
        <v>0.57961609526754843</v>
      </c>
      <c r="F953" s="4">
        <f t="shared" ca="1" si="28"/>
        <v>20.210271224576147</v>
      </c>
    </row>
    <row r="954" spans="5:6" x14ac:dyDescent="0.3">
      <c r="E954" s="4">
        <f t="shared" ca="1" si="29"/>
        <v>0.5759391357513205</v>
      </c>
      <c r="F954" s="4">
        <f t="shared" ca="1" si="28"/>
        <v>20.190320012285518</v>
      </c>
    </row>
    <row r="955" spans="5:6" x14ac:dyDescent="0.3">
      <c r="E955" s="4">
        <f t="shared" ca="1" si="29"/>
        <v>0.73250645528012837</v>
      </c>
      <c r="F955" s="4">
        <f t="shared" ca="1" si="28"/>
        <v>21.188263393740744</v>
      </c>
    </row>
    <row r="956" spans="5:6" x14ac:dyDescent="0.3">
      <c r="E956" s="4">
        <f t="shared" ca="1" si="29"/>
        <v>0.11887512204286144</v>
      </c>
      <c r="F956" s="4">
        <f t="shared" ca="1" si="28"/>
        <v>17.927995800736142</v>
      </c>
    </row>
    <row r="957" spans="5:6" x14ac:dyDescent="0.3">
      <c r="E957" s="4">
        <f t="shared" ca="1" si="29"/>
        <v>0.74022682926364169</v>
      </c>
      <c r="F957" s="4">
        <f t="shared" ca="1" si="28"/>
        <v>21.248966327221602</v>
      </c>
    </row>
    <row r="958" spans="5:6" x14ac:dyDescent="0.3">
      <c r="E958" s="4">
        <f t="shared" ca="1" si="29"/>
        <v>9.0938380338511315E-2</v>
      </c>
      <c r="F958" s="4">
        <f t="shared" ca="1" si="28"/>
        <v>17.734807980617962</v>
      </c>
    </row>
    <row r="959" spans="5:6" x14ac:dyDescent="0.3">
      <c r="E959" s="4">
        <f t="shared" ca="1" si="29"/>
        <v>0.24294758706507991</v>
      </c>
      <c r="F959" s="4">
        <f t="shared" ca="1" si="28"/>
        <v>18.601240599550458</v>
      </c>
    </row>
    <row r="960" spans="5:6" x14ac:dyDescent="0.3">
      <c r="E960" s="4">
        <f t="shared" ca="1" si="29"/>
        <v>0.28919183347676614</v>
      </c>
      <c r="F960" s="4">
        <f t="shared" ca="1" si="28"/>
        <v>18.819695328996641</v>
      </c>
    </row>
    <row r="961" spans="5:6" x14ac:dyDescent="0.3">
      <c r="E961" s="4">
        <f t="shared" ca="1" si="29"/>
        <v>5.1137172200612757E-2</v>
      </c>
      <c r="F961" s="4">
        <f t="shared" ca="1" si="28"/>
        <v>17.386274338520558</v>
      </c>
    </row>
    <row r="962" spans="5:6" x14ac:dyDescent="0.3">
      <c r="E962" s="4">
        <f t="shared" ca="1" si="29"/>
        <v>0.77386358197739236</v>
      </c>
      <c r="F962" s="4">
        <f t="shared" ca="1" si="28"/>
        <v>21.533836761746493</v>
      </c>
    </row>
    <row r="963" spans="5:6" x14ac:dyDescent="0.3">
      <c r="E963" s="4">
        <f t="shared" ca="1" si="29"/>
        <v>0.47909182568880848</v>
      </c>
      <c r="F963" s="4">
        <f t="shared" ref="F963:F1026" ca="1" si="30">$C$4+$C$5/($C$3-_xlfn.NORM.S.INV(E963*_xlfn.NORM.S.DIST($C$3,TRUE)))</f>
        <v>19.698297099152811</v>
      </c>
    </row>
    <row r="964" spans="5:6" x14ac:dyDescent="0.3">
      <c r="E964" s="4">
        <f t="shared" ref="E964:E1027" ca="1" si="31">RAND()</f>
        <v>0.75091325657702934</v>
      </c>
      <c r="F964" s="4">
        <f t="shared" ca="1" si="30"/>
        <v>21.335680345880554</v>
      </c>
    </row>
    <row r="965" spans="5:6" x14ac:dyDescent="0.3">
      <c r="E965" s="4">
        <f t="shared" ca="1" si="31"/>
        <v>0.7166834802614146</v>
      </c>
      <c r="F965" s="4">
        <f t="shared" ca="1" si="30"/>
        <v>21.068485159894227</v>
      </c>
    </row>
    <row r="966" spans="5:6" x14ac:dyDescent="0.3">
      <c r="E966" s="4">
        <f t="shared" ca="1" si="31"/>
        <v>4.3540189992093414E-2</v>
      </c>
      <c r="F966" s="4">
        <f t="shared" ca="1" si="30"/>
        <v>17.301440921917312</v>
      </c>
    </row>
    <row r="967" spans="5:6" x14ac:dyDescent="0.3">
      <c r="E967" s="4">
        <f t="shared" ca="1" si="31"/>
        <v>0.12064714378797081</v>
      </c>
      <c r="F967" s="4">
        <f t="shared" ca="1" si="30"/>
        <v>17.939390977627298</v>
      </c>
    </row>
    <row r="968" spans="5:6" x14ac:dyDescent="0.3">
      <c r="E968" s="4">
        <f t="shared" ca="1" si="31"/>
        <v>0.67798456154962516</v>
      </c>
      <c r="F968" s="4">
        <f t="shared" ca="1" si="30"/>
        <v>20.797874328546754</v>
      </c>
    </row>
    <row r="969" spans="5:6" x14ac:dyDescent="0.3">
      <c r="E969" s="4">
        <f t="shared" ca="1" si="31"/>
        <v>0.77405938236869209</v>
      </c>
      <c r="F969" s="4">
        <f t="shared" ca="1" si="30"/>
        <v>21.535604853337567</v>
      </c>
    </row>
    <row r="970" spans="5:6" x14ac:dyDescent="0.3">
      <c r="E970" s="4">
        <f t="shared" ca="1" si="31"/>
        <v>0.8461061445912893</v>
      </c>
      <c r="F970" s="4">
        <f t="shared" ca="1" si="30"/>
        <v>22.311168207588672</v>
      </c>
    </row>
    <row r="971" spans="5:6" x14ac:dyDescent="0.3">
      <c r="E971" s="4">
        <f t="shared" ca="1" si="31"/>
        <v>0.85211250880914369</v>
      </c>
      <c r="F971" s="4">
        <f t="shared" ca="1" si="30"/>
        <v>22.391058741469983</v>
      </c>
    </row>
    <row r="972" spans="5:6" x14ac:dyDescent="0.3">
      <c r="E972" s="4">
        <f t="shared" ca="1" si="31"/>
        <v>0.30259533129947891</v>
      </c>
      <c r="F972" s="4">
        <f t="shared" ca="1" si="30"/>
        <v>18.881717742850064</v>
      </c>
    </row>
    <row r="973" spans="5:6" x14ac:dyDescent="0.3">
      <c r="E973" s="4">
        <f t="shared" ca="1" si="31"/>
        <v>0.59954277753495766</v>
      </c>
      <c r="F973" s="4">
        <f t="shared" ca="1" si="30"/>
        <v>20.320489906212018</v>
      </c>
    </row>
    <row r="974" spans="5:6" x14ac:dyDescent="0.3">
      <c r="E974" s="4">
        <f t="shared" ca="1" si="31"/>
        <v>6.6451289726920493E-2</v>
      </c>
      <c r="F974" s="4">
        <f t="shared" ca="1" si="30"/>
        <v>17.535269124768451</v>
      </c>
    </row>
    <row r="975" spans="5:6" x14ac:dyDescent="0.3">
      <c r="E975" s="4">
        <f t="shared" ca="1" si="31"/>
        <v>0.24084621153309571</v>
      </c>
      <c r="F975" s="4">
        <f t="shared" ca="1" si="30"/>
        <v>18.591090375506489</v>
      </c>
    </row>
    <row r="976" spans="5:6" x14ac:dyDescent="0.3">
      <c r="E976" s="4">
        <f t="shared" ca="1" si="31"/>
        <v>0.28953754151024136</v>
      </c>
      <c r="F976" s="4">
        <f t="shared" ca="1" si="30"/>
        <v>18.821300548886292</v>
      </c>
    </row>
    <row r="977" spans="5:6" x14ac:dyDescent="0.3">
      <c r="E977" s="4">
        <f t="shared" ca="1" si="31"/>
        <v>6.9078788645051792E-2</v>
      </c>
      <c r="F977" s="4">
        <f t="shared" ca="1" si="30"/>
        <v>17.558593914574047</v>
      </c>
    </row>
    <row r="978" spans="5:6" x14ac:dyDescent="0.3">
      <c r="E978" s="4">
        <f t="shared" ca="1" si="31"/>
        <v>0.27731489699159995</v>
      </c>
      <c r="F978" s="4">
        <f t="shared" ca="1" si="30"/>
        <v>18.764340637861086</v>
      </c>
    </row>
    <row r="979" spans="5:6" x14ac:dyDescent="0.3">
      <c r="E979" s="4">
        <f t="shared" ca="1" si="31"/>
        <v>0.81593142067573454</v>
      </c>
      <c r="F979" s="4">
        <f t="shared" ca="1" si="30"/>
        <v>21.951124339839886</v>
      </c>
    </row>
    <row r="980" spans="5:6" x14ac:dyDescent="0.3">
      <c r="E980" s="4">
        <f t="shared" ca="1" si="31"/>
        <v>4.1106018083954643E-2</v>
      </c>
      <c r="F980" s="4">
        <f t="shared" ca="1" si="30"/>
        <v>17.272194935742483</v>
      </c>
    </row>
    <row r="981" spans="5:6" x14ac:dyDescent="0.3">
      <c r="E981" s="4">
        <f t="shared" ca="1" si="31"/>
        <v>0.82244896429468994</v>
      </c>
      <c r="F981" s="4">
        <f t="shared" ca="1" si="30"/>
        <v>22.023764915786302</v>
      </c>
    </row>
    <row r="982" spans="5:6" x14ac:dyDescent="0.3">
      <c r="E982" s="4">
        <f t="shared" ca="1" si="31"/>
        <v>0.86642128283419306</v>
      </c>
      <c r="F982" s="4">
        <f t="shared" ca="1" si="30"/>
        <v>22.595207286766982</v>
      </c>
    </row>
    <row r="983" spans="5:6" x14ac:dyDescent="0.3">
      <c r="E983" s="4">
        <f t="shared" ca="1" si="31"/>
        <v>0.5027832376135607</v>
      </c>
      <c r="F983" s="4">
        <f t="shared" ca="1" si="30"/>
        <v>19.813692529808819</v>
      </c>
    </row>
    <row r="984" spans="5:6" x14ac:dyDescent="0.3">
      <c r="E984" s="4">
        <f t="shared" ca="1" si="31"/>
        <v>0.61211225356704868</v>
      </c>
      <c r="F984" s="4">
        <f t="shared" ca="1" si="30"/>
        <v>20.391985918282284</v>
      </c>
    </row>
    <row r="985" spans="5:6" x14ac:dyDescent="0.3">
      <c r="E985" s="4">
        <f t="shared" ca="1" si="31"/>
        <v>0.43836811811382947</v>
      </c>
      <c r="F985" s="4">
        <f t="shared" ca="1" si="30"/>
        <v>19.505135043319303</v>
      </c>
    </row>
    <row r="986" spans="5:6" x14ac:dyDescent="0.3">
      <c r="E986" s="4">
        <f t="shared" ca="1" si="31"/>
        <v>0.59360664309785394</v>
      </c>
      <c r="F986" s="4">
        <f t="shared" ca="1" si="30"/>
        <v>20.28727119077373</v>
      </c>
    </row>
    <row r="987" spans="5:6" x14ac:dyDescent="0.3">
      <c r="E987" s="4">
        <f t="shared" ca="1" si="31"/>
        <v>0.73322177018064405</v>
      </c>
      <c r="F987" s="4">
        <f t="shared" ca="1" si="30"/>
        <v>21.193822531274456</v>
      </c>
    </row>
    <row r="988" spans="5:6" x14ac:dyDescent="0.3">
      <c r="E988" s="4">
        <f t="shared" ca="1" si="31"/>
        <v>0.24033953844450762</v>
      </c>
      <c r="F988" s="4">
        <f t="shared" ca="1" si="30"/>
        <v>18.588639409078418</v>
      </c>
    </row>
    <row r="989" spans="5:6" x14ac:dyDescent="0.3">
      <c r="E989" s="4">
        <f t="shared" ca="1" si="31"/>
        <v>0.14249381337857947</v>
      </c>
      <c r="F989" s="4">
        <f t="shared" ca="1" si="30"/>
        <v>18.073575285529571</v>
      </c>
    </row>
    <row r="990" spans="5:6" x14ac:dyDescent="0.3">
      <c r="E990" s="4">
        <f t="shared" ca="1" si="31"/>
        <v>0.7324404702088837</v>
      </c>
      <c r="F990" s="4">
        <f t="shared" ca="1" si="30"/>
        <v>21.187751240547257</v>
      </c>
    </row>
    <row r="991" spans="5:6" x14ac:dyDescent="0.3">
      <c r="E991" s="4">
        <f t="shared" ca="1" si="31"/>
        <v>4.8443503751821382E-2</v>
      </c>
      <c r="F991" s="4">
        <f t="shared" ca="1" si="30"/>
        <v>17.357206480791877</v>
      </c>
    </row>
    <row r="992" spans="5:6" x14ac:dyDescent="0.3">
      <c r="E992" s="4">
        <f t="shared" ca="1" si="31"/>
        <v>0.57134856424448011</v>
      </c>
      <c r="F992" s="4">
        <f t="shared" ca="1" si="30"/>
        <v>20.165570447058812</v>
      </c>
    </row>
    <row r="993" spans="5:6" x14ac:dyDescent="0.3">
      <c r="E993" s="4">
        <f t="shared" ca="1" si="31"/>
        <v>0.73609437738708217</v>
      </c>
      <c r="F993" s="4">
        <f t="shared" ca="1" si="30"/>
        <v>21.216279761192759</v>
      </c>
    </row>
    <row r="994" spans="5:6" x14ac:dyDescent="0.3">
      <c r="E994" s="4">
        <f t="shared" ca="1" si="31"/>
        <v>2.01598443958384E-2</v>
      </c>
      <c r="F994" s="4">
        <f t="shared" ca="1" si="30"/>
        <v>16.949902293037642</v>
      </c>
    </row>
    <row r="995" spans="5:6" x14ac:dyDescent="0.3">
      <c r="E995" s="4">
        <f t="shared" ca="1" si="31"/>
        <v>0.58038145454543355</v>
      </c>
      <c r="F995" s="4">
        <f t="shared" ca="1" si="30"/>
        <v>20.214438591669467</v>
      </c>
    </row>
    <row r="996" spans="5:6" x14ac:dyDescent="0.3">
      <c r="E996" s="4">
        <f t="shared" ca="1" si="31"/>
        <v>0.79991383406204319</v>
      </c>
      <c r="F996" s="4">
        <f t="shared" ca="1" si="30"/>
        <v>21.782564111526369</v>
      </c>
    </row>
    <row r="997" spans="5:6" x14ac:dyDescent="0.3">
      <c r="E997" s="4">
        <f t="shared" ca="1" si="31"/>
        <v>0.23024504343725649</v>
      </c>
      <c r="F997" s="4">
        <f t="shared" ca="1" si="30"/>
        <v>18.539500833737002</v>
      </c>
    </row>
    <row r="998" spans="5:6" x14ac:dyDescent="0.3">
      <c r="E998" s="4">
        <f t="shared" ca="1" si="31"/>
        <v>0.47274612561724938</v>
      </c>
      <c r="F998" s="4">
        <f t="shared" ca="1" si="30"/>
        <v>19.667804572342334</v>
      </c>
    </row>
    <row r="999" spans="5:6" x14ac:dyDescent="0.3">
      <c r="E999" s="4">
        <f t="shared" ca="1" si="31"/>
        <v>0.8635889051005432</v>
      </c>
      <c r="F999" s="4">
        <f t="shared" ca="1" si="30"/>
        <v>22.553111741698888</v>
      </c>
    </row>
    <row r="1000" spans="5:6" x14ac:dyDescent="0.3">
      <c r="E1000" s="4">
        <f t="shared" ca="1" si="31"/>
        <v>0.47473313699888009</v>
      </c>
      <c r="F1000" s="4">
        <f t="shared" ca="1" si="30"/>
        <v>19.677335176673964</v>
      </c>
    </row>
    <row r="1001" spans="5:6" x14ac:dyDescent="0.3">
      <c r="E1001" s="4">
        <f t="shared" ca="1" si="31"/>
        <v>0.23637500985674909</v>
      </c>
      <c r="F1001" s="4">
        <f t="shared" ca="1" si="30"/>
        <v>18.569411877791758</v>
      </c>
    </row>
    <row r="1002" spans="5:6" x14ac:dyDescent="0.3">
      <c r="E1002" s="4">
        <f t="shared" ca="1" si="31"/>
        <v>0.6727061408200592</v>
      </c>
      <c r="F1002" s="4">
        <f t="shared" ca="1" si="30"/>
        <v>20.763074450299793</v>
      </c>
    </row>
    <row r="1003" spans="5:6" x14ac:dyDescent="0.3">
      <c r="E1003" s="4">
        <f t="shared" ca="1" si="31"/>
        <v>0.71420630763524662</v>
      </c>
      <c r="F1003" s="4">
        <f t="shared" ca="1" si="30"/>
        <v>21.050258568133149</v>
      </c>
    </row>
    <row r="1004" spans="5:6" x14ac:dyDescent="0.3">
      <c r="E1004" s="4">
        <f t="shared" ca="1" si="31"/>
        <v>0.18042875240323974</v>
      </c>
      <c r="F1004" s="4">
        <f t="shared" ca="1" si="30"/>
        <v>18.2857991412628</v>
      </c>
    </row>
    <row r="1005" spans="5:6" x14ac:dyDescent="0.3">
      <c r="E1005" s="4">
        <f t="shared" ca="1" si="31"/>
        <v>0.18727473600023903</v>
      </c>
      <c r="F1005" s="4">
        <f t="shared" ca="1" si="30"/>
        <v>18.322033501382833</v>
      </c>
    </row>
    <row r="1006" spans="5:6" x14ac:dyDescent="0.3">
      <c r="E1006" s="4">
        <f t="shared" ca="1" si="31"/>
        <v>5.1303113939826783E-3</v>
      </c>
      <c r="F1006" s="4">
        <f t="shared" ca="1" si="30"/>
        <v>16.475553881662481</v>
      </c>
    </row>
    <row r="1007" spans="5:6" x14ac:dyDescent="0.3">
      <c r="E1007" s="4">
        <f t="shared" ca="1" si="31"/>
        <v>0.81986639417302831</v>
      </c>
      <c r="F1007" s="4">
        <f t="shared" ca="1" si="30"/>
        <v>21.994678698473017</v>
      </c>
    </row>
    <row r="1008" spans="5:6" x14ac:dyDescent="0.3">
      <c r="E1008" s="4">
        <f t="shared" ca="1" si="31"/>
        <v>0.95290937027711697</v>
      </c>
      <c r="F1008" s="4">
        <f t="shared" ca="1" si="30"/>
        <v>24.731257549949909</v>
      </c>
    </row>
    <row r="1009" spans="5:6" x14ac:dyDescent="0.3">
      <c r="E1009" s="4">
        <f t="shared" ca="1" si="31"/>
        <v>0.37804086478111942</v>
      </c>
      <c r="F1009" s="4">
        <f t="shared" ca="1" si="30"/>
        <v>19.226776311565104</v>
      </c>
    </row>
    <row r="1010" spans="5:6" x14ac:dyDescent="0.3">
      <c r="E1010" s="4">
        <f t="shared" ca="1" si="31"/>
        <v>0.17546179077538182</v>
      </c>
      <c r="F1010" s="4">
        <f t="shared" ca="1" si="30"/>
        <v>18.259170009779968</v>
      </c>
    </row>
    <row r="1011" spans="5:6" x14ac:dyDescent="0.3">
      <c r="E1011" s="4">
        <f t="shared" ca="1" si="31"/>
        <v>3.5107430044015175E-2</v>
      </c>
      <c r="F1011" s="4">
        <f t="shared" ca="1" si="30"/>
        <v>17.194749291423452</v>
      </c>
    </row>
    <row r="1012" spans="5:6" x14ac:dyDescent="0.3">
      <c r="E1012" s="4">
        <f t="shared" ca="1" si="31"/>
        <v>0.33718930295261329</v>
      </c>
      <c r="F1012" s="4">
        <f t="shared" ca="1" si="30"/>
        <v>19.040345998466094</v>
      </c>
    </row>
    <row r="1013" spans="5:6" x14ac:dyDescent="0.3">
      <c r="E1013" s="4">
        <f t="shared" ca="1" si="31"/>
        <v>0.46601206979474141</v>
      </c>
      <c r="F1013" s="4">
        <f t="shared" ca="1" si="30"/>
        <v>19.635618722363731</v>
      </c>
    </row>
    <row r="1014" spans="5:6" x14ac:dyDescent="0.3">
      <c r="E1014" s="4">
        <f t="shared" ca="1" si="31"/>
        <v>0.45486700821407766</v>
      </c>
      <c r="F1014" s="4">
        <f t="shared" ca="1" si="30"/>
        <v>19.582713179298235</v>
      </c>
    </row>
    <row r="1015" spans="5:6" x14ac:dyDescent="0.3">
      <c r="E1015" s="4">
        <f t="shared" ca="1" si="31"/>
        <v>0.86753375532099497</v>
      </c>
      <c r="F1015" s="4">
        <f t="shared" ca="1" si="30"/>
        <v>22.611987202910456</v>
      </c>
    </row>
    <row r="1016" spans="5:6" x14ac:dyDescent="0.3">
      <c r="E1016" s="4">
        <f t="shared" ca="1" si="31"/>
        <v>0.93570969186961972</v>
      </c>
      <c r="F1016" s="4">
        <f t="shared" ca="1" si="30"/>
        <v>24.079330331168183</v>
      </c>
    </row>
    <row r="1017" spans="5:6" x14ac:dyDescent="0.3">
      <c r="E1017" s="4">
        <f t="shared" ca="1" si="31"/>
        <v>0.27711428860712328</v>
      </c>
      <c r="F1017" s="4">
        <f t="shared" ca="1" si="30"/>
        <v>18.763401962920977</v>
      </c>
    </row>
    <row r="1018" spans="5:6" x14ac:dyDescent="0.3">
      <c r="E1018" s="4">
        <f t="shared" ca="1" si="31"/>
        <v>0.57829762422429776</v>
      </c>
      <c r="F1018" s="4">
        <f t="shared" ca="1" si="30"/>
        <v>20.20310396955346</v>
      </c>
    </row>
    <row r="1019" spans="5:6" x14ac:dyDescent="0.3">
      <c r="E1019" s="4">
        <f t="shared" ca="1" si="31"/>
        <v>0.61627926743443207</v>
      </c>
      <c r="F1019" s="4">
        <f t="shared" ca="1" si="30"/>
        <v>20.416052762738673</v>
      </c>
    </row>
    <row r="1020" spans="5:6" x14ac:dyDescent="0.3">
      <c r="E1020" s="4">
        <f t="shared" ca="1" si="31"/>
        <v>0.55718203949022449</v>
      </c>
      <c r="F1020" s="4">
        <f t="shared" ca="1" si="30"/>
        <v>20.090252292955807</v>
      </c>
    </row>
    <row r="1021" spans="5:6" x14ac:dyDescent="0.3">
      <c r="E1021" s="4">
        <f t="shared" ca="1" si="31"/>
        <v>5.6427343413435915E-2</v>
      </c>
      <c r="F1021" s="4">
        <f t="shared" ca="1" si="30"/>
        <v>17.440598517256724</v>
      </c>
    </row>
    <row r="1022" spans="5:6" x14ac:dyDescent="0.3">
      <c r="E1022" s="4">
        <f t="shared" ca="1" si="31"/>
        <v>0.60410513353059681</v>
      </c>
      <c r="F1022" s="4">
        <f t="shared" ca="1" si="30"/>
        <v>20.346254977911983</v>
      </c>
    </row>
    <row r="1023" spans="5:6" x14ac:dyDescent="0.3">
      <c r="E1023" s="4">
        <f t="shared" ca="1" si="31"/>
        <v>0.45003129674479503</v>
      </c>
      <c r="F1023" s="4">
        <f t="shared" ca="1" si="30"/>
        <v>19.559888856469584</v>
      </c>
    </row>
    <row r="1024" spans="5:6" x14ac:dyDescent="0.3">
      <c r="E1024" s="4">
        <f t="shared" ca="1" si="31"/>
        <v>0.87743500520388429</v>
      </c>
      <c r="F1024" s="4">
        <f t="shared" ca="1" si="30"/>
        <v>22.767926019095881</v>
      </c>
    </row>
    <row r="1025" spans="5:6" x14ac:dyDescent="0.3">
      <c r="E1025" s="4">
        <f t="shared" ca="1" si="31"/>
        <v>6.8986883844434077E-2</v>
      </c>
      <c r="F1025" s="4">
        <f t="shared" ca="1" si="30"/>
        <v>17.557787314103432</v>
      </c>
    </row>
    <row r="1026" spans="5:6" x14ac:dyDescent="0.3">
      <c r="E1026" s="4">
        <f t="shared" ca="1" si="31"/>
        <v>0.95452613619234195</v>
      </c>
      <c r="F1026" s="4">
        <f t="shared" ca="1" si="30"/>
        <v>24.805488966230335</v>
      </c>
    </row>
    <row r="1027" spans="5:6" x14ac:dyDescent="0.3">
      <c r="E1027" s="4">
        <f t="shared" ca="1" si="31"/>
        <v>0.93142142445777543</v>
      </c>
      <c r="F1027" s="4">
        <f t="shared" ref="F1027:F1090" ca="1" si="32">$C$4+$C$5/($C$3-_xlfn.NORM.S.INV(E1027*_xlfn.NORM.S.DIST($C$3,TRUE)))</f>
        <v>23.946045778769214</v>
      </c>
    </row>
    <row r="1028" spans="5:6" x14ac:dyDescent="0.3">
      <c r="E1028" s="4">
        <f t="shared" ref="E1028:E1091" ca="1" si="33">RAND()</f>
        <v>6.8248434765730726E-2</v>
      </c>
      <c r="F1028" s="4">
        <f t="shared" ca="1" si="32"/>
        <v>17.551282372931194</v>
      </c>
    </row>
    <row r="1029" spans="5:6" x14ac:dyDescent="0.3">
      <c r="E1029" s="4">
        <f t="shared" ca="1" si="33"/>
        <v>5.2375450661482303E-2</v>
      </c>
      <c r="F1029" s="4">
        <f t="shared" ca="1" si="32"/>
        <v>17.399303258971905</v>
      </c>
    </row>
    <row r="1030" spans="5:6" x14ac:dyDescent="0.3">
      <c r="E1030" s="4">
        <f t="shared" ca="1" si="33"/>
        <v>0.21831515117354494</v>
      </c>
      <c r="F1030" s="4">
        <f t="shared" ca="1" si="32"/>
        <v>18.480595332792248</v>
      </c>
    </row>
    <row r="1031" spans="5:6" x14ac:dyDescent="0.3">
      <c r="E1031" s="4">
        <f t="shared" ca="1" si="33"/>
        <v>0.90121200914644128</v>
      </c>
      <c r="F1031" s="4">
        <f t="shared" ca="1" si="32"/>
        <v>23.202163034566397</v>
      </c>
    </row>
    <row r="1032" spans="5:6" x14ac:dyDescent="0.3">
      <c r="E1032" s="4">
        <f t="shared" ca="1" si="33"/>
        <v>0.42629406312538132</v>
      </c>
      <c r="F1032" s="4">
        <f t="shared" ca="1" si="32"/>
        <v>19.448847749865749</v>
      </c>
    </row>
    <row r="1033" spans="5:6" x14ac:dyDescent="0.3">
      <c r="E1033" s="4">
        <f t="shared" ca="1" si="33"/>
        <v>0.59418394948508235</v>
      </c>
      <c r="F1033" s="4">
        <f t="shared" ca="1" si="32"/>
        <v>20.290487017095014</v>
      </c>
    </row>
    <row r="1034" spans="5:6" x14ac:dyDescent="0.3">
      <c r="E1034" s="4">
        <f t="shared" ca="1" si="33"/>
        <v>0.65246795000445268</v>
      </c>
      <c r="F1034" s="4">
        <f t="shared" ca="1" si="32"/>
        <v>20.633661003653863</v>
      </c>
    </row>
    <row r="1035" spans="5:6" x14ac:dyDescent="0.3">
      <c r="E1035" s="4">
        <f t="shared" ca="1" si="33"/>
        <v>0.44523200296428422</v>
      </c>
      <c r="F1035" s="4">
        <f t="shared" ca="1" si="32"/>
        <v>19.537309272849008</v>
      </c>
    </row>
    <row r="1036" spans="5:6" x14ac:dyDescent="0.3">
      <c r="E1036" s="4">
        <f t="shared" ca="1" si="33"/>
        <v>0.12029405920734171</v>
      </c>
      <c r="F1036" s="4">
        <f t="shared" ca="1" si="32"/>
        <v>17.937127282879079</v>
      </c>
    </row>
    <row r="1037" spans="5:6" x14ac:dyDescent="0.3">
      <c r="E1037" s="4">
        <f t="shared" ca="1" si="33"/>
        <v>0.58465076883401268</v>
      </c>
      <c r="F1037" s="4">
        <f t="shared" ca="1" si="32"/>
        <v>20.237778508412937</v>
      </c>
    </row>
    <row r="1038" spans="5:6" x14ac:dyDescent="0.3">
      <c r="E1038" s="4">
        <f t="shared" ca="1" si="33"/>
        <v>0.83444396116110164</v>
      </c>
      <c r="F1038" s="4">
        <f t="shared" ca="1" si="32"/>
        <v>22.164469686770452</v>
      </c>
    </row>
    <row r="1039" spans="5:6" x14ac:dyDescent="0.3">
      <c r="E1039" s="4">
        <f t="shared" ca="1" si="33"/>
        <v>0.55449118788148499</v>
      </c>
      <c r="F1039" s="4">
        <f t="shared" ca="1" si="32"/>
        <v>20.076118413535362</v>
      </c>
    </row>
    <row r="1040" spans="5:6" x14ac:dyDescent="0.3">
      <c r="E1040" s="4">
        <f t="shared" ca="1" si="33"/>
        <v>0.92861987866976281</v>
      </c>
      <c r="F1040" s="4">
        <f t="shared" ca="1" si="32"/>
        <v>23.863689118630141</v>
      </c>
    </row>
    <row r="1041" spans="5:6" x14ac:dyDescent="0.3">
      <c r="E1041" s="4">
        <f t="shared" ca="1" si="33"/>
        <v>0.31841092289771233</v>
      </c>
      <c r="F1041" s="4">
        <f t="shared" ca="1" si="32"/>
        <v>18.954437343399483</v>
      </c>
    </row>
    <row r="1042" spans="5:6" x14ac:dyDescent="0.3">
      <c r="E1042" s="4">
        <f t="shared" ca="1" si="33"/>
        <v>0.43615846151542215</v>
      </c>
      <c r="F1042" s="4">
        <f t="shared" ca="1" si="32"/>
        <v>19.494805567327518</v>
      </c>
    </row>
    <row r="1043" spans="5:6" x14ac:dyDescent="0.3">
      <c r="E1043" s="4">
        <f t="shared" ca="1" si="33"/>
        <v>0.2035101401886078</v>
      </c>
      <c r="F1043" s="4">
        <f t="shared" ca="1" si="32"/>
        <v>18.406029928699439</v>
      </c>
    </row>
    <row r="1044" spans="5:6" x14ac:dyDescent="0.3">
      <c r="E1044" s="4">
        <f t="shared" ca="1" si="33"/>
        <v>2.8767307065764247E-2</v>
      </c>
      <c r="F1044" s="4">
        <f t="shared" ca="1" si="32"/>
        <v>17.102244630600495</v>
      </c>
    </row>
    <row r="1045" spans="5:6" x14ac:dyDescent="0.3">
      <c r="E1045" s="4">
        <f t="shared" ca="1" si="33"/>
        <v>0.11212637868857533</v>
      </c>
      <c r="F1045" s="4">
        <f t="shared" ca="1" si="32"/>
        <v>17.883774025763536</v>
      </c>
    </row>
    <row r="1046" spans="5:6" x14ac:dyDescent="0.3">
      <c r="E1046" s="4">
        <f t="shared" ca="1" si="33"/>
        <v>0.51799508638580294</v>
      </c>
      <c r="F1046" s="4">
        <f t="shared" ca="1" si="32"/>
        <v>19.889244351862089</v>
      </c>
    </row>
    <row r="1047" spans="5:6" x14ac:dyDescent="0.3">
      <c r="E1047" s="4">
        <f t="shared" ca="1" si="33"/>
        <v>0.75878248909757617</v>
      </c>
      <c r="F1047" s="4">
        <f t="shared" ca="1" si="32"/>
        <v>21.40168827932029</v>
      </c>
    </row>
    <row r="1048" spans="5:6" x14ac:dyDescent="0.3">
      <c r="E1048" s="4">
        <f t="shared" ca="1" si="33"/>
        <v>0.80274950625299202</v>
      </c>
      <c r="F1048" s="4">
        <f t="shared" ca="1" si="32"/>
        <v>21.811447961667966</v>
      </c>
    </row>
    <row r="1049" spans="5:6" x14ac:dyDescent="0.3">
      <c r="E1049" s="4">
        <f t="shared" ca="1" si="33"/>
        <v>5.0783472833921706E-2</v>
      </c>
      <c r="F1049" s="4">
        <f t="shared" ca="1" si="32"/>
        <v>17.382515290498638</v>
      </c>
    </row>
    <row r="1050" spans="5:6" x14ac:dyDescent="0.3">
      <c r="E1050" s="4">
        <f t="shared" ca="1" si="33"/>
        <v>0.34786211491881469</v>
      </c>
      <c r="F1050" s="4">
        <f t="shared" ca="1" si="32"/>
        <v>19.089055800844314</v>
      </c>
    </row>
    <row r="1051" spans="5:6" x14ac:dyDescent="0.3">
      <c r="E1051" s="4">
        <f t="shared" ca="1" si="33"/>
        <v>0.89261126077894704</v>
      </c>
      <c r="F1051" s="4">
        <f t="shared" ca="1" si="32"/>
        <v>23.033765556208106</v>
      </c>
    </row>
    <row r="1052" spans="5:6" x14ac:dyDescent="0.3">
      <c r="E1052" s="4">
        <f t="shared" ca="1" si="33"/>
        <v>0.90329645980546658</v>
      </c>
      <c r="F1052" s="4">
        <f t="shared" ca="1" si="32"/>
        <v>23.245263693497986</v>
      </c>
    </row>
    <row r="1053" spans="5:6" x14ac:dyDescent="0.3">
      <c r="E1053" s="4">
        <f t="shared" ca="1" si="33"/>
        <v>0.67471074898375438</v>
      </c>
      <c r="F1053" s="4">
        <f t="shared" ca="1" si="32"/>
        <v>20.776236823884357</v>
      </c>
    </row>
    <row r="1054" spans="5:6" x14ac:dyDescent="0.3">
      <c r="E1054" s="4">
        <f t="shared" ca="1" si="33"/>
        <v>0.47250735986472059</v>
      </c>
      <c r="F1054" s="4">
        <f t="shared" ca="1" si="32"/>
        <v>19.666660393184173</v>
      </c>
    </row>
    <row r="1055" spans="5:6" x14ac:dyDescent="0.3">
      <c r="E1055" s="4">
        <f t="shared" ca="1" si="33"/>
        <v>0.92233974063781676</v>
      </c>
      <c r="F1055" s="4">
        <f t="shared" ca="1" si="32"/>
        <v>23.690918709255968</v>
      </c>
    </row>
    <row r="1056" spans="5:6" x14ac:dyDescent="0.3">
      <c r="E1056" s="4">
        <f t="shared" ca="1" si="33"/>
        <v>0.60076449855344893</v>
      </c>
      <c r="F1056" s="4">
        <f t="shared" ca="1" si="32"/>
        <v>20.327369095766009</v>
      </c>
    </row>
    <row r="1057" spans="5:6" x14ac:dyDescent="0.3">
      <c r="E1057" s="4">
        <f t="shared" ca="1" si="33"/>
        <v>0.21734459992278476</v>
      </c>
      <c r="F1057" s="4">
        <f t="shared" ca="1" si="32"/>
        <v>18.475759454211357</v>
      </c>
    </row>
    <row r="1058" spans="5:6" x14ac:dyDescent="0.3">
      <c r="E1058" s="4">
        <f t="shared" ca="1" si="33"/>
        <v>0.14592025115203233</v>
      </c>
      <c r="F1058" s="4">
        <f t="shared" ca="1" si="32"/>
        <v>18.093698160612959</v>
      </c>
    </row>
    <row r="1059" spans="5:6" x14ac:dyDescent="0.3">
      <c r="E1059" s="4">
        <f t="shared" ca="1" si="33"/>
        <v>5.9688517116679218E-2</v>
      </c>
      <c r="F1059" s="4">
        <f t="shared" ca="1" si="32"/>
        <v>17.472480828706853</v>
      </c>
    </row>
    <row r="1060" spans="5:6" x14ac:dyDescent="0.3">
      <c r="E1060" s="4">
        <f t="shared" ca="1" si="33"/>
        <v>0.48301283113779414</v>
      </c>
      <c r="F1060" s="4">
        <f t="shared" ca="1" si="32"/>
        <v>19.71722143843591</v>
      </c>
    </row>
    <row r="1061" spans="5:6" x14ac:dyDescent="0.3">
      <c r="E1061" s="4">
        <f t="shared" ca="1" si="33"/>
        <v>0.27124579618553446</v>
      </c>
      <c r="F1061" s="4">
        <f t="shared" ca="1" si="32"/>
        <v>18.735882517299252</v>
      </c>
    </row>
    <row r="1062" spans="5:6" x14ac:dyDescent="0.3">
      <c r="E1062" s="4">
        <f t="shared" ca="1" si="33"/>
        <v>0.65861120569758702</v>
      </c>
      <c r="F1062" s="4">
        <f t="shared" ca="1" si="32"/>
        <v>20.672301165478064</v>
      </c>
    </row>
    <row r="1063" spans="5:6" x14ac:dyDescent="0.3">
      <c r="E1063" s="4">
        <f t="shared" ca="1" si="33"/>
        <v>0.77557388738642918</v>
      </c>
      <c r="F1063" s="4">
        <f t="shared" ca="1" si="32"/>
        <v>21.549328746460489</v>
      </c>
    </row>
    <row r="1064" spans="5:6" x14ac:dyDescent="0.3">
      <c r="E1064" s="4">
        <f t="shared" ca="1" si="33"/>
        <v>6.089251547634178E-3</v>
      </c>
      <c r="F1064" s="4">
        <f t="shared" ca="1" si="32"/>
        <v>16.52730253248604</v>
      </c>
    </row>
    <row r="1065" spans="5:6" x14ac:dyDescent="0.3">
      <c r="E1065" s="4">
        <f t="shared" ca="1" si="33"/>
        <v>2.2162010020282175E-2</v>
      </c>
      <c r="F1065" s="4">
        <f t="shared" ca="1" si="32"/>
        <v>16.989003579606564</v>
      </c>
    </row>
    <row r="1066" spans="5:6" x14ac:dyDescent="0.3">
      <c r="E1066" s="4">
        <f t="shared" ca="1" si="33"/>
        <v>0.13247857600936674</v>
      </c>
      <c r="F1066" s="4">
        <f t="shared" ca="1" si="32"/>
        <v>18.013408692177066</v>
      </c>
    </row>
    <row r="1067" spans="5:6" x14ac:dyDescent="0.3">
      <c r="E1067" s="4">
        <f t="shared" ca="1" si="33"/>
        <v>6.8822280127001867E-2</v>
      </c>
      <c r="F1067" s="4">
        <f t="shared" ca="1" si="32"/>
        <v>17.556341031858288</v>
      </c>
    </row>
    <row r="1068" spans="5:6" x14ac:dyDescent="0.3">
      <c r="E1068" s="4">
        <f t="shared" ca="1" si="33"/>
        <v>1.9258646823785752E-2</v>
      </c>
      <c r="F1068" s="4">
        <f t="shared" ca="1" si="32"/>
        <v>16.931372433125958</v>
      </c>
    </row>
    <row r="1069" spans="5:6" x14ac:dyDescent="0.3">
      <c r="E1069" s="4">
        <f t="shared" ca="1" si="33"/>
        <v>0.9425770175771756</v>
      </c>
      <c r="F1069" s="4">
        <f t="shared" ca="1" si="32"/>
        <v>24.314002088063631</v>
      </c>
    </row>
    <row r="1070" spans="5:6" x14ac:dyDescent="0.3">
      <c r="E1070" s="4">
        <f t="shared" ca="1" si="33"/>
        <v>0.94852560727067703</v>
      </c>
      <c r="F1070" s="4">
        <f t="shared" ca="1" si="32"/>
        <v>24.543168235551761</v>
      </c>
    </row>
    <row r="1071" spans="5:6" x14ac:dyDescent="0.3">
      <c r="E1071" s="4">
        <f t="shared" ca="1" si="33"/>
        <v>0.88948119910465384</v>
      </c>
      <c r="F1071" s="4">
        <f t="shared" ca="1" si="32"/>
        <v>22.975912669100605</v>
      </c>
    </row>
    <row r="1072" spans="5:6" x14ac:dyDescent="0.3">
      <c r="E1072" s="4">
        <f t="shared" ca="1" si="33"/>
        <v>0.39201870125065219</v>
      </c>
      <c r="F1072" s="4">
        <f t="shared" ca="1" si="32"/>
        <v>19.290752069676117</v>
      </c>
    </row>
    <row r="1073" spans="5:6" x14ac:dyDescent="0.3">
      <c r="E1073" s="4">
        <f t="shared" ca="1" si="33"/>
        <v>0.32322182971557045</v>
      </c>
      <c r="F1073" s="4">
        <f t="shared" ca="1" si="32"/>
        <v>18.976482177165718</v>
      </c>
    </row>
    <row r="1074" spans="5:6" x14ac:dyDescent="0.3">
      <c r="E1074" s="4">
        <f t="shared" ca="1" si="33"/>
        <v>0.94245338203760731</v>
      </c>
      <c r="F1074" s="4">
        <f t="shared" ca="1" si="32"/>
        <v>24.309515319731872</v>
      </c>
    </row>
    <row r="1075" spans="5:6" x14ac:dyDescent="0.3">
      <c r="E1075" s="4">
        <f t="shared" ca="1" si="33"/>
        <v>0.37201547760110032</v>
      </c>
      <c r="F1075" s="4">
        <f t="shared" ca="1" si="32"/>
        <v>19.199251546722426</v>
      </c>
    </row>
    <row r="1076" spans="5:6" x14ac:dyDescent="0.3">
      <c r="E1076" s="4">
        <f t="shared" ca="1" si="33"/>
        <v>0.8732782077811122</v>
      </c>
      <c r="F1076" s="4">
        <f t="shared" ca="1" si="32"/>
        <v>22.700959969525819</v>
      </c>
    </row>
    <row r="1077" spans="5:6" x14ac:dyDescent="0.3">
      <c r="E1077" s="4">
        <f t="shared" ca="1" si="33"/>
        <v>0.68422043415001654</v>
      </c>
      <c r="F1077" s="4">
        <f t="shared" ca="1" si="32"/>
        <v>20.839587944899527</v>
      </c>
    </row>
    <row r="1078" spans="5:6" x14ac:dyDescent="0.3">
      <c r="E1078" s="4">
        <f t="shared" ca="1" si="33"/>
        <v>0.8217008160281567</v>
      </c>
      <c r="F1078" s="4">
        <f t="shared" ca="1" si="32"/>
        <v>22.015297102816742</v>
      </c>
    </row>
    <row r="1079" spans="5:6" x14ac:dyDescent="0.3">
      <c r="E1079" s="4">
        <f t="shared" ca="1" si="33"/>
        <v>0.90407341577334166</v>
      </c>
      <c r="F1079" s="4">
        <f t="shared" ca="1" si="32"/>
        <v>23.261576529837534</v>
      </c>
    </row>
    <row r="1080" spans="5:6" x14ac:dyDescent="0.3">
      <c r="E1080" s="4">
        <f t="shared" ca="1" si="33"/>
        <v>0.99648472491881612</v>
      </c>
      <c r="F1080" s="4">
        <f t="shared" ca="1" si="32"/>
        <v>31.261516520099178</v>
      </c>
    </row>
    <row r="1081" spans="5:6" x14ac:dyDescent="0.3">
      <c r="E1081" s="4">
        <f t="shared" ca="1" si="33"/>
        <v>0.10682898434173649</v>
      </c>
      <c r="F1081" s="4">
        <f t="shared" ca="1" si="32"/>
        <v>17.848074249846057</v>
      </c>
    </row>
    <row r="1082" spans="5:6" x14ac:dyDescent="0.3">
      <c r="E1082" s="4">
        <f t="shared" ca="1" si="33"/>
        <v>0.76998380808532885</v>
      </c>
      <c r="F1082" s="4">
        <f t="shared" ca="1" si="32"/>
        <v>21.49908879950582</v>
      </c>
    </row>
    <row r="1083" spans="5:6" x14ac:dyDescent="0.3">
      <c r="E1083" s="4">
        <f t="shared" ca="1" si="33"/>
        <v>0.23449679813381585</v>
      </c>
      <c r="F1083" s="4">
        <f t="shared" ca="1" si="32"/>
        <v>18.560271177033094</v>
      </c>
    </row>
    <row r="1084" spans="5:6" x14ac:dyDescent="0.3">
      <c r="E1084" s="4">
        <f t="shared" ca="1" si="33"/>
        <v>0.70367920980917431</v>
      </c>
      <c r="F1084" s="4">
        <f t="shared" ca="1" si="32"/>
        <v>20.974272106584614</v>
      </c>
    </row>
    <row r="1085" spans="5:6" x14ac:dyDescent="0.3">
      <c r="E1085" s="4">
        <f t="shared" ca="1" si="33"/>
        <v>0.1159680227332831</v>
      </c>
      <c r="F1085" s="4">
        <f t="shared" ca="1" si="32"/>
        <v>17.909110820690813</v>
      </c>
    </row>
    <row r="1086" spans="5:6" x14ac:dyDescent="0.3">
      <c r="E1086" s="4">
        <f t="shared" ca="1" si="33"/>
        <v>0.20946713111117821</v>
      </c>
      <c r="F1086" s="4">
        <f t="shared" ca="1" si="32"/>
        <v>18.436244347116329</v>
      </c>
    </row>
    <row r="1087" spans="5:6" x14ac:dyDescent="0.3">
      <c r="E1087" s="4">
        <f t="shared" ca="1" si="33"/>
        <v>0.37642637708037474</v>
      </c>
      <c r="F1087" s="4">
        <f t="shared" ca="1" si="32"/>
        <v>19.219398597606123</v>
      </c>
    </row>
    <row r="1088" spans="5:6" x14ac:dyDescent="0.3">
      <c r="E1088" s="4">
        <f t="shared" ca="1" si="33"/>
        <v>0.24035159447782295</v>
      </c>
      <c r="F1088" s="4">
        <f t="shared" ca="1" si="32"/>
        <v>18.588697745010748</v>
      </c>
    </row>
    <row r="1089" spans="5:6" x14ac:dyDescent="0.3">
      <c r="E1089" s="4">
        <f t="shared" ca="1" si="33"/>
        <v>0.42920031369250089</v>
      </c>
      <c r="F1089" s="4">
        <f t="shared" ca="1" si="32"/>
        <v>19.462362498957859</v>
      </c>
    </row>
    <row r="1090" spans="5:6" x14ac:dyDescent="0.3">
      <c r="E1090" s="4">
        <f t="shared" ca="1" si="33"/>
        <v>0.18665802035861012</v>
      </c>
      <c r="F1090" s="4">
        <f t="shared" ca="1" si="32"/>
        <v>18.318790588970629</v>
      </c>
    </row>
    <row r="1091" spans="5:6" x14ac:dyDescent="0.3">
      <c r="E1091" s="4">
        <f t="shared" ca="1" si="33"/>
        <v>0.11045168930878702</v>
      </c>
      <c r="F1091" s="4">
        <f t="shared" ref="F1091:F1154" ca="1" si="34">$C$4+$C$5/($C$3-_xlfn.NORM.S.INV(E1091*_xlfn.NORM.S.DIST($C$3,TRUE)))</f>
        <v>17.87258662729608</v>
      </c>
    </row>
    <row r="1092" spans="5:6" x14ac:dyDescent="0.3">
      <c r="E1092" s="4">
        <f t="shared" ref="E1092:E1155" ca="1" si="35">RAND()</f>
        <v>1.3599883909270694E-2</v>
      </c>
      <c r="F1092" s="4">
        <f t="shared" ca="1" si="34"/>
        <v>16.797399614770111</v>
      </c>
    </row>
    <row r="1093" spans="5:6" x14ac:dyDescent="0.3">
      <c r="E1093" s="4">
        <f t="shared" ca="1" si="35"/>
        <v>0.82954107113666187</v>
      </c>
      <c r="F1093" s="4">
        <f t="shared" ca="1" si="34"/>
        <v>22.105796709350422</v>
      </c>
    </row>
    <row r="1094" spans="5:6" x14ac:dyDescent="0.3">
      <c r="E1094" s="4">
        <f t="shared" ca="1" si="35"/>
        <v>0.35388552615787194</v>
      </c>
      <c r="F1094" s="4">
        <f t="shared" ca="1" si="34"/>
        <v>19.116530800730867</v>
      </c>
    </row>
    <row r="1095" spans="5:6" x14ac:dyDescent="0.3">
      <c r="E1095" s="4">
        <f t="shared" ca="1" si="35"/>
        <v>0.74104619704473984</v>
      </c>
      <c r="F1095" s="4">
        <f t="shared" ca="1" si="34"/>
        <v>21.25550177534884</v>
      </c>
    </row>
    <row r="1096" spans="5:6" x14ac:dyDescent="0.3">
      <c r="E1096" s="4">
        <f t="shared" ca="1" si="35"/>
        <v>0.8267600894828947</v>
      </c>
      <c r="F1096" s="4">
        <f t="shared" ca="1" si="34"/>
        <v>22.07324259198019</v>
      </c>
    </row>
    <row r="1097" spans="5:6" x14ac:dyDescent="0.3">
      <c r="E1097" s="4">
        <f t="shared" ca="1" si="35"/>
        <v>0.63838325169691401</v>
      </c>
      <c r="F1097" s="4">
        <f t="shared" ca="1" si="34"/>
        <v>20.547024977198291</v>
      </c>
    </row>
    <row r="1098" spans="5:6" x14ac:dyDescent="0.3">
      <c r="E1098" s="4">
        <f t="shared" ca="1" si="35"/>
        <v>0.52589500570412873</v>
      </c>
      <c r="F1098" s="4">
        <f t="shared" ca="1" si="34"/>
        <v>19.928986312045787</v>
      </c>
    </row>
    <row r="1099" spans="5:6" x14ac:dyDescent="0.3">
      <c r="E1099" s="4">
        <f t="shared" ca="1" si="35"/>
        <v>0.59311473560557704</v>
      </c>
      <c r="F1099" s="4">
        <f t="shared" ca="1" si="34"/>
        <v>20.284533549552044</v>
      </c>
    </row>
    <row r="1100" spans="5:6" x14ac:dyDescent="0.3">
      <c r="E1100" s="4">
        <f t="shared" ca="1" si="35"/>
        <v>0.14366690473114396</v>
      </c>
      <c r="F1100" s="4">
        <f t="shared" ca="1" si="34"/>
        <v>18.080489722536843</v>
      </c>
    </row>
    <row r="1101" spans="5:6" x14ac:dyDescent="0.3">
      <c r="E1101" s="4">
        <f t="shared" ca="1" si="35"/>
        <v>0.8865927318366319</v>
      </c>
      <c r="F1101" s="4">
        <f t="shared" ca="1" si="34"/>
        <v>22.92399927012579</v>
      </c>
    </row>
    <row r="1102" spans="5:6" x14ac:dyDescent="0.3">
      <c r="E1102" s="4">
        <f t="shared" ca="1" si="35"/>
        <v>0.67973806748271137</v>
      </c>
      <c r="F1102" s="4">
        <f t="shared" ca="1" si="34"/>
        <v>20.809537106891753</v>
      </c>
    </row>
    <row r="1103" spans="5:6" x14ac:dyDescent="0.3">
      <c r="E1103" s="4">
        <f t="shared" ca="1" si="35"/>
        <v>0.31842325375080205</v>
      </c>
      <c r="F1103" s="4">
        <f t="shared" ca="1" si="34"/>
        <v>18.954493885219541</v>
      </c>
    </row>
    <row r="1104" spans="5:6" x14ac:dyDescent="0.3">
      <c r="E1104" s="4">
        <f t="shared" ca="1" si="35"/>
        <v>0.20698193710600532</v>
      </c>
      <c r="F1104" s="4">
        <f t="shared" ca="1" si="34"/>
        <v>18.423675558397363</v>
      </c>
    </row>
    <row r="1105" spans="5:6" x14ac:dyDescent="0.3">
      <c r="E1105" s="4">
        <f t="shared" ca="1" si="35"/>
        <v>0.97480675935292183</v>
      </c>
      <c r="F1105" s="4">
        <f t="shared" ca="1" si="34"/>
        <v>26.100750118757166</v>
      </c>
    </row>
    <row r="1106" spans="5:6" x14ac:dyDescent="0.3">
      <c r="E1106" s="4">
        <f t="shared" ca="1" si="35"/>
        <v>0.74838877737902221</v>
      </c>
      <c r="F1106" s="4">
        <f t="shared" ca="1" si="34"/>
        <v>21.314900959095041</v>
      </c>
    </row>
    <row r="1107" spans="5:6" x14ac:dyDescent="0.3">
      <c r="E1107" s="4">
        <f t="shared" ca="1" si="35"/>
        <v>0.2864961458892058</v>
      </c>
      <c r="F1107" s="4">
        <f t="shared" ca="1" si="34"/>
        <v>18.807167435122231</v>
      </c>
    </row>
    <row r="1108" spans="5:6" x14ac:dyDescent="0.3">
      <c r="E1108" s="4">
        <f t="shared" ca="1" si="35"/>
        <v>0.28162988027018276</v>
      </c>
      <c r="F1108" s="4">
        <f t="shared" ca="1" si="34"/>
        <v>18.784500033454158</v>
      </c>
    </row>
    <row r="1109" spans="5:6" x14ac:dyDescent="0.3">
      <c r="E1109" s="4">
        <f t="shared" ca="1" si="35"/>
        <v>0.52659462921929545</v>
      </c>
      <c r="F1109" s="4">
        <f t="shared" ca="1" si="34"/>
        <v>19.932523546253485</v>
      </c>
    </row>
    <row r="1110" spans="5:6" x14ac:dyDescent="0.3">
      <c r="E1110" s="4">
        <f t="shared" ca="1" si="35"/>
        <v>0.25958849263230455</v>
      </c>
      <c r="F1110" s="4">
        <f t="shared" ca="1" si="34"/>
        <v>18.680840352930474</v>
      </c>
    </row>
    <row r="1111" spans="5:6" x14ac:dyDescent="0.3">
      <c r="E1111" s="4">
        <f t="shared" ca="1" si="35"/>
        <v>0.15407891688615027</v>
      </c>
      <c r="F1111" s="4">
        <f t="shared" ca="1" si="34"/>
        <v>18.140758353807861</v>
      </c>
    </row>
    <row r="1112" spans="5:6" x14ac:dyDescent="0.3">
      <c r="E1112" s="4">
        <f t="shared" ca="1" si="35"/>
        <v>0.4579416852787449</v>
      </c>
      <c r="F1112" s="4">
        <f t="shared" ca="1" si="34"/>
        <v>19.597265553451884</v>
      </c>
    </row>
    <row r="1113" spans="5:6" x14ac:dyDescent="0.3">
      <c r="E1113" s="4">
        <f t="shared" ca="1" si="35"/>
        <v>0.48899959726795461</v>
      </c>
      <c r="F1113" s="4">
        <f t="shared" ca="1" si="34"/>
        <v>19.746244070153871</v>
      </c>
    </row>
    <row r="1114" spans="5:6" x14ac:dyDescent="0.3">
      <c r="E1114" s="4">
        <f t="shared" ca="1" si="35"/>
        <v>8.1776123376177123E-2</v>
      </c>
      <c r="F1114" s="4">
        <f t="shared" ca="1" si="34"/>
        <v>17.66436518326287</v>
      </c>
    </row>
    <row r="1115" spans="5:6" x14ac:dyDescent="0.3">
      <c r="E1115" s="4">
        <f t="shared" ca="1" si="35"/>
        <v>0.86140200735354111</v>
      </c>
      <c r="F1115" s="4">
        <f t="shared" ca="1" si="34"/>
        <v>22.521205494239119</v>
      </c>
    </row>
    <row r="1116" spans="5:6" x14ac:dyDescent="0.3">
      <c r="E1116" s="4">
        <f t="shared" ca="1" si="35"/>
        <v>0.17111038138069523</v>
      </c>
      <c r="F1116" s="4">
        <f t="shared" ca="1" si="34"/>
        <v>18.235589406177834</v>
      </c>
    </row>
    <row r="1117" spans="5:6" x14ac:dyDescent="0.3">
      <c r="E1117" s="4">
        <f t="shared" ca="1" si="35"/>
        <v>0.6641321782433931</v>
      </c>
      <c r="F1117" s="4">
        <f t="shared" ca="1" si="34"/>
        <v>20.707495866095783</v>
      </c>
    </row>
    <row r="1118" spans="5:6" x14ac:dyDescent="0.3">
      <c r="E1118" s="4">
        <f t="shared" ca="1" si="35"/>
        <v>0.74757461094814392</v>
      </c>
      <c r="F1118" s="4">
        <f t="shared" ca="1" si="34"/>
        <v>21.308239136178884</v>
      </c>
    </row>
    <row r="1119" spans="5:6" x14ac:dyDescent="0.3">
      <c r="E1119" s="4">
        <f t="shared" ca="1" si="35"/>
        <v>0.80308314842418316</v>
      </c>
      <c r="F1119" s="4">
        <f t="shared" ca="1" si="34"/>
        <v>21.814872214420078</v>
      </c>
    </row>
    <row r="1120" spans="5:6" x14ac:dyDescent="0.3">
      <c r="E1120" s="4">
        <f t="shared" ca="1" si="35"/>
        <v>0.2526433612127259</v>
      </c>
      <c r="F1120" s="4">
        <f t="shared" ca="1" si="34"/>
        <v>18.647778884623278</v>
      </c>
    </row>
    <row r="1121" spans="5:6" x14ac:dyDescent="0.3">
      <c r="E1121" s="4">
        <f t="shared" ca="1" si="35"/>
        <v>0.24488258741825308</v>
      </c>
      <c r="F1121" s="4">
        <f t="shared" ca="1" si="34"/>
        <v>18.610566351175102</v>
      </c>
    </row>
    <row r="1122" spans="5:6" x14ac:dyDescent="0.3">
      <c r="E1122" s="4">
        <f t="shared" ca="1" si="35"/>
        <v>0.30980868033463926</v>
      </c>
      <c r="F1122" s="4">
        <f t="shared" ca="1" si="34"/>
        <v>18.914937533652669</v>
      </c>
    </row>
    <row r="1123" spans="5:6" x14ac:dyDescent="0.3">
      <c r="E1123" s="4">
        <f t="shared" ca="1" si="35"/>
        <v>0.96611981793445945</v>
      </c>
      <c r="F1123" s="4">
        <f t="shared" ca="1" si="34"/>
        <v>25.44082024269257</v>
      </c>
    </row>
    <row r="1124" spans="5:6" x14ac:dyDescent="0.3">
      <c r="E1124" s="4">
        <f t="shared" ca="1" si="35"/>
        <v>0.35319895900773324</v>
      </c>
      <c r="F1124" s="4">
        <f t="shared" ca="1" si="34"/>
        <v>19.113399321849862</v>
      </c>
    </row>
    <row r="1125" spans="5:6" x14ac:dyDescent="0.3">
      <c r="E1125" s="4">
        <f t="shared" ca="1" si="35"/>
        <v>0.54333438007537449</v>
      </c>
      <c r="F1125" s="4">
        <f t="shared" ca="1" si="34"/>
        <v>20.018067858725395</v>
      </c>
    </row>
    <row r="1126" spans="5:6" x14ac:dyDescent="0.3">
      <c r="E1126" s="4">
        <f t="shared" ca="1" si="35"/>
        <v>0.99397415936508349</v>
      </c>
      <c r="F1126" s="4">
        <f t="shared" ca="1" si="34"/>
        <v>29.683542837999259</v>
      </c>
    </row>
    <row r="1127" spans="5:6" x14ac:dyDescent="0.3">
      <c r="E1127" s="4">
        <f t="shared" ca="1" si="35"/>
        <v>0.3610213648063203</v>
      </c>
      <c r="F1127" s="4">
        <f t="shared" ca="1" si="34"/>
        <v>19.149079006113332</v>
      </c>
    </row>
    <row r="1128" spans="5:6" x14ac:dyDescent="0.3">
      <c r="E1128" s="4">
        <f t="shared" ca="1" si="35"/>
        <v>7.4199158941191889E-2</v>
      </c>
      <c r="F1128" s="4">
        <f t="shared" ca="1" si="34"/>
        <v>17.602542486737949</v>
      </c>
    </row>
    <row r="1129" spans="5:6" x14ac:dyDescent="0.3">
      <c r="E1129" s="4">
        <f t="shared" ca="1" si="35"/>
        <v>0.57536468281220299</v>
      </c>
      <c r="F1129" s="4">
        <f t="shared" ca="1" si="34"/>
        <v>20.187213342353466</v>
      </c>
    </row>
    <row r="1130" spans="5:6" x14ac:dyDescent="0.3">
      <c r="E1130" s="4">
        <f t="shared" ca="1" si="35"/>
        <v>0.57603915119042626</v>
      </c>
      <c r="F1130" s="4">
        <f t="shared" ca="1" si="34"/>
        <v>20.190861183441434</v>
      </c>
    </row>
    <row r="1131" spans="5:6" x14ac:dyDescent="0.3">
      <c r="E1131" s="4">
        <f t="shared" ca="1" si="35"/>
        <v>0.84329320004182473</v>
      </c>
      <c r="F1131" s="4">
        <f t="shared" ca="1" si="34"/>
        <v>22.274807735991349</v>
      </c>
    </row>
    <row r="1132" spans="5:6" x14ac:dyDescent="0.3">
      <c r="E1132" s="4">
        <f t="shared" ca="1" si="35"/>
        <v>0.16697733296436046</v>
      </c>
      <c r="F1132" s="4">
        <f t="shared" ca="1" si="34"/>
        <v>18.212961628650458</v>
      </c>
    </row>
    <row r="1133" spans="5:6" x14ac:dyDescent="0.3">
      <c r="E1133" s="4">
        <f t="shared" ca="1" si="35"/>
        <v>0.58586859308785333</v>
      </c>
      <c r="F1133" s="4">
        <f t="shared" ca="1" si="34"/>
        <v>20.244465727322797</v>
      </c>
    </row>
    <row r="1134" spans="5:6" x14ac:dyDescent="0.3">
      <c r="E1134" s="4">
        <f t="shared" ca="1" si="35"/>
        <v>0.75221913589720746</v>
      </c>
      <c r="F1134" s="4">
        <f t="shared" ca="1" si="34"/>
        <v>21.346503314914457</v>
      </c>
    </row>
    <row r="1135" spans="5:6" x14ac:dyDescent="0.3">
      <c r="E1135" s="4">
        <f t="shared" ca="1" si="35"/>
        <v>0.92686612074321995</v>
      </c>
      <c r="F1135" s="4">
        <f t="shared" ca="1" si="34"/>
        <v>23.813866498101504</v>
      </c>
    </row>
    <row r="1136" spans="5:6" x14ac:dyDescent="0.3">
      <c r="E1136" s="4">
        <f t="shared" ca="1" si="35"/>
        <v>0.28414702949954096</v>
      </c>
      <c r="F1136" s="4">
        <f t="shared" ca="1" si="34"/>
        <v>18.796233690001358</v>
      </c>
    </row>
    <row r="1137" spans="5:6" x14ac:dyDescent="0.3">
      <c r="E1137" s="4">
        <f t="shared" ca="1" si="35"/>
        <v>0.96227438236158769</v>
      </c>
      <c r="F1137" s="4">
        <f t="shared" ca="1" si="34"/>
        <v>25.206568346180042</v>
      </c>
    </row>
    <row r="1138" spans="5:6" x14ac:dyDescent="0.3">
      <c r="E1138" s="4">
        <f t="shared" ca="1" si="35"/>
        <v>0.6707652779660821</v>
      </c>
      <c r="F1138" s="4">
        <f t="shared" ca="1" si="34"/>
        <v>20.750392249752238</v>
      </c>
    </row>
    <row r="1139" spans="5:6" x14ac:dyDescent="0.3">
      <c r="E1139" s="4">
        <f t="shared" ca="1" si="35"/>
        <v>0.45692488182768298</v>
      </c>
      <c r="F1139" s="4">
        <f t="shared" ca="1" si="34"/>
        <v>19.592449520069998</v>
      </c>
    </row>
    <row r="1140" spans="5:6" x14ac:dyDescent="0.3">
      <c r="E1140" s="4">
        <f t="shared" ca="1" si="35"/>
        <v>0.92527054048517454</v>
      </c>
      <c r="F1140" s="4">
        <f t="shared" ca="1" si="34"/>
        <v>23.769627930267905</v>
      </c>
    </row>
    <row r="1141" spans="5:6" x14ac:dyDescent="0.3">
      <c r="E1141" s="4">
        <f t="shared" ca="1" si="35"/>
        <v>5.3910945443144898E-2</v>
      </c>
      <c r="F1141" s="4">
        <f t="shared" ca="1" si="34"/>
        <v>17.415185992715593</v>
      </c>
    </row>
    <row r="1142" spans="5:6" x14ac:dyDescent="0.3">
      <c r="E1142" s="4">
        <f t="shared" ca="1" si="35"/>
        <v>0.61066736501309149</v>
      </c>
      <c r="F1142" s="4">
        <f t="shared" ca="1" si="34"/>
        <v>20.383684305499294</v>
      </c>
    </row>
    <row r="1143" spans="5:6" x14ac:dyDescent="0.3">
      <c r="E1143" s="4">
        <f t="shared" ca="1" si="35"/>
        <v>0.63742146048000425</v>
      </c>
      <c r="F1143" s="4">
        <f t="shared" ca="1" si="34"/>
        <v>20.541203523608139</v>
      </c>
    </row>
    <row r="1144" spans="5:6" x14ac:dyDescent="0.3">
      <c r="E1144" s="4">
        <f t="shared" ca="1" si="35"/>
        <v>0.59462758192444742</v>
      </c>
      <c r="F1144" s="4">
        <f t="shared" ca="1" si="34"/>
        <v>20.292960368424545</v>
      </c>
    </row>
    <row r="1145" spans="5:6" x14ac:dyDescent="0.3">
      <c r="E1145" s="4">
        <f t="shared" ca="1" si="35"/>
        <v>0.50074570982695665</v>
      </c>
      <c r="F1145" s="4">
        <f t="shared" ca="1" si="34"/>
        <v>19.80366433252793</v>
      </c>
    </row>
    <row r="1146" spans="5:6" x14ac:dyDescent="0.3">
      <c r="E1146" s="4">
        <f t="shared" ca="1" si="35"/>
        <v>0.64285629353562002</v>
      </c>
      <c r="F1146" s="4">
        <f t="shared" ca="1" si="34"/>
        <v>20.574254499075089</v>
      </c>
    </row>
    <row r="1147" spans="5:6" x14ac:dyDescent="0.3">
      <c r="E1147" s="4">
        <f t="shared" ca="1" si="35"/>
        <v>0.86544778870165817</v>
      </c>
      <c r="F1147" s="4">
        <f t="shared" ca="1" si="34"/>
        <v>22.580638614297101</v>
      </c>
    </row>
    <row r="1148" spans="5:6" x14ac:dyDescent="0.3">
      <c r="E1148" s="4">
        <f t="shared" ca="1" si="35"/>
        <v>0.22609641772862576</v>
      </c>
      <c r="F1148" s="4">
        <f t="shared" ca="1" si="34"/>
        <v>18.519124898988697</v>
      </c>
    </row>
    <row r="1149" spans="5:6" x14ac:dyDescent="0.3">
      <c r="E1149" s="4">
        <f t="shared" ca="1" si="35"/>
        <v>0.24061258169625688</v>
      </c>
      <c r="F1149" s="4">
        <f t="shared" ca="1" si="34"/>
        <v>18.589960396315703</v>
      </c>
    </row>
    <row r="1150" spans="5:6" x14ac:dyDescent="0.3">
      <c r="E1150" s="4">
        <f t="shared" ca="1" si="35"/>
        <v>0.35605540822684423</v>
      </c>
      <c r="F1150" s="4">
        <f t="shared" ca="1" si="34"/>
        <v>19.126427728101092</v>
      </c>
    </row>
    <row r="1151" spans="5:6" x14ac:dyDescent="0.3">
      <c r="E1151" s="4">
        <f t="shared" ca="1" si="35"/>
        <v>0.86518512694259297</v>
      </c>
      <c r="F1151" s="4">
        <f t="shared" ca="1" si="34"/>
        <v>22.576725946984805</v>
      </c>
    </row>
    <row r="1152" spans="5:6" x14ac:dyDescent="0.3">
      <c r="E1152" s="4">
        <f t="shared" ca="1" si="35"/>
        <v>0.95708761072548643</v>
      </c>
      <c r="F1152" s="4">
        <f t="shared" ca="1" si="34"/>
        <v>24.929204838281599</v>
      </c>
    </row>
    <row r="1153" spans="5:6" x14ac:dyDescent="0.3">
      <c r="E1153" s="4">
        <f t="shared" ca="1" si="35"/>
        <v>0.97336166486398357</v>
      </c>
      <c r="F1153" s="4">
        <f t="shared" ca="1" si="34"/>
        <v>25.97479002100075</v>
      </c>
    </row>
    <row r="1154" spans="5:6" x14ac:dyDescent="0.3">
      <c r="E1154" s="4">
        <f t="shared" ca="1" si="35"/>
        <v>0.60825231703420568</v>
      </c>
      <c r="F1154" s="4">
        <f t="shared" ca="1" si="34"/>
        <v>20.36985769089102</v>
      </c>
    </row>
    <row r="1155" spans="5:6" x14ac:dyDescent="0.3">
      <c r="E1155" s="4">
        <f t="shared" ca="1" si="35"/>
        <v>0.81332616737735175</v>
      </c>
      <c r="F1155" s="4">
        <f t="shared" ref="F1155:F1218" ca="1" si="36">$C$4+$C$5/($C$3-_xlfn.NORM.S.INV(E1155*_xlfn.NORM.S.DIST($C$3,TRUE)))</f>
        <v>21.922777354803863</v>
      </c>
    </row>
    <row r="1156" spans="5:6" x14ac:dyDescent="0.3">
      <c r="E1156" s="4">
        <f t="shared" ref="E1156:E1219" ca="1" si="37">RAND()</f>
        <v>0.87579216580897135</v>
      </c>
      <c r="F1156" s="4">
        <f t="shared" ca="1" si="36"/>
        <v>22.741188451398422</v>
      </c>
    </row>
    <row r="1157" spans="5:6" x14ac:dyDescent="0.3">
      <c r="E1157" s="4">
        <f t="shared" ca="1" si="37"/>
        <v>0.24965655794273156</v>
      </c>
      <c r="F1157" s="4">
        <f t="shared" ca="1" si="36"/>
        <v>18.633492353174674</v>
      </c>
    </row>
    <row r="1158" spans="5:6" x14ac:dyDescent="0.3">
      <c r="E1158" s="4">
        <f t="shared" ca="1" si="37"/>
        <v>8.9050059695318318E-2</v>
      </c>
      <c r="F1158" s="4">
        <f t="shared" ca="1" si="36"/>
        <v>17.720635260445551</v>
      </c>
    </row>
    <row r="1159" spans="5:6" x14ac:dyDescent="0.3">
      <c r="E1159" s="4">
        <f t="shared" ca="1" si="37"/>
        <v>0.54109273161098559</v>
      </c>
      <c r="F1159" s="4">
        <f t="shared" ca="1" si="36"/>
        <v>20.006507568888797</v>
      </c>
    </row>
    <row r="1160" spans="5:6" x14ac:dyDescent="0.3">
      <c r="E1160" s="4">
        <f t="shared" ca="1" si="37"/>
        <v>0.3145775509318951</v>
      </c>
      <c r="F1160" s="4">
        <f t="shared" ca="1" si="36"/>
        <v>18.936849337287946</v>
      </c>
    </row>
    <row r="1161" spans="5:6" x14ac:dyDescent="0.3">
      <c r="E1161" s="4">
        <f t="shared" ca="1" si="37"/>
        <v>0.58585895947502964</v>
      </c>
      <c r="F1161" s="4">
        <f t="shared" ca="1" si="36"/>
        <v>20.244412776007039</v>
      </c>
    </row>
    <row r="1162" spans="5:6" x14ac:dyDescent="0.3">
      <c r="E1162" s="4">
        <f t="shared" ca="1" si="37"/>
        <v>0.61262747465814404</v>
      </c>
      <c r="F1162" s="4">
        <f t="shared" ca="1" si="36"/>
        <v>20.3949514885648</v>
      </c>
    </row>
    <row r="1163" spans="5:6" x14ac:dyDescent="0.3">
      <c r="E1163" s="4">
        <f t="shared" ca="1" si="37"/>
        <v>0.4127122230499527</v>
      </c>
      <c r="F1163" s="4">
        <f t="shared" ca="1" si="36"/>
        <v>19.385941229439254</v>
      </c>
    </row>
    <row r="1164" spans="5:6" x14ac:dyDescent="0.3">
      <c r="E1164" s="4">
        <f t="shared" ca="1" si="37"/>
        <v>0.50223484409984953</v>
      </c>
      <c r="F1164" s="4">
        <f t="shared" ca="1" si="36"/>
        <v>19.810991433899858</v>
      </c>
    </row>
    <row r="1165" spans="5:6" x14ac:dyDescent="0.3">
      <c r="E1165" s="4">
        <f t="shared" ca="1" si="37"/>
        <v>5.4341451656276574E-2</v>
      </c>
      <c r="F1165" s="4">
        <f t="shared" ca="1" si="36"/>
        <v>17.419586664755727</v>
      </c>
    </row>
    <row r="1166" spans="5:6" x14ac:dyDescent="0.3">
      <c r="E1166" s="4">
        <f t="shared" ca="1" si="37"/>
        <v>3.7076566789999599E-2</v>
      </c>
      <c r="F1166" s="4">
        <f t="shared" ca="1" si="36"/>
        <v>17.221102430760055</v>
      </c>
    </row>
    <row r="1167" spans="5:6" x14ac:dyDescent="0.3">
      <c r="E1167" s="4">
        <f t="shared" ca="1" si="37"/>
        <v>0.33105586567274825</v>
      </c>
      <c r="F1167" s="4">
        <f t="shared" ca="1" si="36"/>
        <v>19.012323414522996</v>
      </c>
    </row>
    <row r="1168" spans="5:6" x14ac:dyDescent="0.3">
      <c r="E1168" s="4">
        <f t="shared" ca="1" si="37"/>
        <v>0.59710153367512642</v>
      </c>
      <c r="F1168" s="4">
        <f t="shared" ca="1" si="36"/>
        <v>20.306787609921805</v>
      </c>
    </row>
    <row r="1169" spans="5:6" x14ac:dyDescent="0.3">
      <c r="E1169" s="4">
        <f t="shared" ca="1" si="37"/>
        <v>0.34998655767692577</v>
      </c>
      <c r="F1169" s="4">
        <f t="shared" ca="1" si="36"/>
        <v>19.098746793622634</v>
      </c>
    </row>
    <row r="1170" spans="5:6" x14ac:dyDescent="0.3">
      <c r="E1170" s="4">
        <f t="shared" ca="1" si="37"/>
        <v>0.37671456063721087</v>
      </c>
      <c r="F1170" s="4">
        <f t="shared" ca="1" si="36"/>
        <v>19.22071536281134</v>
      </c>
    </row>
    <row r="1171" spans="5:6" x14ac:dyDescent="0.3">
      <c r="E1171" s="4">
        <f t="shared" ca="1" si="37"/>
        <v>0.95588123535556757</v>
      </c>
      <c r="F1171" s="4">
        <f t="shared" ca="1" si="36"/>
        <v>24.869960621177519</v>
      </c>
    </row>
    <row r="1172" spans="5:6" x14ac:dyDescent="0.3">
      <c r="E1172" s="4">
        <f t="shared" ca="1" si="37"/>
        <v>0.55709091800381061</v>
      </c>
      <c r="F1172" s="4">
        <f t="shared" ca="1" si="36"/>
        <v>20.089772799424388</v>
      </c>
    </row>
    <row r="1173" spans="5:6" x14ac:dyDescent="0.3">
      <c r="E1173" s="4">
        <f t="shared" ca="1" si="37"/>
        <v>0.13274615460460892</v>
      </c>
      <c r="F1173" s="4">
        <f t="shared" ca="1" si="36"/>
        <v>18.015044034836414</v>
      </c>
    </row>
    <row r="1174" spans="5:6" x14ac:dyDescent="0.3">
      <c r="E1174" s="4">
        <f t="shared" ca="1" si="37"/>
        <v>0.51106803586362137</v>
      </c>
      <c r="F1174" s="4">
        <f t="shared" ca="1" si="36"/>
        <v>19.854686898330876</v>
      </c>
    </row>
    <row r="1175" spans="5:6" x14ac:dyDescent="0.3">
      <c r="E1175" s="4">
        <f t="shared" ca="1" si="37"/>
        <v>0.58736222241242853</v>
      </c>
      <c r="F1175" s="4">
        <f t="shared" ca="1" si="36"/>
        <v>20.252685575999788</v>
      </c>
    </row>
    <row r="1176" spans="5:6" x14ac:dyDescent="0.3">
      <c r="E1176" s="4">
        <f t="shared" ca="1" si="37"/>
        <v>0.83078455136333895</v>
      </c>
      <c r="F1176" s="4">
        <f t="shared" ca="1" si="36"/>
        <v>22.120520259236134</v>
      </c>
    </row>
    <row r="1177" spans="5:6" x14ac:dyDescent="0.3">
      <c r="E1177" s="4">
        <f t="shared" ca="1" si="37"/>
        <v>0.60443584345668777</v>
      </c>
      <c r="F1177" s="4">
        <f t="shared" ca="1" si="36"/>
        <v>20.348130698249719</v>
      </c>
    </row>
    <row r="1178" spans="5:6" x14ac:dyDescent="0.3">
      <c r="E1178" s="4">
        <f t="shared" ca="1" si="37"/>
        <v>0.54661777829899061</v>
      </c>
      <c r="F1178" s="4">
        <f t="shared" ca="1" si="36"/>
        <v>20.035061805211186</v>
      </c>
    </row>
    <row r="1179" spans="5:6" x14ac:dyDescent="0.3">
      <c r="E1179" s="4">
        <f t="shared" ca="1" si="37"/>
        <v>3.3824100804791257E-3</v>
      </c>
      <c r="F1179" s="4">
        <f t="shared" ca="1" si="36"/>
        <v>16.356862426960241</v>
      </c>
    </row>
    <row r="1180" spans="5:6" x14ac:dyDescent="0.3">
      <c r="E1180" s="4">
        <f t="shared" ca="1" si="37"/>
        <v>0.39987776349455306</v>
      </c>
      <c r="F1180" s="4">
        <f t="shared" ca="1" si="36"/>
        <v>19.326824441619227</v>
      </c>
    </row>
    <row r="1181" spans="5:6" x14ac:dyDescent="0.3">
      <c r="E1181" s="4">
        <f t="shared" ca="1" si="37"/>
        <v>0.85180474542416618</v>
      </c>
      <c r="F1181" s="4">
        <f t="shared" ca="1" si="36"/>
        <v>22.386887623801073</v>
      </c>
    </row>
    <row r="1182" spans="5:6" x14ac:dyDescent="0.3">
      <c r="E1182" s="4">
        <f t="shared" ca="1" si="37"/>
        <v>0.59315273226197374</v>
      </c>
      <c r="F1182" s="4">
        <f t="shared" ca="1" si="36"/>
        <v>20.284744933425245</v>
      </c>
    </row>
    <row r="1183" spans="5:6" x14ac:dyDescent="0.3">
      <c r="E1183" s="4">
        <f t="shared" ca="1" si="37"/>
        <v>0.55818234070581363</v>
      </c>
      <c r="F1183" s="4">
        <f t="shared" ca="1" si="36"/>
        <v>20.095520063725289</v>
      </c>
    </row>
    <row r="1184" spans="5:6" x14ac:dyDescent="0.3">
      <c r="E1184" s="4">
        <f t="shared" ca="1" si="37"/>
        <v>0.30791326077724934</v>
      </c>
      <c r="F1184" s="4">
        <f t="shared" ca="1" si="36"/>
        <v>18.906217882725528</v>
      </c>
    </row>
    <row r="1185" spans="5:6" x14ac:dyDescent="0.3">
      <c r="E1185" s="4">
        <f t="shared" ca="1" si="37"/>
        <v>0.54471413864497575</v>
      </c>
      <c r="F1185" s="4">
        <f t="shared" ca="1" si="36"/>
        <v>20.025200152014094</v>
      </c>
    </row>
    <row r="1186" spans="5:6" x14ac:dyDescent="0.3">
      <c r="E1186" s="4">
        <f t="shared" ca="1" si="37"/>
        <v>0.9925416231806744</v>
      </c>
      <c r="F1186" s="4">
        <f t="shared" ca="1" si="36"/>
        <v>29.098697852764086</v>
      </c>
    </row>
    <row r="1187" spans="5:6" x14ac:dyDescent="0.3">
      <c r="E1187" s="4">
        <f t="shared" ca="1" si="37"/>
        <v>0.29102158341932916</v>
      </c>
      <c r="F1187" s="4">
        <f t="shared" ca="1" si="36"/>
        <v>18.828187810826556</v>
      </c>
    </row>
    <row r="1188" spans="5:6" x14ac:dyDescent="0.3">
      <c r="E1188" s="4">
        <f t="shared" ca="1" si="37"/>
        <v>0.53855447140075985</v>
      </c>
      <c r="F1188" s="4">
        <f t="shared" ca="1" si="36"/>
        <v>19.993457886757355</v>
      </c>
    </row>
    <row r="1189" spans="5:6" x14ac:dyDescent="0.3">
      <c r="E1189" s="4">
        <f t="shared" ca="1" si="37"/>
        <v>0.51742892484339076</v>
      </c>
      <c r="F1189" s="4">
        <f t="shared" ca="1" si="36"/>
        <v>19.88640993218683</v>
      </c>
    </row>
    <row r="1190" spans="5:6" x14ac:dyDescent="0.3">
      <c r="E1190" s="4">
        <f t="shared" ca="1" si="37"/>
        <v>0.29707392449527636</v>
      </c>
      <c r="F1190" s="4">
        <f t="shared" ca="1" si="36"/>
        <v>18.856218991588676</v>
      </c>
    </row>
    <row r="1191" spans="5:6" x14ac:dyDescent="0.3">
      <c r="E1191" s="4">
        <f t="shared" ca="1" si="37"/>
        <v>0.97335017158315373</v>
      </c>
      <c r="F1191" s="4">
        <f t="shared" ca="1" si="36"/>
        <v>25.97381908142069</v>
      </c>
    </row>
    <row r="1192" spans="5:6" x14ac:dyDescent="0.3">
      <c r="E1192" s="4">
        <f t="shared" ca="1" si="37"/>
        <v>0.31580878689031067</v>
      </c>
      <c r="F1192" s="4">
        <f t="shared" ca="1" si="36"/>
        <v>18.942500742935156</v>
      </c>
    </row>
    <row r="1193" spans="5:6" x14ac:dyDescent="0.3">
      <c r="E1193" s="4">
        <f t="shared" ca="1" si="37"/>
        <v>0.80855397140353613</v>
      </c>
      <c r="F1193" s="4">
        <f t="shared" ca="1" si="36"/>
        <v>21.871820570017306</v>
      </c>
    </row>
    <row r="1194" spans="5:6" x14ac:dyDescent="0.3">
      <c r="E1194" s="4">
        <f t="shared" ca="1" si="37"/>
        <v>0.58367374350986845</v>
      </c>
      <c r="F1194" s="4">
        <f t="shared" ca="1" si="36"/>
        <v>20.232423078786564</v>
      </c>
    </row>
    <row r="1195" spans="5:6" x14ac:dyDescent="0.3">
      <c r="E1195" s="4">
        <f t="shared" ca="1" si="37"/>
        <v>0.28157903397328576</v>
      </c>
      <c r="F1195" s="4">
        <f t="shared" ca="1" si="36"/>
        <v>18.784262818843025</v>
      </c>
    </row>
    <row r="1196" spans="5:6" x14ac:dyDescent="0.3">
      <c r="E1196" s="4">
        <f t="shared" ca="1" si="37"/>
        <v>0.95430888455551932</v>
      </c>
      <c r="F1196" s="4">
        <f t="shared" ca="1" si="36"/>
        <v>24.795348165674252</v>
      </c>
    </row>
    <row r="1197" spans="5:6" x14ac:dyDescent="0.3">
      <c r="E1197" s="4">
        <f t="shared" ca="1" si="37"/>
        <v>0.83182633714762921</v>
      </c>
      <c r="F1197" s="4">
        <f t="shared" ca="1" si="36"/>
        <v>22.13293696320973</v>
      </c>
    </row>
    <row r="1198" spans="5:6" x14ac:dyDescent="0.3">
      <c r="E1198" s="4">
        <f t="shared" ca="1" si="37"/>
        <v>0.77087897836979202</v>
      </c>
      <c r="F1198" s="4">
        <f t="shared" ca="1" si="36"/>
        <v>21.507058156620278</v>
      </c>
    </row>
    <row r="1199" spans="5:6" x14ac:dyDescent="0.3">
      <c r="E1199" s="4">
        <f t="shared" ca="1" si="37"/>
        <v>0.72552812840483805</v>
      </c>
      <c r="F1199" s="4">
        <f t="shared" ca="1" si="36"/>
        <v>21.134701098088208</v>
      </c>
    </row>
    <row r="1200" spans="5:6" x14ac:dyDescent="0.3">
      <c r="E1200" s="4">
        <f t="shared" ca="1" si="37"/>
        <v>0.70827388077378406</v>
      </c>
      <c r="F1200" s="4">
        <f t="shared" ca="1" si="36"/>
        <v>21.007150893762855</v>
      </c>
    </row>
    <row r="1201" spans="5:6" x14ac:dyDescent="0.3">
      <c r="E1201" s="4">
        <f t="shared" ca="1" si="37"/>
        <v>0.82917698058605449</v>
      </c>
      <c r="F1201" s="4">
        <f t="shared" ca="1" si="36"/>
        <v>22.1015054347248</v>
      </c>
    </row>
    <row r="1202" spans="5:6" x14ac:dyDescent="0.3">
      <c r="E1202" s="4">
        <f t="shared" ca="1" si="37"/>
        <v>0.56203206215395907</v>
      </c>
      <c r="F1202" s="4">
        <f t="shared" ca="1" si="36"/>
        <v>20.11586346003952</v>
      </c>
    </row>
    <row r="1203" spans="5:6" x14ac:dyDescent="0.3">
      <c r="E1203" s="4">
        <f t="shared" ca="1" si="37"/>
        <v>0.780200216911629</v>
      </c>
      <c r="F1203" s="4">
        <f t="shared" ca="1" si="36"/>
        <v>21.591786019253068</v>
      </c>
    </row>
    <row r="1204" spans="5:6" x14ac:dyDescent="0.3">
      <c r="E1204" s="4">
        <f t="shared" ca="1" si="37"/>
        <v>0.41758679458056591</v>
      </c>
      <c r="F1204" s="4">
        <f t="shared" ca="1" si="36"/>
        <v>19.408473468414439</v>
      </c>
    </row>
    <row r="1205" spans="5:6" x14ac:dyDescent="0.3">
      <c r="E1205" s="4">
        <f t="shared" ca="1" si="37"/>
        <v>0.13364316448380265</v>
      </c>
      <c r="F1205" s="4">
        <f t="shared" ca="1" si="36"/>
        <v>18.020514577972286</v>
      </c>
    </row>
    <row r="1206" spans="5:6" x14ac:dyDescent="0.3">
      <c r="E1206" s="4">
        <f t="shared" ca="1" si="37"/>
        <v>0.21750847918725169</v>
      </c>
      <c r="F1206" s="4">
        <f t="shared" ca="1" si="36"/>
        <v>18.476576486287435</v>
      </c>
    </row>
    <row r="1207" spans="5:6" x14ac:dyDescent="0.3">
      <c r="E1207" s="4">
        <f t="shared" ca="1" si="37"/>
        <v>0.83856619974279334</v>
      </c>
      <c r="F1207" s="4">
        <f t="shared" ca="1" si="36"/>
        <v>22.215129512493821</v>
      </c>
    </row>
    <row r="1208" spans="5:6" x14ac:dyDescent="0.3">
      <c r="E1208" s="4">
        <f t="shared" ca="1" si="37"/>
        <v>0.98582086128172974</v>
      </c>
      <c r="F1208" s="4">
        <f t="shared" ca="1" si="36"/>
        <v>27.451921631280431</v>
      </c>
    </row>
    <row r="1209" spans="5:6" x14ac:dyDescent="0.3">
      <c r="E1209" s="4">
        <f t="shared" ca="1" si="37"/>
        <v>0.60931709002735901</v>
      </c>
      <c r="F1209" s="4">
        <f t="shared" ca="1" si="36"/>
        <v>20.375946202201803</v>
      </c>
    </row>
    <row r="1210" spans="5:6" x14ac:dyDescent="0.3">
      <c r="E1210" s="4">
        <f t="shared" ca="1" si="37"/>
        <v>0.97647510116922864</v>
      </c>
      <c r="F1210" s="4">
        <f t="shared" ca="1" si="36"/>
        <v>26.256637871905617</v>
      </c>
    </row>
    <row r="1211" spans="5:6" x14ac:dyDescent="0.3">
      <c r="E1211" s="4">
        <f t="shared" ca="1" si="37"/>
        <v>0.73662762434594675</v>
      </c>
      <c r="F1211" s="4">
        <f t="shared" ca="1" si="36"/>
        <v>21.220472150007144</v>
      </c>
    </row>
    <row r="1212" spans="5:6" x14ac:dyDescent="0.3">
      <c r="E1212" s="4">
        <f t="shared" ca="1" si="37"/>
        <v>8.8733162868033455E-2</v>
      </c>
      <c r="F1212" s="4">
        <f t="shared" ca="1" si="36"/>
        <v>17.718240095976878</v>
      </c>
    </row>
    <row r="1213" spans="5:6" x14ac:dyDescent="0.3">
      <c r="E1213" s="4">
        <f t="shared" ca="1" si="37"/>
        <v>0.56038199985777659</v>
      </c>
      <c r="F1213" s="4">
        <f t="shared" ca="1" si="36"/>
        <v>20.107130186232013</v>
      </c>
    </row>
    <row r="1214" spans="5:6" x14ac:dyDescent="0.3">
      <c r="E1214" s="4">
        <f t="shared" ca="1" si="37"/>
        <v>0.3794923459948738</v>
      </c>
      <c r="F1214" s="4">
        <f t="shared" ca="1" si="36"/>
        <v>19.233410896607012</v>
      </c>
    </row>
    <row r="1215" spans="5:6" x14ac:dyDescent="0.3">
      <c r="E1215" s="4">
        <f t="shared" ca="1" si="37"/>
        <v>0.55019616397200943</v>
      </c>
      <c r="F1215" s="4">
        <f t="shared" ca="1" si="36"/>
        <v>20.053667238124824</v>
      </c>
    </row>
    <row r="1216" spans="5:6" x14ac:dyDescent="0.3">
      <c r="E1216" s="4">
        <f t="shared" ca="1" si="37"/>
        <v>0.45584408962157585</v>
      </c>
      <c r="F1216" s="4">
        <f t="shared" ca="1" si="36"/>
        <v>19.587334240863989</v>
      </c>
    </row>
    <row r="1217" spans="5:6" x14ac:dyDescent="0.3">
      <c r="E1217" s="4">
        <f t="shared" ca="1" si="37"/>
        <v>9.289601999026309E-2</v>
      </c>
      <c r="F1217" s="4">
        <f t="shared" ca="1" si="36"/>
        <v>17.749326077861447</v>
      </c>
    </row>
    <row r="1218" spans="5:6" x14ac:dyDescent="0.3">
      <c r="E1218" s="4">
        <f t="shared" ca="1" si="37"/>
        <v>0.61814113874024024</v>
      </c>
      <c r="F1218" s="4">
        <f t="shared" ca="1" si="36"/>
        <v>20.426867235573084</v>
      </c>
    </row>
    <row r="1219" spans="5:6" x14ac:dyDescent="0.3">
      <c r="E1219" s="4">
        <f t="shared" ca="1" si="37"/>
        <v>0.77403848994868329</v>
      </c>
      <c r="F1219" s="4">
        <f t="shared" ref="F1219:F1282" ca="1" si="38">$C$4+$C$5/($C$3-_xlfn.NORM.S.INV(E1219*_xlfn.NORM.S.DIST($C$3,TRUE)))</f>
        <v>21.535416126175839</v>
      </c>
    </row>
    <row r="1220" spans="5:6" x14ac:dyDescent="0.3">
      <c r="E1220" s="4">
        <f t="shared" ref="E1220:E1283" ca="1" si="39">RAND()</f>
        <v>0.61550429816011776</v>
      </c>
      <c r="F1220" s="4">
        <f t="shared" ca="1" si="38"/>
        <v>20.411562649812993</v>
      </c>
    </row>
    <row r="1221" spans="5:6" x14ac:dyDescent="0.3">
      <c r="E1221" s="4">
        <f t="shared" ca="1" si="39"/>
        <v>0.65732567289709709</v>
      </c>
      <c r="F1221" s="4">
        <f t="shared" ca="1" si="38"/>
        <v>20.66417062886223</v>
      </c>
    </row>
    <row r="1222" spans="5:6" x14ac:dyDescent="0.3">
      <c r="E1222" s="4">
        <f t="shared" ca="1" si="39"/>
        <v>0.32390231282427528</v>
      </c>
      <c r="F1222" s="4">
        <f t="shared" ca="1" si="38"/>
        <v>18.979598026454273</v>
      </c>
    </row>
    <row r="1223" spans="5:6" x14ac:dyDescent="0.3">
      <c r="E1223" s="4">
        <f t="shared" ca="1" si="39"/>
        <v>6.658449268086275E-2</v>
      </c>
      <c r="F1223" s="4">
        <f t="shared" ca="1" si="38"/>
        <v>17.536465078090899</v>
      </c>
    </row>
    <row r="1224" spans="5:6" x14ac:dyDescent="0.3">
      <c r="E1224" s="4">
        <f t="shared" ca="1" si="39"/>
        <v>0.10370098285160956</v>
      </c>
      <c r="F1224" s="4">
        <f t="shared" ca="1" si="38"/>
        <v>17.826548665957652</v>
      </c>
    </row>
    <row r="1225" spans="5:6" x14ac:dyDescent="0.3">
      <c r="E1225" s="4">
        <f t="shared" ca="1" si="39"/>
        <v>0.9555073318031434</v>
      </c>
      <c r="F1225" s="4">
        <f t="shared" ca="1" si="38"/>
        <v>24.851957505079135</v>
      </c>
    </row>
    <row r="1226" spans="5:6" x14ac:dyDescent="0.3">
      <c r="E1226" s="4">
        <f t="shared" ca="1" si="39"/>
        <v>0.83842769002805351</v>
      </c>
      <c r="F1226" s="4">
        <f t="shared" ca="1" si="38"/>
        <v>22.213406835470941</v>
      </c>
    </row>
    <row r="1227" spans="5:6" x14ac:dyDescent="0.3">
      <c r="E1227" s="4">
        <f t="shared" ca="1" si="39"/>
        <v>0.95951966857899929</v>
      </c>
      <c r="F1227" s="4">
        <f t="shared" ca="1" si="38"/>
        <v>25.054392055127302</v>
      </c>
    </row>
    <row r="1228" spans="5:6" x14ac:dyDescent="0.3">
      <c r="E1228" s="4">
        <f t="shared" ca="1" si="39"/>
        <v>0.7318498396605424</v>
      </c>
      <c r="F1228" s="4">
        <f t="shared" ca="1" si="38"/>
        <v>21.183171887915691</v>
      </c>
    </row>
    <row r="1229" spans="5:6" x14ac:dyDescent="0.3">
      <c r="E1229" s="4">
        <f t="shared" ca="1" si="39"/>
        <v>0.85912584570555017</v>
      </c>
      <c r="F1229" s="4">
        <f t="shared" ca="1" si="38"/>
        <v>22.488528101841357</v>
      </c>
    </row>
    <row r="1230" spans="5:6" x14ac:dyDescent="0.3">
      <c r="E1230" s="4">
        <f t="shared" ca="1" si="39"/>
        <v>0.22947231842229432</v>
      </c>
      <c r="F1230" s="4">
        <f t="shared" ca="1" si="38"/>
        <v>18.535713964700296</v>
      </c>
    </row>
    <row r="1231" spans="5:6" x14ac:dyDescent="0.3">
      <c r="E1231" s="4">
        <f t="shared" ca="1" si="39"/>
        <v>0.46196236840987293</v>
      </c>
      <c r="F1231" s="4">
        <f t="shared" ca="1" si="38"/>
        <v>19.616344246647749</v>
      </c>
    </row>
    <row r="1232" spans="5:6" x14ac:dyDescent="0.3">
      <c r="E1232" s="4">
        <f t="shared" ca="1" si="39"/>
        <v>0.67476216152591062</v>
      </c>
      <c r="F1232" s="4">
        <f t="shared" ca="1" si="38"/>
        <v>20.776575260295061</v>
      </c>
    </row>
    <row r="1233" spans="5:6" x14ac:dyDescent="0.3">
      <c r="E1233" s="4">
        <f t="shared" ca="1" si="39"/>
        <v>0.63149095893104168</v>
      </c>
      <c r="F1233" s="4">
        <f t="shared" ca="1" si="38"/>
        <v>20.505562629875165</v>
      </c>
    </row>
    <row r="1234" spans="5:6" x14ac:dyDescent="0.3">
      <c r="E1234" s="4">
        <f t="shared" ca="1" si="39"/>
        <v>0.64148834123953857</v>
      </c>
      <c r="F1234" s="4">
        <f t="shared" ca="1" si="38"/>
        <v>20.565899715329284</v>
      </c>
    </row>
    <row r="1235" spans="5:6" x14ac:dyDescent="0.3">
      <c r="E1235" s="4">
        <f t="shared" ca="1" si="39"/>
        <v>0.72721958437447964</v>
      </c>
      <c r="F1235" s="4">
        <f t="shared" ca="1" si="38"/>
        <v>21.147574055622997</v>
      </c>
    </row>
    <row r="1236" spans="5:6" x14ac:dyDescent="0.3">
      <c r="E1236" s="4">
        <f t="shared" ca="1" si="39"/>
        <v>8.0757364034454993E-3</v>
      </c>
      <c r="F1236" s="4">
        <f t="shared" ca="1" si="38"/>
        <v>16.61672636398594</v>
      </c>
    </row>
    <row r="1237" spans="5:6" x14ac:dyDescent="0.3">
      <c r="E1237" s="4">
        <f t="shared" ca="1" si="39"/>
        <v>0.11226060768149237</v>
      </c>
      <c r="F1237" s="4">
        <f t="shared" ca="1" si="38"/>
        <v>17.884666893197142</v>
      </c>
    </row>
    <row r="1238" spans="5:6" x14ac:dyDescent="0.3">
      <c r="E1238" s="4">
        <f t="shared" ca="1" si="39"/>
        <v>0.93196194571142721</v>
      </c>
      <c r="F1238" s="4">
        <f t="shared" ca="1" si="38"/>
        <v>23.962347776648613</v>
      </c>
    </row>
    <row r="1239" spans="5:6" x14ac:dyDescent="0.3">
      <c r="E1239" s="4">
        <f t="shared" ca="1" si="39"/>
        <v>0.54528103153208429</v>
      </c>
      <c r="F1239" s="4">
        <f t="shared" ca="1" si="38"/>
        <v>20.028134301902</v>
      </c>
    </row>
    <row r="1240" spans="5:6" x14ac:dyDescent="0.3">
      <c r="E1240" s="4">
        <f t="shared" ca="1" si="39"/>
        <v>0.30413171214989765</v>
      </c>
      <c r="F1240" s="4">
        <f t="shared" ca="1" si="38"/>
        <v>18.888801612825048</v>
      </c>
    </row>
    <row r="1241" spans="5:6" x14ac:dyDescent="0.3">
      <c r="E1241" s="4">
        <f t="shared" ca="1" si="39"/>
        <v>0.21499064943888935</v>
      </c>
      <c r="F1241" s="4">
        <f t="shared" ca="1" si="38"/>
        <v>18.464001589420434</v>
      </c>
    </row>
    <row r="1242" spans="5:6" x14ac:dyDescent="0.3">
      <c r="E1242" s="4">
        <f t="shared" ca="1" si="39"/>
        <v>9.3532030078126049E-2</v>
      </c>
      <c r="F1242" s="4">
        <f t="shared" ca="1" si="38"/>
        <v>17.754005649164174</v>
      </c>
    </row>
    <row r="1243" spans="5:6" x14ac:dyDescent="0.3">
      <c r="E1243" s="4">
        <f t="shared" ca="1" si="39"/>
        <v>0.9742314767207888</v>
      </c>
      <c r="F1243" s="4">
        <f t="shared" ca="1" si="38"/>
        <v>26.049661231765114</v>
      </c>
    </row>
    <row r="1244" spans="5:6" x14ac:dyDescent="0.3">
      <c r="E1244" s="4">
        <f t="shared" ca="1" si="39"/>
        <v>0.18974077255360799</v>
      </c>
      <c r="F1244" s="4">
        <f t="shared" ca="1" si="38"/>
        <v>18.334960397225728</v>
      </c>
    </row>
    <row r="1245" spans="5:6" x14ac:dyDescent="0.3">
      <c r="E1245" s="4">
        <f t="shared" ca="1" si="39"/>
        <v>1.9296666159917542E-2</v>
      </c>
      <c r="F1245" s="4">
        <f t="shared" ca="1" si="38"/>
        <v>16.932166859815354</v>
      </c>
    </row>
    <row r="1246" spans="5:6" x14ac:dyDescent="0.3">
      <c r="E1246" s="4">
        <f t="shared" ca="1" si="39"/>
        <v>0.92329800735676948</v>
      </c>
      <c r="F1246" s="4">
        <f t="shared" ca="1" si="38"/>
        <v>23.716302624846072</v>
      </c>
    </row>
    <row r="1247" spans="5:6" x14ac:dyDescent="0.3">
      <c r="E1247" s="4">
        <f t="shared" ca="1" si="39"/>
        <v>0.74522217663420098</v>
      </c>
      <c r="F1247" s="4">
        <f t="shared" ca="1" si="38"/>
        <v>21.289097654538491</v>
      </c>
    </row>
    <row r="1248" spans="5:6" x14ac:dyDescent="0.3">
      <c r="E1248" s="4">
        <f t="shared" ca="1" si="39"/>
        <v>0.4092698113240546</v>
      </c>
      <c r="F1248" s="4">
        <f t="shared" ca="1" si="38"/>
        <v>19.370056825591405</v>
      </c>
    </row>
    <row r="1249" spans="5:6" x14ac:dyDescent="0.3">
      <c r="E1249" s="4">
        <f t="shared" ca="1" si="39"/>
        <v>0.11311169031537593</v>
      </c>
      <c r="F1249" s="4">
        <f t="shared" ca="1" si="38"/>
        <v>17.890315150729659</v>
      </c>
    </row>
    <row r="1250" spans="5:6" x14ac:dyDescent="0.3">
      <c r="E1250" s="4">
        <f t="shared" ca="1" si="39"/>
        <v>3.1920041618369366E-2</v>
      </c>
      <c r="F1250" s="4">
        <f t="shared" ca="1" si="38"/>
        <v>17.149845275376475</v>
      </c>
    </row>
    <row r="1251" spans="5:6" x14ac:dyDescent="0.3">
      <c r="E1251" s="4">
        <f t="shared" ca="1" si="39"/>
        <v>0.89359685436131664</v>
      </c>
      <c r="F1251" s="4">
        <f t="shared" ca="1" si="38"/>
        <v>23.052342134854484</v>
      </c>
    </row>
    <row r="1252" spans="5:6" x14ac:dyDescent="0.3">
      <c r="E1252" s="4">
        <f t="shared" ca="1" si="39"/>
        <v>0.65034207329832483</v>
      </c>
      <c r="F1252" s="4">
        <f t="shared" ca="1" si="38"/>
        <v>20.620413460214102</v>
      </c>
    </row>
    <row r="1253" spans="5:6" x14ac:dyDescent="0.3">
      <c r="E1253" s="4">
        <f t="shared" ca="1" si="39"/>
        <v>0.8352845942353464</v>
      </c>
      <c r="F1253" s="4">
        <f t="shared" ca="1" si="38"/>
        <v>22.174699582328557</v>
      </c>
    </row>
    <row r="1254" spans="5:6" x14ac:dyDescent="0.3">
      <c r="E1254" s="4">
        <f t="shared" ca="1" si="39"/>
        <v>0.33892941845817404</v>
      </c>
      <c r="F1254" s="4">
        <f t="shared" ca="1" si="38"/>
        <v>19.048291517732288</v>
      </c>
    </row>
    <row r="1255" spans="5:6" x14ac:dyDescent="0.3">
      <c r="E1255" s="4">
        <f t="shared" ca="1" si="39"/>
        <v>0.50664540781616152</v>
      </c>
      <c r="F1255" s="4">
        <f t="shared" ca="1" si="38"/>
        <v>19.832758766906046</v>
      </c>
    </row>
    <row r="1256" spans="5:6" x14ac:dyDescent="0.3">
      <c r="E1256" s="4">
        <f t="shared" ca="1" si="39"/>
        <v>0.43093195145750629</v>
      </c>
      <c r="F1256" s="4">
        <f t="shared" ca="1" si="38"/>
        <v>19.470424861306022</v>
      </c>
    </row>
    <row r="1257" spans="5:6" x14ac:dyDescent="0.3">
      <c r="E1257" s="4">
        <f t="shared" ca="1" si="39"/>
        <v>0.80017661446650468</v>
      </c>
      <c r="F1257" s="4">
        <f t="shared" ca="1" si="38"/>
        <v>21.785224433917335</v>
      </c>
    </row>
    <row r="1258" spans="5:6" x14ac:dyDescent="0.3">
      <c r="E1258" s="4">
        <f t="shared" ca="1" si="39"/>
        <v>0.36604344376862741</v>
      </c>
      <c r="F1258" s="4">
        <f t="shared" ca="1" si="38"/>
        <v>19.171991695393373</v>
      </c>
    </row>
    <row r="1259" spans="5:6" x14ac:dyDescent="0.3">
      <c r="E1259" s="4">
        <f t="shared" ca="1" si="39"/>
        <v>8.1592556704704999E-2</v>
      </c>
      <c r="F1259" s="4">
        <f t="shared" ca="1" si="38"/>
        <v>17.662908303997131</v>
      </c>
    </row>
    <row r="1260" spans="5:6" x14ac:dyDescent="0.3">
      <c r="E1260" s="4">
        <f t="shared" ca="1" si="39"/>
        <v>0.68460668603984676</v>
      </c>
      <c r="F1260" s="4">
        <f t="shared" ca="1" si="38"/>
        <v>20.842193743865671</v>
      </c>
    </row>
    <row r="1261" spans="5:6" x14ac:dyDescent="0.3">
      <c r="E1261" s="4">
        <f t="shared" ca="1" si="39"/>
        <v>0.21726178005641739</v>
      </c>
      <c r="F1261" s="4">
        <f t="shared" ca="1" si="38"/>
        <v>18.475346474325569</v>
      </c>
    </row>
    <row r="1262" spans="5:6" x14ac:dyDescent="0.3">
      <c r="E1262" s="4">
        <f t="shared" ca="1" si="39"/>
        <v>0.70243773812153454</v>
      </c>
      <c r="F1262" s="4">
        <f t="shared" ca="1" si="38"/>
        <v>20.965462166869145</v>
      </c>
    </row>
    <row r="1263" spans="5:6" x14ac:dyDescent="0.3">
      <c r="E1263" s="4">
        <f t="shared" ca="1" si="39"/>
        <v>0.36851568971065818</v>
      </c>
      <c r="F1263" s="4">
        <f t="shared" ca="1" si="38"/>
        <v>19.183274375707349</v>
      </c>
    </row>
    <row r="1264" spans="5:6" x14ac:dyDescent="0.3">
      <c r="E1264" s="4">
        <f t="shared" ca="1" si="39"/>
        <v>0.11121143444728065</v>
      </c>
      <c r="F1264" s="4">
        <f t="shared" ca="1" si="38"/>
        <v>17.877672942515069</v>
      </c>
    </row>
    <row r="1265" spans="5:6" x14ac:dyDescent="0.3">
      <c r="E1265" s="4">
        <f t="shared" ca="1" si="39"/>
        <v>0.12775071543391914</v>
      </c>
      <c r="F1265" s="4">
        <f t="shared" ca="1" si="38"/>
        <v>17.984242246889448</v>
      </c>
    </row>
    <row r="1266" spans="5:6" x14ac:dyDescent="0.3">
      <c r="E1266" s="4">
        <f t="shared" ca="1" si="39"/>
        <v>7.0043008125644235E-2</v>
      </c>
      <c r="F1266" s="4">
        <f t="shared" ca="1" si="38"/>
        <v>17.567017205736832</v>
      </c>
    </row>
    <row r="1267" spans="5:6" x14ac:dyDescent="0.3">
      <c r="E1267" s="4">
        <f t="shared" ca="1" si="39"/>
        <v>3.0935960098736115E-2</v>
      </c>
      <c r="F1267" s="4">
        <f t="shared" ca="1" si="38"/>
        <v>17.135355017754303</v>
      </c>
    </row>
    <row r="1268" spans="5:6" x14ac:dyDescent="0.3">
      <c r="E1268" s="4">
        <f t="shared" ca="1" si="39"/>
        <v>0.51304462802860429</v>
      </c>
      <c r="F1268" s="4">
        <f t="shared" ca="1" si="38"/>
        <v>19.864520858507674</v>
      </c>
    </row>
    <row r="1269" spans="5:6" x14ac:dyDescent="0.3">
      <c r="E1269" s="4">
        <f t="shared" ca="1" si="39"/>
        <v>0.14213561002685637</v>
      </c>
      <c r="F1269" s="4">
        <f t="shared" ca="1" si="38"/>
        <v>18.071458665163711</v>
      </c>
    </row>
    <row r="1270" spans="5:6" x14ac:dyDescent="0.3">
      <c r="E1270" s="4">
        <f t="shared" ca="1" si="39"/>
        <v>9.4343808629522519E-2</v>
      </c>
      <c r="F1270" s="4">
        <f t="shared" ca="1" si="38"/>
        <v>17.759952601798478</v>
      </c>
    </row>
    <row r="1271" spans="5:6" x14ac:dyDescent="0.3">
      <c r="E1271" s="4">
        <f t="shared" ca="1" si="39"/>
        <v>0.99199417726804417</v>
      </c>
      <c r="F1271" s="4">
        <f t="shared" ca="1" si="38"/>
        <v>28.90896817078886</v>
      </c>
    </row>
    <row r="1272" spans="5:6" x14ac:dyDescent="0.3">
      <c r="E1272" s="4">
        <f t="shared" ca="1" si="39"/>
        <v>1.3835477955608466E-2</v>
      </c>
      <c r="F1272" s="4">
        <f t="shared" ca="1" si="38"/>
        <v>16.80374106421219</v>
      </c>
    </row>
    <row r="1273" spans="5:6" x14ac:dyDescent="0.3">
      <c r="E1273" s="4">
        <f t="shared" ca="1" si="39"/>
        <v>7.8794637614756802E-2</v>
      </c>
      <c r="F1273" s="4">
        <f t="shared" ca="1" si="38"/>
        <v>17.640460291827221</v>
      </c>
    </row>
    <row r="1274" spans="5:6" x14ac:dyDescent="0.3">
      <c r="E1274" s="4">
        <f t="shared" ca="1" si="39"/>
        <v>0.3218616949043176</v>
      </c>
      <c r="F1274" s="4">
        <f t="shared" ca="1" si="38"/>
        <v>18.970252639203082</v>
      </c>
    </row>
    <row r="1275" spans="5:6" x14ac:dyDescent="0.3">
      <c r="E1275" s="4">
        <f t="shared" ca="1" si="39"/>
        <v>0.15172237695596136</v>
      </c>
      <c r="F1275" s="4">
        <f t="shared" ca="1" si="38"/>
        <v>18.12728387820821</v>
      </c>
    </row>
    <row r="1276" spans="5:6" x14ac:dyDescent="0.3">
      <c r="E1276" s="4">
        <f t="shared" ca="1" si="39"/>
        <v>0.35263898748239564</v>
      </c>
      <c r="F1276" s="4">
        <f t="shared" ca="1" si="38"/>
        <v>19.110845234403826</v>
      </c>
    </row>
    <row r="1277" spans="5:6" x14ac:dyDescent="0.3">
      <c r="E1277" s="4">
        <f t="shared" ca="1" si="39"/>
        <v>0.78274066978430978</v>
      </c>
      <c r="F1277" s="4">
        <f t="shared" ca="1" si="38"/>
        <v>21.615453345458299</v>
      </c>
    </row>
    <row r="1278" spans="5:6" x14ac:dyDescent="0.3">
      <c r="E1278" s="4">
        <f t="shared" ca="1" si="39"/>
        <v>0.47545316466291176</v>
      </c>
      <c r="F1278" s="4">
        <f t="shared" ca="1" si="38"/>
        <v>19.680792636766778</v>
      </c>
    </row>
    <row r="1279" spans="5:6" x14ac:dyDescent="0.3">
      <c r="E1279" s="4">
        <f t="shared" ca="1" si="39"/>
        <v>0.4114419539708466</v>
      </c>
      <c r="F1279" s="4">
        <f t="shared" ca="1" si="38"/>
        <v>19.38007720711602</v>
      </c>
    </row>
    <row r="1280" spans="5:6" x14ac:dyDescent="0.3">
      <c r="E1280" s="4">
        <f t="shared" ca="1" si="39"/>
        <v>0.97720928144040542</v>
      </c>
      <c r="F1280" s="4">
        <f t="shared" ca="1" si="38"/>
        <v>26.329216489415902</v>
      </c>
    </row>
    <row r="1281" spans="5:6" x14ac:dyDescent="0.3">
      <c r="E1281" s="4">
        <f t="shared" ca="1" si="39"/>
        <v>0.23925771361601877</v>
      </c>
      <c r="F1281" s="4">
        <f t="shared" ca="1" si="38"/>
        <v>18.583401468068821</v>
      </c>
    </row>
    <row r="1282" spans="5:6" x14ac:dyDescent="0.3">
      <c r="E1282" s="4">
        <f t="shared" ca="1" si="39"/>
        <v>0.64093997101949562</v>
      </c>
      <c r="F1282" s="4">
        <f t="shared" ca="1" si="38"/>
        <v>20.56255735875272</v>
      </c>
    </row>
    <row r="1283" spans="5:6" x14ac:dyDescent="0.3">
      <c r="E1283" s="4">
        <f t="shared" ca="1" si="39"/>
        <v>0.16438176739884913</v>
      </c>
      <c r="F1283" s="4">
        <f t="shared" ref="F1283:F1346" ca="1" si="40">$C$4+$C$5/($C$3-_xlfn.NORM.S.INV(E1283*_xlfn.NORM.S.DIST($C$3,TRUE)))</f>
        <v>18.198630902062654</v>
      </c>
    </row>
    <row r="1284" spans="5:6" x14ac:dyDescent="0.3">
      <c r="E1284" s="4">
        <f t="shared" ref="E1284:E1347" ca="1" si="41">RAND()</f>
        <v>0.69358742983012289</v>
      </c>
      <c r="F1284" s="4">
        <f t="shared" ca="1" si="40"/>
        <v>20.903534318926717</v>
      </c>
    </row>
    <row r="1285" spans="5:6" x14ac:dyDescent="0.3">
      <c r="E1285" s="4">
        <f t="shared" ca="1" si="41"/>
        <v>0.80336815619453172</v>
      </c>
      <c r="F1285" s="4">
        <f t="shared" ca="1" si="40"/>
        <v>21.817801677890714</v>
      </c>
    </row>
    <row r="1286" spans="5:6" x14ac:dyDescent="0.3">
      <c r="E1286" s="4">
        <f t="shared" ca="1" si="41"/>
        <v>0.36071397904376379</v>
      </c>
      <c r="F1286" s="4">
        <f t="shared" ca="1" si="40"/>
        <v>19.147676813009884</v>
      </c>
    </row>
    <row r="1287" spans="5:6" x14ac:dyDescent="0.3">
      <c r="E1287" s="4">
        <f t="shared" ca="1" si="41"/>
        <v>0.99169182889320162</v>
      </c>
      <c r="F1287" s="4">
        <f t="shared" ca="1" si="40"/>
        <v>28.81053116070931</v>
      </c>
    </row>
    <row r="1288" spans="5:6" x14ac:dyDescent="0.3">
      <c r="E1288" s="4">
        <f t="shared" ca="1" si="41"/>
        <v>0.22240223145909599</v>
      </c>
      <c r="F1288" s="4">
        <f t="shared" ca="1" si="40"/>
        <v>18.500885251946109</v>
      </c>
    </row>
    <row r="1289" spans="5:6" x14ac:dyDescent="0.3">
      <c r="E1289" s="4">
        <f t="shared" ca="1" si="41"/>
        <v>0.69490287995516986</v>
      </c>
      <c r="F1289" s="4">
        <f t="shared" ca="1" si="40"/>
        <v>20.912643635728365</v>
      </c>
    </row>
    <row r="1290" spans="5:6" x14ac:dyDescent="0.3">
      <c r="E1290" s="4">
        <f t="shared" ca="1" si="41"/>
        <v>0.20601729657970735</v>
      </c>
      <c r="F1290" s="4">
        <f t="shared" ca="1" si="40"/>
        <v>18.418783045104863</v>
      </c>
    </row>
    <row r="1291" spans="5:6" x14ac:dyDescent="0.3">
      <c r="E1291" s="4">
        <f t="shared" ca="1" si="41"/>
        <v>0.10118901654968104</v>
      </c>
      <c r="F1291" s="4">
        <f t="shared" ca="1" si="40"/>
        <v>17.809006572063254</v>
      </c>
    </row>
    <row r="1292" spans="5:6" x14ac:dyDescent="0.3">
      <c r="E1292" s="4">
        <f t="shared" ca="1" si="41"/>
        <v>0.39219970039847007</v>
      </c>
      <c r="F1292" s="4">
        <f t="shared" ca="1" si="40"/>
        <v>19.291581906433237</v>
      </c>
    </row>
    <row r="1293" spans="5:6" x14ac:dyDescent="0.3">
      <c r="E1293" s="4">
        <f t="shared" ca="1" si="41"/>
        <v>0.65995446123340284</v>
      </c>
      <c r="F1293" s="4">
        <f t="shared" ca="1" si="40"/>
        <v>20.680822509357711</v>
      </c>
    </row>
    <row r="1294" spans="5:6" x14ac:dyDescent="0.3">
      <c r="E1294" s="4">
        <f t="shared" ca="1" si="41"/>
        <v>1.8922351216476008E-2</v>
      </c>
      <c r="F1294" s="4">
        <f t="shared" ca="1" si="40"/>
        <v>16.924294805906612</v>
      </c>
    </row>
    <row r="1295" spans="5:6" x14ac:dyDescent="0.3">
      <c r="E1295" s="4">
        <f t="shared" ca="1" si="41"/>
        <v>0.87846673757967042</v>
      </c>
      <c r="F1295" s="4">
        <f t="shared" ca="1" si="40"/>
        <v>22.784904481556651</v>
      </c>
    </row>
    <row r="1296" spans="5:6" x14ac:dyDescent="0.3">
      <c r="E1296" s="4">
        <f t="shared" ca="1" si="41"/>
        <v>0.53714087919611375</v>
      </c>
      <c r="F1296" s="4">
        <f t="shared" ca="1" si="40"/>
        <v>19.986208608136913</v>
      </c>
    </row>
    <row r="1297" spans="5:6" x14ac:dyDescent="0.3">
      <c r="E1297" s="4">
        <f t="shared" ca="1" si="41"/>
        <v>0.39905835010900448</v>
      </c>
      <c r="F1297" s="4">
        <f t="shared" ca="1" si="40"/>
        <v>19.323059323267749</v>
      </c>
    </row>
    <row r="1298" spans="5:6" x14ac:dyDescent="0.3">
      <c r="E1298" s="4">
        <f t="shared" ca="1" si="41"/>
        <v>0.51013123722613463</v>
      </c>
      <c r="F1298" s="4">
        <f t="shared" ca="1" si="40"/>
        <v>19.850033460255549</v>
      </c>
    </row>
    <row r="1299" spans="5:6" x14ac:dyDescent="0.3">
      <c r="E1299" s="4">
        <f t="shared" ca="1" si="41"/>
        <v>0.43078895012593754</v>
      </c>
      <c r="F1299" s="4">
        <f t="shared" ca="1" si="40"/>
        <v>19.469758775047822</v>
      </c>
    </row>
    <row r="1300" spans="5:6" x14ac:dyDescent="0.3">
      <c r="E1300" s="4">
        <f t="shared" ca="1" si="41"/>
        <v>0.88517924871440157</v>
      </c>
      <c r="F1300" s="4">
        <f t="shared" ca="1" si="40"/>
        <v>22.899087013410693</v>
      </c>
    </row>
    <row r="1301" spans="5:6" x14ac:dyDescent="0.3">
      <c r="E1301" s="4">
        <f t="shared" ca="1" si="41"/>
        <v>0.77064647753201643</v>
      </c>
      <c r="F1301" s="4">
        <f t="shared" ca="1" si="40"/>
        <v>21.504985553854247</v>
      </c>
    </row>
    <row r="1302" spans="5:6" x14ac:dyDescent="0.3">
      <c r="E1302" s="4">
        <f t="shared" ca="1" si="41"/>
        <v>0.97499483774425233</v>
      </c>
      <c r="F1302" s="4">
        <f t="shared" ca="1" si="40"/>
        <v>26.117736496409151</v>
      </c>
    </row>
    <row r="1303" spans="5:6" x14ac:dyDescent="0.3">
      <c r="E1303" s="4">
        <f t="shared" ca="1" si="41"/>
        <v>0.10040857393709635</v>
      </c>
      <c r="F1303" s="4">
        <f t="shared" ca="1" si="40"/>
        <v>17.803508156029601</v>
      </c>
    </row>
    <row r="1304" spans="5:6" x14ac:dyDescent="0.3">
      <c r="E1304" s="4">
        <f t="shared" ca="1" si="41"/>
        <v>0.69262110765128204</v>
      </c>
      <c r="F1304" s="4">
        <f t="shared" ca="1" si="40"/>
        <v>20.89686333453675</v>
      </c>
    </row>
    <row r="1305" spans="5:6" x14ac:dyDescent="0.3">
      <c r="E1305" s="4">
        <f t="shared" ca="1" si="41"/>
        <v>8.3150965752674222E-2</v>
      </c>
      <c r="F1305" s="4">
        <f t="shared" ca="1" si="40"/>
        <v>17.675216448530676</v>
      </c>
    </row>
    <row r="1306" spans="5:6" x14ac:dyDescent="0.3">
      <c r="E1306" s="4">
        <f t="shared" ca="1" si="41"/>
        <v>0.60751112938617025</v>
      </c>
      <c r="F1306" s="4">
        <f t="shared" ca="1" si="40"/>
        <v>20.365626434855091</v>
      </c>
    </row>
    <row r="1307" spans="5:6" x14ac:dyDescent="0.3">
      <c r="E1307" s="4">
        <f t="shared" ca="1" si="41"/>
        <v>0.98187567636281081</v>
      </c>
      <c r="F1307" s="4">
        <f t="shared" ca="1" si="40"/>
        <v>26.862367154459676</v>
      </c>
    </row>
    <row r="1308" spans="5:6" x14ac:dyDescent="0.3">
      <c r="E1308" s="4">
        <f t="shared" ca="1" si="41"/>
        <v>0.88848784354992139</v>
      </c>
      <c r="F1308" s="4">
        <f t="shared" ca="1" si="40"/>
        <v>22.957904003444774</v>
      </c>
    </row>
    <row r="1309" spans="5:6" x14ac:dyDescent="0.3">
      <c r="E1309" s="4">
        <f t="shared" ca="1" si="41"/>
        <v>8.8025038539214062E-2</v>
      </c>
      <c r="F1309" s="4">
        <f t="shared" ca="1" si="40"/>
        <v>17.712870251501716</v>
      </c>
    </row>
    <row r="1310" spans="5:6" x14ac:dyDescent="0.3">
      <c r="E1310" s="4">
        <f t="shared" ca="1" si="41"/>
        <v>0.1305597101363063</v>
      </c>
      <c r="F1310" s="4">
        <f t="shared" ca="1" si="40"/>
        <v>18.00163374706511</v>
      </c>
    </row>
    <row r="1311" spans="5:6" x14ac:dyDescent="0.3">
      <c r="E1311" s="4">
        <f t="shared" ca="1" si="41"/>
        <v>0.4853285373970726</v>
      </c>
      <c r="F1311" s="4">
        <f t="shared" ca="1" si="40"/>
        <v>19.728428833241946</v>
      </c>
    </row>
    <row r="1312" spans="5:6" x14ac:dyDescent="0.3">
      <c r="E1312" s="4">
        <f t="shared" ca="1" si="41"/>
        <v>4.5224752469376406E-2</v>
      </c>
      <c r="F1312" s="4">
        <f t="shared" ca="1" si="40"/>
        <v>17.321047314536308</v>
      </c>
    </row>
    <row r="1313" spans="5:6" x14ac:dyDescent="0.3">
      <c r="E1313" s="4">
        <f t="shared" ca="1" si="41"/>
        <v>0.11066792285048344</v>
      </c>
      <c r="F1313" s="4">
        <f t="shared" ca="1" si="40"/>
        <v>17.874036136083149</v>
      </c>
    </row>
    <row r="1314" spans="5:6" x14ac:dyDescent="0.3">
      <c r="E1314" s="4">
        <f t="shared" ca="1" si="41"/>
        <v>0.2301595851425472</v>
      </c>
      <c r="F1314" s="4">
        <f t="shared" ca="1" si="40"/>
        <v>18.539082216043024</v>
      </c>
    </row>
    <row r="1315" spans="5:6" x14ac:dyDescent="0.3">
      <c r="E1315" s="4">
        <f t="shared" ca="1" si="41"/>
        <v>0.30817317573444902</v>
      </c>
      <c r="F1315" s="4">
        <f t="shared" ca="1" si="40"/>
        <v>18.907413968311737</v>
      </c>
    </row>
    <row r="1316" spans="5:6" x14ac:dyDescent="0.3">
      <c r="E1316" s="4">
        <f t="shared" ca="1" si="41"/>
        <v>0.38614426387403689</v>
      </c>
      <c r="F1316" s="4">
        <f t="shared" ca="1" si="40"/>
        <v>19.263840422108451</v>
      </c>
    </row>
    <row r="1317" spans="5:6" x14ac:dyDescent="0.3">
      <c r="E1317" s="4">
        <f t="shared" ca="1" si="41"/>
        <v>0.91075199614115887</v>
      </c>
      <c r="F1317" s="4">
        <f t="shared" ca="1" si="40"/>
        <v>23.407755143356766</v>
      </c>
    </row>
    <row r="1318" spans="5:6" x14ac:dyDescent="0.3">
      <c r="E1318" s="4">
        <f t="shared" ca="1" si="41"/>
        <v>0.82682232008872114</v>
      </c>
      <c r="F1318" s="4">
        <f t="shared" ca="1" si="40"/>
        <v>22.073965495290253</v>
      </c>
    </row>
    <row r="1319" spans="5:6" x14ac:dyDescent="0.3">
      <c r="E1319" s="4">
        <f t="shared" ca="1" si="41"/>
        <v>0.17840558113198501</v>
      </c>
      <c r="F1319" s="4">
        <f t="shared" ca="1" si="40"/>
        <v>18.27498822960813</v>
      </c>
    </row>
    <row r="1320" spans="5:6" x14ac:dyDescent="0.3">
      <c r="E1320" s="4">
        <f t="shared" ca="1" si="41"/>
        <v>0.75664001961036975</v>
      </c>
      <c r="F1320" s="4">
        <f t="shared" ca="1" si="40"/>
        <v>21.383527191834084</v>
      </c>
    </row>
    <row r="1321" spans="5:6" x14ac:dyDescent="0.3">
      <c r="E1321" s="4">
        <f t="shared" ca="1" si="41"/>
        <v>0.37961443015960994</v>
      </c>
      <c r="F1321" s="4">
        <f t="shared" ca="1" si="40"/>
        <v>19.233969011332146</v>
      </c>
    </row>
    <row r="1322" spans="5:6" x14ac:dyDescent="0.3">
      <c r="E1322" s="4">
        <f t="shared" ca="1" si="41"/>
        <v>0.39858614637315504</v>
      </c>
      <c r="F1322" s="4">
        <f t="shared" ca="1" si="40"/>
        <v>19.320890050566668</v>
      </c>
    </row>
    <row r="1323" spans="5:6" x14ac:dyDescent="0.3">
      <c r="E1323" s="4">
        <f t="shared" ca="1" si="41"/>
        <v>0.56405176037110372</v>
      </c>
      <c r="F1323" s="4">
        <f t="shared" ca="1" si="40"/>
        <v>20.126581479704658</v>
      </c>
    </row>
    <row r="1324" spans="5:6" x14ac:dyDescent="0.3">
      <c r="E1324" s="4">
        <f t="shared" ca="1" si="41"/>
        <v>0.57889179073406749</v>
      </c>
      <c r="F1324" s="4">
        <f t="shared" ca="1" si="40"/>
        <v>20.206332038067011</v>
      </c>
    </row>
    <row r="1325" spans="5:6" x14ac:dyDescent="0.3">
      <c r="E1325" s="4">
        <f t="shared" ca="1" si="41"/>
        <v>0.33993170589517496</v>
      </c>
      <c r="F1325" s="4">
        <f t="shared" ca="1" si="40"/>
        <v>19.052867247185596</v>
      </c>
    </row>
    <row r="1326" spans="5:6" x14ac:dyDescent="0.3">
      <c r="E1326" s="4">
        <f t="shared" ca="1" si="41"/>
        <v>0.55682723818658653</v>
      </c>
      <c r="F1326" s="4">
        <f t="shared" ca="1" si="40"/>
        <v>20.088385626812169</v>
      </c>
    </row>
    <row r="1327" spans="5:6" x14ac:dyDescent="0.3">
      <c r="E1327" s="4">
        <f t="shared" ca="1" si="41"/>
        <v>0.35513433523268678</v>
      </c>
      <c r="F1327" s="4">
        <f t="shared" ca="1" si="40"/>
        <v>19.12222667003784</v>
      </c>
    </row>
    <row r="1328" spans="5:6" x14ac:dyDescent="0.3">
      <c r="E1328" s="4">
        <f t="shared" ca="1" si="41"/>
        <v>0.6835391777185893</v>
      </c>
      <c r="F1328" s="4">
        <f t="shared" ca="1" si="40"/>
        <v>20.83499828784068</v>
      </c>
    </row>
    <row r="1329" spans="5:6" x14ac:dyDescent="0.3">
      <c r="E1329" s="4">
        <f t="shared" ca="1" si="41"/>
        <v>2.911015856606014E-2</v>
      </c>
      <c r="F1329" s="4">
        <f t="shared" ca="1" si="40"/>
        <v>17.107593242314852</v>
      </c>
    </row>
    <row r="1330" spans="5:6" x14ac:dyDescent="0.3">
      <c r="E1330" s="4">
        <f t="shared" ca="1" si="41"/>
        <v>0.77206233286360149</v>
      </c>
      <c r="F1330" s="4">
        <f t="shared" ca="1" si="40"/>
        <v>21.517636999397226</v>
      </c>
    </row>
    <row r="1331" spans="5:6" x14ac:dyDescent="0.3">
      <c r="E1331" s="4">
        <f t="shared" ca="1" si="41"/>
        <v>0.98894873690469409</v>
      </c>
      <c r="F1331" s="4">
        <f t="shared" ca="1" si="40"/>
        <v>28.071788731429958</v>
      </c>
    </row>
    <row r="1332" spans="5:6" x14ac:dyDescent="0.3">
      <c r="E1332" s="4">
        <f t="shared" ca="1" si="41"/>
        <v>0.89166684910326377</v>
      </c>
      <c r="F1332" s="4">
        <f t="shared" ca="1" si="40"/>
        <v>23.01612919587139</v>
      </c>
    </row>
    <row r="1333" spans="5:6" x14ac:dyDescent="0.3">
      <c r="E1333" s="4">
        <f t="shared" ca="1" si="41"/>
        <v>0.87130590944241704</v>
      </c>
      <c r="F1333" s="4">
        <f t="shared" ca="1" si="40"/>
        <v>22.669960861436337</v>
      </c>
    </row>
    <row r="1334" spans="5:6" x14ac:dyDescent="0.3">
      <c r="E1334" s="4">
        <f t="shared" ca="1" si="41"/>
        <v>0.4528583947206567</v>
      </c>
      <c r="F1334" s="4">
        <f t="shared" ca="1" si="40"/>
        <v>19.573223433311441</v>
      </c>
    </row>
    <row r="1335" spans="5:6" x14ac:dyDescent="0.3">
      <c r="E1335" s="4">
        <f t="shared" ca="1" si="41"/>
        <v>0.39161398258659019</v>
      </c>
      <c r="F1335" s="4">
        <f t="shared" ca="1" si="40"/>
        <v>19.288896682156476</v>
      </c>
    </row>
    <row r="1336" spans="5:6" x14ac:dyDescent="0.3">
      <c r="E1336" s="4">
        <f t="shared" ca="1" si="41"/>
        <v>0.82771879299925266</v>
      </c>
      <c r="F1336" s="4">
        <f t="shared" ca="1" si="40"/>
        <v>22.08440746034654</v>
      </c>
    </row>
    <row r="1337" spans="5:6" x14ac:dyDescent="0.3">
      <c r="E1337" s="4">
        <f t="shared" ca="1" si="41"/>
        <v>0.36277998517802845</v>
      </c>
      <c r="F1337" s="4">
        <f t="shared" ca="1" si="40"/>
        <v>19.157101677958053</v>
      </c>
    </row>
    <row r="1338" spans="5:6" x14ac:dyDescent="0.3">
      <c r="E1338" s="4">
        <f t="shared" ca="1" si="41"/>
        <v>2.0669298306682626E-2</v>
      </c>
      <c r="F1338" s="4">
        <f t="shared" ca="1" si="40"/>
        <v>16.960110715412078</v>
      </c>
    </row>
    <row r="1339" spans="5:6" x14ac:dyDescent="0.3">
      <c r="E1339" s="4">
        <f t="shared" ca="1" si="41"/>
        <v>0.76486796452043604</v>
      </c>
      <c r="F1339" s="4">
        <f t="shared" ca="1" si="40"/>
        <v>21.454080953323768</v>
      </c>
    </row>
    <row r="1340" spans="5:6" x14ac:dyDescent="0.3">
      <c r="E1340" s="4">
        <f t="shared" ca="1" si="41"/>
        <v>0.16688842128268211</v>
      </c>
      <c r="F1340" s="4">
        <f t="shared" ca="1" si="40"/>
        <v>18.212472291430675</v>
      </c>
    </row>
    <row r="1341" spans="5:6" x14ac:dyDescent="0.3">
      <c r="E1341" s="4">
        <f t="shared" ca="1" si="41"/>
        <v>0.90708488937474174</v>
      </c>
      <c r="F1341" s="4">
        <f t="shared" ca="1" si="40"/>
        <v>23.326131574191372</v>
      </c>
    </row>
    <row r="1342" spans="5:6" x14ac:dyDescent="0.3">
      <c r="E1342" s="4">
        <f t="shared" ca="1" si="41"/>
        <v>0.38121415495879907</v>
      </c>
      <c r="F1342" s="4">
        <f t="shared" ca="1" si="40"/>
        <v>19.241283431606512</v>
      </c>
    </row>
    <row r="1343" spans="5:6" x14ac:dyDescent="0.3">
      <c r="E1343" s="4">
        <f t="shared" ca="1" si="41"/>
        <v>0.15469864518446574</v>
      </c>
      <c r="F1343" s="4">
        <f t="shared" ca="1" si="40"/>
        <v>18.144286573993519</v>
      </c>
    </row>
    <row r="1344" spans="5:6" x14ac:dyDescent="0.3">
      <c r="E1344" s="4">
        <f t="shared" ca="1" si="41"/>
        <v>0.89630629936033401</v>
      </c>
      <c r="F1344" s="4">
        <f t="shared" ca="1" si="40"/>
        <v>23.104339274800203</v>
      </c>
    </row>
    <row r="1345" spans="5:6" x14ac:dyDescent="0.3">
      <c r="E1345" s="4">
        <f t="shared" ca="1" si="41"/>
        <v>0.55421230973566016</v>
      </c>
      <c r="F1345" s="4">
        <f t="shared" ca="1" si="40"/>
        <v>20.074656615500992</v>
      </c>
    </row>
    <row r="1346" spans="5:6" x14ac:dyDescent="0.3">
      <c r="E1346" s="4">
        <f t="shared" ca="1" si="41"/>
        <v>0.11498552933462813</v>
      </c>
      <c r="F1346" s="4">
        <f t="shared" ca="1" si="40"/>
        <v>17.902673150994438</v>
      </c>
    </row>
    <row r="1347" spans="5:6" x14ac:dyDescent="0.3">
      <c r="E1347" s="4">
        <f t="shared" ca="1" si="41"/>
        <v>3.0715972114166989E-3</v>
      </c>
      <c r="F1347" s="4">
        <f t="shared" ref="F1347:F1410" ca="1" si="42">$C$4+$C$5/($C$3-_xlfn.NORM.S.INV(E1347*_xlfn.NORM.S.DIST($C$3,TRUE)))</f>
        <v>16.330717596095834</v>
      </c>
    </row>
    <row r="1348" spans="5:6" x14ac:dyDescent="0.3">
      <c r="E1348" s="4">
        <f t="shared" ref="E1348:E1411" ca="1" si="43">RAND()</f>
        <v>0.51709009140351225</v>
      </c>
      <c r="F1348" s="4">
        <f t="shared" ca="1" si="42"/>
        <v>19.884714464832271</v>
      </c>
    </row>
    <row r="1349" spans="5:6" x14ac:dyDescent="0.3">
      <c r="E1349" s="4">
        <f t="shared" ca="1" si="43"/>
        <v>0.49641805561269536</v>
      </c>
      <c r="F1349" s="4">
        <f t="shared" ca="1" si="42"/>
        <v>19.782432550278958</v>
      </c>
    </row>
    <row r="1350" spans="5:6" x14ac:dyDescent="0.3">
      <c r="E1350" s="4">
        <f t="shared" ca="1" si="43"/>
        <v>0.28355941645511729</v>
      </c>
      <c r="F1350" s="4">
        <f t="shared" ca="1" si="42"/>
        <v>18.793496216872207</v>
      </c>
    </row>
    <row r="1351" spans="5:6" x14ac:dyDescent="0.3">
      <c r="E1351" s="4">
        <f t="shared" ca="1" si="43"/>
        <v>0.37607384655731091</v>
      </c>
      <c r="F1351" s="4">
        <f t="shared" ca="1" si="42"/>
        <v>19.217787902338177</v>
      </c>
    </row>
    <row r="1352" spans="5:6" x14ac:dyDescent="0.3">
      <c r="E1352" s="4">
        <f t="shared" ca="1" si="43"/>
        <v>6.373436991165593E-2</v>
      </c>
      <c r="F1352" s="4">
        <f t="shared" ca="1" si="42"/>
        <v>17.510545215283162</v>
      </c>
    </row>
    <row r="1353" spans="5:6" x14ac:dyDescent="0.3">
      <c r="E1353" s="4">
        <f t="shared" ca="1" si="43"/>
        <v>0.55201114478356716</v>
      </c>
      <c r="F1353" s="4">
        <f t="shared" ca="1" si="42"/>
        <v>20.063138479533045</v>
      </c>
    </row>
    <row r="1354" spans="5:6" x14ac:dyDescent="0.3">
      <c r="E1354" s="4">
        <f t="shared" ca="1" si="43"/>
        <v>0.93203211892372351</v>
      </c>
      <c r="F1354" s="4">
        <f t="shared" ca="1" si="42"/>
        <v>23.964474314708603</v>
      </c>
    </row>
    <row r="1355" spans="5:6" x14ac:dyDescent="0.3">
      <c r="E1355" s="4">
        <f t="shared" ca="1" si="43"/>
        <v>0.52051614164206084</v>
      </c>
      <c r="F1355" s="4">
        <f t="shared" ca="1" si="42"/>
        <v>19.901887761127576</v>
      </c>
    </row>
    <row r="1356" spans="5:6" x14ac:dyDescent="0.3">
      <c r="E1356" s="4">
        <f t="shared" ca="1" si="43"/>
        <v>0.3750609457320776</v>
      </c>
      <c r="F1356" s="4">
        <f t="shared" ca="1" si="42"/>
        <v>19.213160504355983</v>
      </c>
    </row>
    <row r="1357" spans="5:6" x14ac:dyDescent="0.3">
      <c r="E1357" s="4">
        <f t="shared" ca="1" si="43"/>
        <v>0.43416878279835991</v>
      </c>
      <c r="F1357" s="4">
        <f t="shared" ca="1" si="42"/>
        <v>19.485515672377105</v>
      </c>
    </row>
    <row r="1358" spans="5:6" x14ac:dyDescent="0.3">
      <c r="E1358" s="4">
        <f t="shared" ca="1" si="43"/>
        <v>0.70205823117637645</v>
      </c>
      <c r="F1358" s="4">
        <f t="shared" ca="1" si="42"/>
        <v>20.962775217426991</v>
      </c>
    </row>
    <row r="1359" spans="5:6" x14ac:dyDescent="0.3">
      <c r="E1359" s="4">
        <f t="shared" ca="1" si="43"/>
        <v>0.99622655717758535</v>
      </c>
      <c r="F1359" s="4">
        <f t="shared" ca="1" si="42"/>
        <v>31.045137359646738</v>
      </c>
    </row>
    <row r="1360" spans="5:6" x14ac:dyDescent="0.3">
      <c r="E1360" s="4">
        <f t="shared" ca="1" si="43"/>
        <v>0.27032575455806707</v>
      </c>
      <c r="F1360" s="4">
        <f t="shared" ca="1" si="42"/>
        <v>18.73155721339181</v>
      </c>
    </row>
    <row r="1361" spans="5:6" x14ac:dyDescent="0.3">
      <c r="E1361" s="4">
        <f t="shared" ca="1" si="43"/>
        <v>0.9398627003898945</v>
      </c>
      <c r="F1361" s="4">
        <f t="shared" ca="1" si="42"/>
        <v>24.217816052297028</v>
      </c>
    </row>
    <row r="1362" spans="5:6" x14ac:dyDescent="0.3">
      <c r="E1362" s="4">
        <f t="shared" ca="1" si="43"/>
        <v>0.41259089990542608</v>
      </c>
      <c r="F1362" s="4">
        <f t="shared" ca="1" si="42"/>
        <v>19.385381024553418</v>
      </c>
    </row>
    <row r="1363" spans="5:6" x14ac:dyDescent="0.3">
      <c r="E1363" s="4">
        <f t="shared" ca="1" si="43"/>
        <v>0.65363253514567832</v>
      </c>
      <c r="F1363" s="4">
        <f t="shared" ca="1" si="42"/>
        <v>20.640944894562793</v>
      </c>
    </row>
    <row r="1364" spans="5:6" x14ac:dyDescent="0.3">
      <c r="E1364" s="4">
        <f t="shared" ca="1" si="43"/>
        <v>0.29635053403324607</v>
      </c>
      <c r="F1364" s="4">
        <f t="shared" ca="1" si="42"/>
        <v>18.852873250509411</v>
      </c>
    </row>
    <row r="1365" spans="5:6" x14ac:dyDescent="0.3">
      <c r="E1365" s="4">
        <f t="shared" ca="1" si="43"/>
        <v>0.93161532795649804</v>
      </c>
      <c r="F1365" s="4">
        <f t="shared" ca="1" si="42"/>
        <v>23.951878045697715</v>
      </c>
    </row>
    <row r="1366" spans="5:6" x14ac:dyDescent="0.3">
      <c r="E1366" s="4">
        <f t="shared" ca="1" si="43"/>
        <v>0.78920805153441587</v>
      </c>
      <c r="F1366" s="4">
        <f t="shared" ca="1" si="42"/>
        <v>21.676885609460484</v>
      </c>
    </row>
    <row r="1367" spans="5:6" x14ac:dyDescent="0.3">
      <c r="E1367" s="4">
        <f t="shared" ca="1" si="43"/>
        <v>0.75369605878752399</v>
      </c>
      <c r="F1367" s="4">
        <f t="shared" ca="1" si="42"/>
        <v>21.358805688199254</v>
      </c>
    </row>
    <row r="1368" spans="5:6" x14ac:dyDescent="0.3">
      <c r="E1368" s="4">
        <f t="shared" ca="1" si="43"/>
        <v>0.49410488190028279</v>
      </c>
      <c r="F1368" s="4">
        <f t="shared" ca="1" si="42"/>
        <v>19.771120938907366</v>
      </c>
    </row>
    <row r="1369" spans="5:6" x14ac:dyDescent="0.3">
      <c r="E1369" s="4">
        <f t="shared" ca="1" si="43"/>
        <v>9.3486437073919904E-2</v>
      </c>
      <c r="F1369" s="4">
        <f t="shared" ca="1" si="42"/>
        <v>17.753670785477812</v>
      </c>
    </row>
    <row r="1370" spans="5:6" x14ac:dyDescent="0.3">
      <c r="E1370" s="4">
        <f t="shared" ca="1" si="43"/>
        <v>0.45988104912431127</v>
      </c>
      <c r="F1370" s="4">
        <f t="shared" ca="1" si="42"/>
        <v>19.606461068209363</v>
      </c>
    </row>
    <row r="1371" spans="5:6" x14ac:dyDescent="0.3">
      <c r="E1371" s="4">
        <f t="shared" ca="1" si="43"/>
        <v>0.14520857780040874</v>
      </c>
      <c r="F1371" s="4">
        <f t="shared" ca="1" si="42"/>
        <v>18.089536819867995</v>
      </c>
    </row>
    <row r="1372" spans="5:6" x14ac:dyDescent="0.3">
      <c r="E1372" s="4">
        <f t="shared" ca="1" si="43"/>
        <v>0.77836975827644261</v>
      </c>
      <c r="F1372" s="4">
        <f t="shared" ca="1" si="42"/>
        <v>21.574889573073698</v>
      </c>
    </row>
    <row r="1373" spans="5:6" x14ac:dyDescent="0.3">
      <c r="E1373" s="4">
        <f t="shared" ca="1" si="43"/>
        <v>0.44199690833701688</v>
      </c>
      <c r="F1373" s="4">
        <f t="shared" ca="1" si="42"/>
        <v>19.522127977829001</v>
      </c>
    </row>
    <row r="1374" spans="5:6" x14ac:dyDescent="0.3">
      <c r="E1374" s="4">
        <f t="shared" ca="1" si="43"/>
        <v>0.59928527411898758</v>
      </c>
      <c r="F1374" s="4">
        <f t="shared" ca="1" si="42"/>
        <v>20.319041842852666</v>
      </c>
    </row>
    <row r="1375" spans="5:6" x14ac:dyDescent="0.3">
      <c r="E1375" s="4">
        <f t="shared" ca="1" si="43"/>
        <v>0.42794890234166016</v>
      </c>
      <c r="F1375" s="4">
        <f t="shared" ca="1" si="42"/>
        <v>19.456540638133113</v>
      </c>
    </row>
    <row r="1376" spans="5:6" x14ac:dyDescent="0.3">
      <c r="E1376" s="4">
        <f t="shared" ca="1" si="43"/>
        <v>0.67514851132464471</v>
      </c>
      <c r="F1376" s="4">
        <f t="shared" ca="1" si="42"/>
        <v>20.779119890074313</v>
      </c>
    </row>
    <row r="1377" spans="5:6" x14ac:dyDescent="0.3">
      <c r="E1377" s="4">
        <f t="shared" ca="1" si="43"/>
        <v>0.97182546055217489</v>
      </c>
      <c r="F1377" s="4">
        <f t="shared" ca="1" si="42"/>
        <v>25.848997520918498</v>
      </c>
    </row>
    <row r="1378" spans="5:6" x14ac:dyDescent="0.3">
      <c r="E1378" s="4">
        <f t="shared" ca="1" si="43"/>
        <v>0.35277983023642123</v>
      </c>
      <c r="F1378" s="4">
        <f t="shared" ca="1" si="42"/>
        <v>19.111487634673551</v>
      </c>
    </row>
    <row r="1379" spans="5:6" x14ac:dyDescent="0.3">
      <c r="E1379" s="4">
        <f t="shared" ca="1" si="43"/>
        <v>0.77315311448254176</v>
      </c>
      <c r="F1379" s="4">
        <f t="shared" ca="1" si="42"/>
        <v>21.527432980412431</v>
      </c>
    </row>
    <row r="1380" spans="5:6" x14ac:dyDescent="0.3">
      <c r="E1380" s="4">
        <f t="shared" ca="1" si="43"/>
        <v>0.13071317838272867</v>
      </c>
      <c r="F1380" s="4">
        <f t="shared" ca="1" si="42"/>
        <v>18.002578592520937</v>
      </c>
    </row>
    <row r="1381" spans="5:6" x14ac:dyDescent="0.3">
      <c r="E1381" s="4">
        <f t="shared" ca="1" si="43"/>
        <v>0.79932416060644329</v>
      </c>
      <c r="F1381" s="4">
        <f t="shared" ca="1" si="42"/>
        <v>21.776606399122201</v>
      </c>
    </row>
    <row r="1382" spans="5:6" x14ac:dyDescent="0.3">
      <c r="E1382" s="4">
        <f t="shared" ca="1" si="43"/>
        <v>0.84040734198097489</v>
      </c>
      <c r="F1382" s="4">
        <f t="shared" ca="1" si="42"/>
        <v>22.238167051263709</v>
      </c>
    </row>
    <row r="1383" spans="5:6" x14ac:dyDescent="0.3">
      <c r="E1383" s="4">
        <f t="shared" ca="1" si="43"/>
        <v>2.978599825396322E-2</v>
      </c>
      <c r="F1383" s="4">
        <f t="shared" ca="1" si="42"/>
        <v>17.118008214602654</v>
      </c>
    </row>
    <row r="1384" spans="5:6" x14ac:dyDescent="0.3">
      <c r="E1384" s="4">
        <f t="shared" ca="1" si="43"/>
        <v>0.94131218930883431</v>
      </c>
      <c r="F1384" s="4">
        <f t="shared" ca="1" si="42"/>
        <v>24.268585147219326</v>
      </c>
    </row>
    <row r="1385" spans="5:6" x14ac:dyDescent="0.3">
      <c r="E1385" s="4">
        <f t="shared" ca="1" si="43"/>
        <v>0.37607159336472751</v>
      </c>
      <c r="F1385" s="4">
        <f t="shared" ca="1" si="42"/>
        <v>19.21777760790026</v>
      </c>
    </row>
    <row r="1386" spans="5:6" x14ac:dyDescent="0.3">
      <c r="E1386" s="4">
        <f t="shared" ca="1" si="43"/>
        <v>0.48081955555685896</v>
      </c>
      <c r="F1386" s="4">
        <f t="shared" ca="1" si="42"/>
        <v>19.706627816804946</v>
      </c>
    </row>
    <row r="1387" spans="5:6" x14ac:dyDescent="0.3">
      <c r="E1387" s="4">
        <f t="shared" ca="1" si="43"/>
        <v>7.6126206950327124E-2</v>
      </c>
      <c r="F1387" s="4">
        <f t="shared" ca="1" si="42"/>
        <v>17.618608346918993</v>
      </c>
    </row>
    <row r="1388" spans="5:6" x14ac:dyDescent="0.3">
      <c r="E1388" s="4">
        <f t="shared" ca="1" si="43"/>
        <v>0.61920861030521779</v>
      </c>
      <c r="F1388" s="4">
        <f t="shared" ca="1" si="42"/>
        <v>20.433084820732944</v>
      </c>
    </row>
    <row r="1389" spans="5:6" x14ac:dyDescent="0.3">
      <c r="E1389" s="4">
        <f t="shared" ca="1" si="43"/>
        <v>0.1560137770137745</v>
      </c>
      <c r="F1389" s="4">
        <f t="shared" ca="1" si="42"/>
        <v>18.151753109414251</v>
      </c>
    </row>
    <row r="1390" spans="5:6" x14ac:dyDescent="0.3">
      <c r="E1390" s="4">
        <f t="shared" ca="1" si="43"/>
        <v>0.91718986215945519</v>
      </c>
      <c r="F1390" s="4">
        <f t="shared" ca="1" si="42"/>
        <v>23.559934000922262</v>
      </c>
    </row>
    <row r="1391" spans="5:6" x14ac:dyDescent="0.3">
      <c r="E1391" s="4">
        <f t="shared" ca="1" si="43"/>
        <v>0.67107912218707622</v>
      </c>
      <c r="F1391" s="4">
        <f t="shared" ca="1" si="42"/>
        <v>20.752438931811149</v>
      </c>
    </row>
    <row r="1392" spans="5:6" x14ac:dyDescent="0.3">
      <c r="E1392" s="4">
        <f t="shared" ca="1" si="43"/>
        <v>0.56409595806351875</v>
      </c>
      <c r="F1392" s="4">
        <f t="shared" ca="1" si="42"/>
        <v>20.126816377636651</v>
      </c>
    </row>
    <row r="1393" spans="5:6" x14ac:dyDescent="0.3">
      <c r="E1393" s="4">
        <f t="shared" ca="1" si="43"/>
        <v>0.97605245840951227</v>
      </c>
      <c r="F1393" s="4">
        <f t="shared" ca="1" si="42"/>
        <v>26.216000696856703</v>
      </c>
    </row>
    <row r="1394" spans="5:6" x14ac:dyDescent="0.3">
      <c r="E1394" s="4">
        <f t="shared" ca="1" si="43"/>
        <v>0.37921833026170448</v>
      </c>
      <c r="F1394" s="4">
        <f t="shared" ca="1" si="42"/>
        <v>19.232158263623589</v>
      </c>
    </row>
    <row r="1395" spans="5:6" x14ac:dyDescent="0.3">
      <c r="E1395" s="4">
        <f t="shared" ca="1" si="43"/>
        <v>0.19204912067214541</v>
      </c>
      <c r="F1395" s="4">
        <f t="shared" ca="1" si="42"/>
        <v>18.347003408873611</v>
      </c>
    </row>
    <row r="1396" spans="5:6" x14ac:dyDescent="0.3">
      <c r="E1396" s="4">
        <f t="shared" ca="1" si="43"/>
        <v>0.1131290775787066</v>
      </c>
      <c r="F1396" s="4">
        <f t="shared" ca="1" si="42"/>
        <v>17.890430309649069</v>
      </c>
    </row>
    <row r="1397" spans="5:6" x14ac:dyDescent="0.3">
      <c r="E1397" s="4">
        <f t="shared" ca="1" si="43"/>
        <v>0.54092201019298058</v>
      </c>
      <c r="F1397" s="4">
        <f t="shared" ca="1" si="42"/>
        <v>20.005628523930998</v>
      </c>
    </row>
    <row r="1398" spans="5:6" x14ac:dyDescent="0.3">
      <c r="E1398" s="4">
        <f t="shared" ca="1" si="43"/>
        <v>0.53564667437437286</v>
      </c>
      <c r="F1398" s="4">
        <f t="shared" ca="1" si="42"/>
        <v>19.978559958447114</v>
      </c>
    </row>
    <row r="1399" spans="5:6" x14ac:dyDescent="0.3">
      <c r="E1399" s="4">
        <f t="shared" ca="1" si="43"/>
        <v>0.40498669118467345</v>
      </c>
      <c r="F1399" s="4">
        <f t="shared" ca="1" si="42"/>
        <v>19.35032301393235</v>
      </c>
    </row>
    <row r="1400" spans="5:6" x14ac:dyDescent="0.3">
      <c r="E1400" s="4">
        <f t="shared" ca="1" si="43"/>
        <v>0.75713535929623899</v>
      </c>
      <c r="F1400" s="4">
        <f t="shared" ca="1" si="42"/>
        <v>21.387713182919644</v>
      </c>
    </row>
    <row r="1401" spans="5:6" x14ac:dyDescent="0.3">
      <c r="E1401" s="4">
        <f t="shared" ca="1" si="43"/>
        <v>0.53523978796391025</v>
      </c>
      <c r="F1401" s="4">
        <f t="shared" ca="1" si="42"/>
        <v>19.976479636282587</v>
      </c>
    </row>
    <row r="1402" spans="5:6" x14ac:dyDescent="0.3">
      <c r="E1402" s="4">
        <f t="shared" ca="1" si="43"/>
        <v>0.13654305667572553</v>
      </c>
      <c r="F1402" s="4">
        <f t="shared" ca="1" si="42"/>
        <v>18.038079619209132</v>
      </c>
    </row>
    <row r="1403" spans="5:6" x14ac:dyDescent="0.3">
      <c r="E1403" s="4">
        <f t="shared" ca="1" si="43"/>
        <v>0.85031895804640223</v>
      </c>
      <c r="F1403" s="4">
        <f t="shared" ca="1" si="42"/>
        <v>22.366870950296793</v>
      </c>
    </row>
    <row r="1404" spans="5:6" x14ac:dyDescent="0.3">
      <c r="E1404" s="4">
        <f t="shared" ca="1" si="43"/>
        <v>0.27371477714590198</v>
      </c>
      <c r="F1404" s="4">
        <f t="shared" ca="1" si="42"/>
        <v>18.747474840370199</v>
      </c>
    </row>
    <row r="1405" spans="5:6" x14ac:dyDescent="0.3">
      <c r="E1405" s="4">
        <f t="shared" ca="1" si="43"/>
        <v>0.17151928087931234</v>
      </c>
      <c r="F1405" s="4">
        <f t="shared" ca="1" si="42"/>
        <v>18.237815651204066</v>
      </c>
    </row>
    <row r="1406" spans="5:6" x14ac:dyDescent="0.3">
      <c r="E1406" s="4">
        <f t="shared" ca="1" si="43"/>
        <v>0.54457611937822847</v>
      </c>
      <c r="F1406" s="4">
        <f t="shared" ca="1" si="42"/>
        <v>20.024486117061024</v>
      </c>
    </row>
    <row r="1407" spans="5:6" x14ac:dyDescent="0.3">
      <c r="E1407" s="4">
        <f t="shared" ca="1" si="43"/>
        <v>0.70592836632001388</v>
      </c>
      <c r="F1407" s="4">
        <f t="shared" ca="1" si="42"/>
        <v>20.990312489048588</v>
      </c>
    </row>
    <row r="1408" spans="5:6" x14ac:dyDescent="0.3">
      <c r="E1408" s="4">
        <f t="shared" ca="1" si="43"/>
        <v>0.83924085390704317</v>
      </c>
      <c r="F1408" s="4">
        <f t="shared" ca="1" si="42"/>
        <v>22.223541129386536</v>
      </c>
    </row>
    <row r="1409" spans="5:6" x14ac:dyDescent="0.3">
      <c r="E1409" s="4">
        <f t="shared" ca="1" si="43"/>
        <v>0.92881345300081763</v>
      </c>
      <c r="F1409" s="4">
        <f t="shared" ca="1" si="42"/>
        <v>23.86926799705973</v>
      </c>
    </row>
    <row r="1410" spans="5:6" x14ac:dyDescent="0.3">
      <c r="E1410" s="4">
        <f t="shared" ca="1" si="43"/>
        <v>0.26865459019199811</v>
      </c>
      <c r="F1410" s="4">
        <f t="shared" ca="1" si="42"/>
        <v>18.723692836060092</v>
      </c>
    </row>
    <row r="1411" spans="5:6" x14ac:dyDescent="0.3">
      <c r="E1411" s="4">
        <f t="shared" ca="1" si="43"/>
        <v>0.6002149449283547</v>
      </c>
      <c r="F1411" s="4">
        <f t="shared" ref="F1411:F1474" ca="1" si="44">$C$4+$C$5/($C$3-_xlfn.NORM.S.INV(E1411*_xlfn.NORM.S.DIST($C$3,TRUE)))</f>
        <v>20.324272886148563</v>
      </c>
    </row>
    <row r="1412" spans="5:6" x14ac:dyDescent="0.3">
      <c r="E1412" s="4">
        <f t="shared" ref="E1412:E1475" ca="1" si="45">RAND()</f>
        <v>0.12295754126203939</v>
      </c>
      <c r="F1412" s="4">
        <f t="shared" ca="1" si="44"/>
        <v>17.954121045713425</v>
      </c>
    </row>
    <row r="1413" spans="5:6" x14ac:dyDescent="0.3">
      <c r="E1413" s="4">
        <f t="shared" ca="1" si="45"/>
        <v>0.75317882448417561</v>
      </c>
      <c r="F1413" s="4">
        <f t="shared" ca="1" si="44"/>
        <v>21.354489748797306</v>
      </c>
    </row>
    <row r="1414" spans="5:6" x14ac:dyDescent="0.3">
      <c r="E1414" s="4">
        <f t="shared" ca="1" si="45"/>
        <v>0.60694212267376713</v>
      </c>
      <c r="F1414" s="4">
        <f t="shared" ca="1" si="44"/>
        <v>20.362381968692173</v>
      </c>
    </row>
    <row r="1415" spans="5:6" x14ac:dyDescent="0.3">
      <c r="E1415" s="4">
        <f t="shared" ca="1" si="45"/>
        <v>0.11276228229746554</v>
      </c>
      <c r="F1415" s="4">
        <f t="shared" ca="1" si="44"/>
        <v>17.887998990931379</v>
      </c>
    </row>
    <row r="1416" spans="5:6" x14ac:dyDescent="0.3">
      <c r="E1416" s="4">
        <f t="shared" ca="1" si="45"/>
        <v>0.69049023797500264</v>
      </c>
      <c r="F1416" s="4">
        <f t="shared" ca="1" si="44"/>
        <v>20.882214111796358</v>
      </c>
    </row>
    <row r="1417" spans="5:6" x14ac:dyDescent="0.3">
      <c r="E1417" s="4">
        <f t="shared" ca="1" si="45"/>
        <v>0.50620203816486364</v>
      </c>
      <c r="F1417" s="4">
        <f t="shared" ca="1" si="44"/>
        <v>19.830566113795744</v>
      </c>
    </row>
    <row r="1418" spans="5:6" x14ac:dyDescent="0.3">
      <c r="E1418" s="4">
        <f t="shared" ca="1" si="45"/>
        <v>0.56596332034347785</v>
      </c>
      <c r="F1418" s="4">
        <f t="shared" ca="1" si="44"/>
        <v>20.136754767590059</v>
      </c>
    </row>
    <row r="1419" spans="5:6" x14ac:dyDescent="0.3">
      <c r="E1419" s="4">
        <f t="shared" ca="1" si="45"/>
        <v>0.41439666443385825</v>
      </c>
      <c r="F1419" s="4">
        <f t="shared" ca="1" si="44"/>
        <v>19.393722028903134</v>
      </c>
    </row>
    <row r="1420" spans="5:6" x14ac:dyDescent="0.3">
      <c r="E1420" s="4">
        <f t="shared" ca="1" si="45"/>
        <v>0.95130842217329659</v>
      </c>
      <c r="F1420" s="4">
        <f t="shared" ca="1" si="44"/>
        <v>24.660439991970609</v>
      </c>
    </row>
    <row r="1421" spans="5:6" x14ac:dyDescent="0.3">
      <c r="E1421" s="4">
        <f t="shared" ca="1" si="45"/>
        <v>0.42101869909254963</v>
      </c>
      <c r="F1421" s="4">
        <f t="shared" ca="1" si="44"/>
        <v>19.424366621068536</v>
      </c>
    </row>
    <row r="1422" spans="5:6" x14ac:dyDescent="0.3">
      <c r="E1422" s="4">
        <f t="shared" ca="1" si="45"/>
        <v>0.7470347818599159</v>
      </c>
      <c r="F1422" s="4">
        <f t="shared" ca="1" si="44"/>
        <v>21.303832604946479</v>
      </c>
    </row>
    <row r="1423" spans="5:6" x14ac:dyDescent="0.3">
      <c r="E1423" s="4">
        <f t="shared" ca="1" si="45"/>
        <v>0.64196898865677776</v>
      </c>
      <c r="F1423" s="4">
        <f t="shared" ca="1" si="44"/>
        <v>20.568832500207755</v>
      </c>
    </row>
    <row r="1424" spans="5:6" x14ac:dyDescent="0.3">
      <c r="E1424" s="4">
        <f t="shared" ca="1" si="45"/>
        <v>0.4858500615352902</v>
      </c>
      <c r="F1424" s="4">
        <f t="shared" ca="1" si="44"/>
        <v>19.730956092874479</v>
      </c>
    </row>
    <row r="1425" spans="5:6" x14ac:dyDescent="0.3">
      <c r="E1425" s="4">
        <f t="shared" ca="1" si="45"/>
        <v>0.3449422842968628</v>
      </c>
      <c r="F1425" s="4">
        <f t="shared" ca="1" si="44"/>
        <v>19.075734616910019</v>
      </c>
    </row>
    <row r="1426" spans="5:6" x14ac:dyDescent="0.3">
      <c r="E1426" s="4">
        <f t="shared" ca="1" si="45"/>
        <v>1.8295938577907678E-2</v>
      </c>
      <c r="F1426" s="4">
        <f t="shared" ca="1" si="44"/>
        <v>16.910860971819822</v>
      </c>
    </row>
    <row r="1427" spans="5:6" x14ac:dyDescent="0.3">
      <c r="E1427" s="4">
        <f t="shared" ca="1" si="45"/>
        <v>0.48413839490406341</v>
      </c>
      <c r="F1427" s="4">
        <f t="shared" ca="1" si="44"/>
        <v>19.722665959874739</v>
      </c>
    </row>
    <row r="1428" spans="5:6" x14ac:dyDescent="0.3">
      <c r="E1428" s="4">
        <f t="shared" ca="1" si="45"/>
        <v>0.9825203319649205</v>
      </c>
      <c r="F1428" s="4">
        <f t="shared" ca="1" si="44"/>
        <v>26.948112403997328</v>
      </c>
    </row>
    <row r="1429" spans="5:6" x14ac:dyDescent="0.3">
      <c r="E1429" s="4">
        <f t="shared" ca="1" si="45"/>
        <v>0.67336846413179463</v>
      </c>
      <c r="F1429" s="4">
        <f t="shared" ca="1" si="44"/>
        <v>20.767416105719025</v>
      </c>
    </row>
    <row r="1430" spans="5:6" x14ac:dyDescent="0.3">
      <c r="E1430" s="4">
        <f t="shared" ca="1" si="45"/>
        <v>0.11875744667162202</v>
      </c>
      <c r="F1430" s="4">
        <f t="shared" ca="1" si="44"/>
        <v>17.92723600895642</v>
      </c>
    </row>
    <row r="1431" spans="5:6" x14ac:dyDescent="0.3">
      <c r="E1431" s="4">
        <f t="shared" ca="1" si="45"/>
        <v>0.61074816908209351</v>
      </c>
      <c r="F1431" s="4">
        <f t="shared" ca="1" si="44"/>
        <v>20.384147982395803</v>
      </c>
    </row>
    <row r="1432" spans="5:6" x14ac:dyDescent="0.3">
      <c r="E1432" s="4">
        <f t="shared" ca="1" si="45"/>
        <v>0.67548356964039524</v>
      </c>
      <c r="F1432" s="4">
        <f t="shared" ca="1" si="44"/>
        <v>20.781328675484048</v>
      </c>
    </row>
    <row r="1433" spans="5:6" x14ac:dyDescent="0.3">
      <c r="E1433" s="4">
        <f t="shared" ca="1" si="45"/>
        <v>0.54695804631169631</v>
      </c>
      <c r="F1433" s="4">
        <f t="shared" ca="1" si="44"/>
        <v>20.036827159549269</v>
      </c>
    </row>
    <row r="1434" spans="5:6" x14ac:dyDescent="0.3">
      <c r="E1434" s="4">
        <f t="shared" ca="1" si="45"/>
        <v>0.69947570098331158</v>
      </c>
      <c r="F1434" s="4">
        <f t="shared" ca="1" si="44"/>
        <v>20.944566558486425</v>
      </c>
    </row>
    <row r="1435" spans="5:6" x14ac:dyDescent="0.3">
      <c r="E1435" s="4">
        <f t="shared" ca="1" si="45"/>
        <v>0.97188333559287099</v>
      </c>
      <c r="F1435" s="4">
        <f t="shared" ca="1" si="44"/>
        <v>25.853596587514538</v>
      </c>
    </row>
    <row r="1436" spans="5:6" x14ac:dyDescent="0.3">
      <c r="E1436" s="4">
        <f t="shared" ca="1" si="45"/>
        <v>0.56141241991141477</v>
      </c>
      <c r="F1436" s="4">
        <f t="shared" ca="1" si="44"/>
        <v>20.11258145350709</v>
      </c>
    </row>
    <row r="1437" spans="5:6" x14ac:dyDescent="0.3">
      <c r="E1437" s="4">
        <f t="shared" ca="1" si="45"/>
        <v>0.67231675401445956</v>
      </c>
      <c r="F1437" s="4">
        <f t="shared" ca="1" si="44"/>
        <v>20.760525242472209</v>
      </c>
    </row>
    <row r="1438" spans="5:6" x14ac:dyDescent="0.3">
      <c r="E1438" s="4">
        <f t="shared" ca="1" si="45"/>
        <v>0.80979480483412969</v>
      </c>
      <c r="F1438" s="4">
        <f t="shared" ca="1" si="44"/>
        <v>21.884952300966749</v>
      </c>
    </row>
    <row r="1439" spans="5:6" x14ac:dyDescent="0.3">
      <c r="E1439" s="4">
        <f t="shared" ca="1" si="45"/>
        <v>0.68883515612341351</v>
      </c>
      <c r="F1439" s="4">
        <f t="shared" ca="1" si="44"/>
        <v>20.870893236746024</v>
      </c>
    </row>
    <row r="1440" spans="5:6" x14ac:dyDescent="0.3">
      <c r="E1440" s="4">
        <f t="shared" ca="1" si="45"/>
        <v>0.97865145914868901</v>
      </c>
      <c r="F1440" s="4">
        <f t="shared" ca="1" si="44"/>
        <v>26.479759474495808</v>
      </c>
    </row>
    <row r="1441" spans="5:6" x14ac:dyDescent="0.3">
      <c r="E1441" s="4">
        <f t="shared" ca="1" si="45"/>
        <v>0.50718313408167548</v>
      </c>
      <c r="F1441" s="4">
        <f t="shared" ca="1" si="44"/>
        <v>19.835419421589936</v>
      </c>
    </row>
    <row r="1442" spans="5:6" x14ac:dyDescent="0.3">
      <c r="E1442" s="4">
        <f t="shared" ca="1" si="45"/>
        <v>0.19701992890089381</v>
      </c>
      <c r="F1442" s="4">
        <f t="shared" ca="1" si="44"/>
        <v>18.372756246240318</v>
      </c>
    </row>
    <row r="1443" spans="5:6" x14ac:dyDescent="0.3">
      <c r="E1443" s="4">
        <f t="shared" ca="1" si="45"/>
        <v>2.205855159602188E-2</v>
      </c>
      <c r="F1443" s="4">
        <f t="shared" ca="1" si="44"/>
        <v>16.987047405958421</v>
      </c>
    </row>
    <row r="1444" spans="5:6" x14ac:dyDescent="0.3">
      <c r="E1444" s="4">
        <f t="shared" ca="1" si="45"/>
        <v>0.46010800958689857</v>
      </c>
      <c r="F1444" s="4">
        <f t="shared" ca="1" si="44"/>
        <v>19.607538055180012</v>
      </c>
    </row>
    <row r="1445" spans="5:6" x14ac:dyDescent="0.3">
      <c r="E1445" s="4">
        <f t="shared" ca="1" si="45"/>
        <v>0.21457342012163816</v>
      </c>
      <c r="F1445" s="4">
        <f t="shared" ca="1" si="44"/>
        <v>18.461913191402452</v>
      </c>
    </row>
    <row r="1446" spans="5:6" x14ac:dyDescent="0.3">
      <c r="E1446" s="4">
        <f t="shared" ca="1" si="45"/>
        <v>0.57119527119718594</v>
      </c>
      <c r="F1446" s="4">
        <f t="shared" ca="1" si="44"/>
        <v>20.16474697312276</v>
      </c>
    </row>
    <row r="1447" spans="5:6" x14ac:dyDescent="0.3">
      <c r="E1447" s="4">
        <f t="shared" ca="1" si="45"/>
        <v>0.65652006757950643</v>
      </c>
      <c r="F1447" s="4">
        <f t="shared" ca="1" si="44"/>
        <v>20.659087641245758</v>
      </c>
    </row>
    <row r="1448" spans="5:6" x14ac:dyDescent="0.3">
      <c r="E1448" s="4">
        <f t="shared" ca="1" si="45"/>
        <v>0.16736622228637688</v>
      </c>
      <c r="F1448" s="4">
        <f t="shared" ca="1" si="44"/>
        <v>18.215100644684473</v>
      </c>
    </row>
    <row r="1449" spans="5:6" x14ac:dyDescent="0.3">
      <c r="E1449" s="4">
        <f t="shared" ca="1" si="45"/>
        <v>0.96935180281351863</v>
      </c>
      <c r="F1449" s="4">
        <f t="shared" ca="1" si="44"/>
        <v>25.661693910088996</v>
      </c>
    </row>
    <row r="1450" spans="5:6" x14ac:dyDescent="0.3">
      <c r="E1450" s="4">
        <f t="shared" ca="1" si="45"/>
        <v>0.82856090938205296</v>
      </c>
      <c r="F1450" s="4">
        <f t="shared" ca="1" si="44"/>
        <v>22.094264457971065</v>
      </c>
    </row>
    <row r="1451" spans="5:6" x14ac:dyDescent="0.3">
      <c r="E1451" s="4">
        <f t="shared" ca="1" si="45"/>
        <v>0.83600147924704649</v>
      </c>
      <c r="F1451" s="4">
        <f t="shared" ca="1" si="44"/>
        <v>22.183463970264029</v>
      </c>
    </row>
    <row r="1452" spans="5:6" x14ac:dyDescent="0.3">
      <c r="E1452" s="4">
        <f t="shared" ca="1" si="45"/>
        <v>6.296162087374868E-2</v>
      </c>
      <c r="F1452" s="4">
        <f t="shared" ca="1" si="44"/>
        <v>17.503394203968728</v>
      </c>
    </row>
    <row r="1453" spans="5:6" x14ac:dyDescent="0.3">
      <c r="E1453" s="4">
        <f t="shared" ca="1" si="45"/>
        <v>0.74453109353450075</v>
      </c>
      <c r="F1453" s="4">
        <f t="shared" ca="1" si="44"/>
        <v>21.283504281424484</v>
      </c>
    </row>
    <row r="1454" spans="5:6" x14ac:dyDescent="0.3">
      <c r="E1454" s="4">
        <f t="shared" ca="1" si="45"/>
        <v>0.92966248353091108</v>
      </c>
      <c r="F1454" s="4">
        <f t="shared" ca="1" si="44"/>
        <v>23.893929556279247</v>
      </c>
    </row>
    <row r="1455" spans="5:6" x14ac:dyDescent="0.3">
      <c r="E1455" s="4">
        <f t="shared" ca="1" si="45"/>
        <v>0.81283625061429088</v>
      </c>
      <c r="F1455" s="4">
        <f t="shared" ca="1" si="44"/>
        <v>21.917489092352518</v>
      </c>
    </row>
    <row r="1456" spans="5:6" x14ac:dyDescent="0.3">
      <c r="E1456" s="4">
        <f t="shared" ca="1" si="45"/>
        <v>0.78103072061208212</v>
      </c>
      <c r="F1456" s="4">
        <f t="shared" ca="1" si="44"/>
        <v>21.599495133126403</v>
      </c>
    </row>
    <row r="1457" spans="5:6" x14ac:dyDescent="0.3">
      <c r="E1457" s="4">
        <f t="shared" ca="1" si="45"/>
        <v>0.28471858838672282</v>
      </c>
      <c r="F1457" s="4">
        <f t="shared" ca="1" si="44"/>
        <v>18.798895409852229</v>
      </c>
    </row>
    <row r="1458" spans="5:6" x14ac:dyDescent="0.3">
      <c r="E1458" s="4">
        <f t="shared" ca="1" si="45"/>
        <v>0.30241835766928526</v>
      </c>
      <c r="F1458" s="4">
        <f t="shared" ca="1" si="44"/>
        <v>18.880901455106876</v>
      </c>
    </row>
    <row r="1459" spans="5:6" x14ac:dyDescent="0.3">
      <c r="E1459" s="4">
        <f t="shared" ca="1" si="45"/>
        <v>5.4978582542818955E-2</v>
      </c>
      <c r="F1459" s="4">
        <f t="shared" ca="1" si="44"/>
        <v>17.426058610954005</v>
      </c>
    </row>
    <row r="1460" spans="5:6" x14ac:dyDescent="0.3">
      <c r="E1460" s="4">
        <f t="shared" ca="1" si="45"/>
        <v>2.7894375400876581E-2</v>
      </c>
      <c r="F1460" s="4">
        <f t="shared" ca="1" si="44"/>
        <v>17.088420642103305</v>
      </c>
    </row>
    <row r="1461" spans="5:6" x14ac:dyDescent="0.3">
      <c r="E1461" s="4">
        <f t="shared" ca="1" si="45"/>
        <v>0.46507302791581129</v>
      </c>
      <c r="F1461" s="4">
        <f t="shared" ca="1" si="44"/>
        <v>19.631144059919972</v>
      </c>
    </row>
    <row r="1462" spans="5:6" x14ac:dyDescent="0.3">
      <c r="E1462" s="4">
        <f t="shared" ca="1" si="45"/>
        <v>0.27590712106081161</v>
      </c>
      <c r="F1462" s="4">
        <f t="shared" ca="1" si="44"/>
        <v>18.75775066566473</v>
      </c>
    </row>
    <row r="1463" spans="5:6" x14ac:dyDescent="0.3">
      <c r="E1463" s="4">
        <f t="shared" ca="1" si="45"/>
        <v>0.86927089225564158</v>
      </c>
      <c r="F1463" s="4">
        <f t="shared" ca="1" si="44"/>
        <v>22.638475256315015</v>
      </c>
    </row>
    <row r="1464" spans="5:6" x14ac:dyDescent="0.3">
      <c r="E1464" s="4">
        <f t="shared" ca="1" si="45"/>
        <v>0.75341917288869964</v>
      </c>
      <c r="F1464" s="4">
        <f t="shared" ca="1" si="44"/>
        <v>21.3564942680574</v>
      </c>
    </row>
    <row r="1465" spans="5:6" x14ac:dyDescent="0.3">
      <c r="E1465" s="4">
        <f t="shared" ca="1" si="45"/>
        <v>0.80315769186900654</v>
      </c>
      <c r="F1465" s="4">
        <f t="shared" ca="1" si="44"/>
        <v>21.815638023804134</v>
      </c>
    </row>
    <row r="1466" spans="5:6" x14ac:dyDescent="0.3">
      <c r="E1466" s="4">
        <f t="shared" ca="1" si="45"/>
        <v>0.70810227261629777</v>
      </c>
      <c r="F1466" s="4">
        <f t="shared" ca="1" si="44"/>
        <v>21.005915042011985</v>
      </c>
    </row>
    <row r="1467" spans="5:6" x14ac:dyDescent="0.3">
      <c r="E1467" s="4">
        <f t="shared" ca="1" si="45"/>
        <v>0.91712391613052746</v>
      </c>
      <c r="F1467" s="4">
        <f t="shared" ca="1" si="44"/>
        <v>23.558312925529744</v>
      </c>
    </row>
    <row r="1468" spans="5:6" x14ac:dyDescent="0.3">
      <c r="E1468" s="4">
        <f t="shared" ca="1" si="45"/>
        <v>0.90350815315282129</v>
      </c>
      <c r="F1468" s="4">
        <f t="shared" ca="1" si="44"/>
        <v>23.24969482309977</v>
      </c>
    </row>
    <row r="1469" spans="5:6" x14ac:dyDescent="0.3">
      <c r="E1469" s="4">
        <f t="shared" ca="1" si="45"/>
        <v>0.8871416899221084</v>
      </c>
      <c r="F1469" s="4">
        <f t="shared" ca="1" si="44"/>
        <v>22.933760354037389</v>
      </c>
    </row>
    <row r="1470" spans="5:6" x14ac:dyDescent="0.3">
      <c r="E1470" s="4">
        <f t="shared" ca="1" si="45"/>
        <v>0.10733708659381891</v>
      </c>
      <c r="F1470" s="4">
        <f t="shared" ca="1" si="44"/>
        <v>17.851538665305423</v>
      </c>
    </row>
    <row r="1471" spans="5:6" x14ac:dyDescent="0.3">
      <c r="E1471" s="4">
        <f t="shared" ca="1" si="45"/>
        <v>0.31021029618323204</v>
      </c>
      <c r="F1471" s="4">
        <f t="shared" ca="1" si="44"/>
        <v>18.916784312535754</v>
      </c>
    </row>
    <row r="1472" spans="5:6" x14ac:dyDescent="0.3">
      <c r="E1472" s="4">
        <f t="shared" ca="1" si="45"/>
        <v>0.15381565930352903</v>
      </c>
      <c r="F1472" s="4">
        <f t="shared" ca="1" si="44"/>
        <v>18.13925766958592</v>
      </c>
    </row>
    <row r="1473" spans="5:6" x14ac:dyDescent="0.3">
      <c r="E1473" s="4">
        <f t="shared" ca="1" si="45"/>
        <v>0.83962406979921711</v>
      </c>
      <c r="F1473" s="4">
        <f t="shared" ca="1" si="44"/>
        <v>22.228334524624756</v>
      </c>
    </row>
    <row r="1474" spans="5:6" x14ac:dyDescent="0.3">
      <c r="E1474" s="4">
        <f t="shared" ca="1" si="45"/>
        <v>0.14170510373203704</v>
      </c>
      <c r="F1474" s="4">
        <f t="shared" ca="1" si="44"/>
        <v>18.068911497123857</v>
      </c>
    </row>
    <row r="1475" spans="5:6" x14ac:dyDescent="0.3">
      <c r="E1475" s="4">
        <f t="shared" ca="1" si="45"/>
        <v>0.91889348646043156</v>
      </c>
      <c r="F1475" s="4">
        <f t="shared" ref="F1475:F1538" ca="1" si="46">$C$4+$C$5/($C$3-_xlfn.NORM.S.INV(E1475*_xlfn.NORM.S.DIST($C$3,TRUE)))</f>
        <v>23.602290216703391</v>
      </c>
    </row>
    <row r="1476" spans="5:6" x14ac:dyDescent="0.3">
      <c r="E1476" s="4">
        <f t="shared" ref="E1476:E1539" ca="1" si="47">RAND()</f>
        <v>0.29049092158074108</v>
      </c>
      <c r="F1476" s="4">
        <f t="shared" ca="1" si="46"/>
        <v>18.825725730987806</v>
      </c>
    </row>
    <row r="1477" spans="5:6" x14ac:dyDescent="0.3">
      <c r="E1477" s="4">
        <f t="shared" ca="1" si="47"/>
        <v>0.6850301332453842</v>
      </c>
      <c r="F1477" s="4">
        <f t="shared" ca="1" si="46"/>
        <v>20.845053481976272</v>
      </c>
    </row>
    <row r="1478" spans="5:6" x14ac:dyDescent="0.3">
      <c r="E1478" s="4">
        <f t="shared" ca="1" si="47"/>
        <v>0.31544684364327269</v>
      </c>
      <c r="F1478" s="4">
        <f t="shared" ca="1" si="46"/>
        <v>18.94083964963847</v>
      </c>
    </row>
    <row r="1479" spans="5:6" x14ac:dyDescent="0.3">
      <c r="E1479" s="4">
        <f t="shared" ca="1" si="47"/>
        <v>0.66353265395975469</v>
      </c>
      <c r="F1479" s="4">
        <f t="shared" ca="1" si="46"/>
        <v>20.703652035246712</v>
      </c>
    </row>
    <row r="1480" spans="5:6" x14ac:dyDescent="0.3">
      <c r="E1480" s="4">
        <f t="shared" ca="1" si="47"/>
        <v>0.95128459235343665</v>
      </c>
      <c r="F1480" s="4">
        <f t="shared" ca="1" si="46"/>
        <v>24.659405119924365</v>
      </c>
    </row>
    <row r="1481" spans="5:6" x14ac:dyDescent="0.3">
      <c r="E1481" s="4">
        <f t="shared" ca="1" si="47"/>
        <v>0.86032614936925655</v>
      </c>
      <c r="F1481" s="4">
        <f t="shared" ca="1" si="46"/>
        <v>22.505693687017903</v>
      </c>
    </row>
    <row r="1482" spans="5:6" x14ac:dyDescent="0.3">
      <c r="E1482" s="4">
        <f t="shared" ca="1" si="47"/>
        <v>0.33819996842532185</v>
      </c>
      <c r="F1482" s="4">
        <f t="shared" ca="1" si="46"/>
        <v>19.044961008362833</v>
      </c>
    </row>
    <row r="1483" spans="5:6" x14ac:dyDescent="0.3">
      <c r="E1483" s="4">
        <f t="shared" ca="1" si="47"/>
        <v>0.55922025152486665</v>
      </c>
      <c r="F1483" s="4">
        <f t="shared" ca="1" si="46"/>
        <v>20.100993780858246</v>
      </c>
    </row>
    <row r="1484" spans="5:6" x14ac:dyDescent="0.3">
      <c r="E1484" s="4">
        <f t="shared" ca="1" si="47"/>
        <v>0.89095734134592341</v>
      </c>
      <c r="F1484" s="4">
        <f t="shared" ca="1" si="46"/>
        <v>23.00298331272846</v>
      </c>
    </row>
    <row r="1485" spans="5:6" x14ac:dyDescent="0.3">
      <c r="E1485" s="4">
        <f t="shared" ca="1" si="47"/>
        <v>3.1232620103515463E-2</v>
      </c>
      <c r="F1485" s="4">
        <f t="shared" ca="1" si="46"/>
        <v>17.139756667514074</v>
      </c>
    </row>
    <row r="1486" spans="5:6" x14ac:dyDescent="0.3">
      <c r="E1486" s="4">
        <f t="shared" ca="1" si="47"/>
        <v>0.51536625320327556</v>
      </c>
      <c r="F1486" s="4">
        <f t="shared" ca="1" si="46"/>
        <v>19.876098585262802</v>
      </c>
    </row>
    <row r="1487" spans="5:6" x14ac:dyDescent="0.3">
      <c r="E1487" s="4">
        <f t="shared" ca="1" si="47"/>
        <v>0.7417300378587699</v>
      </c>
      <c r="F1487" s="4">
        <f t="shared" ca="1" si="46"/>
        <v>21.260970253852008</v>
      </c>
    </row>
    <row r="1488" spans="5:6" x14ac:dyDescent="0.3">
      <c r="E1488" s="4">
        <f t="shared" ca="1" si="47"/>
        <v>0.71265238959095223</v>
      </c>
      <c r="F1488" s="4">
        <f t="shared" ca="1" si="46"/>
        <v>21.038893953220331</v>
      </c>
    </row>
    <row r="1489" spans="5:6" x14ac:dyDescent="0.3">
      <c r="E1489" s="4">
        <f t="shared" ca="1" si="47"/>
        <v>0.33781686125632659</v>
      </c>
      <c r="F1489" s="4">
        <f t="shared" ca="1" si="46"/>
        <v>19.043211697439872</v>
      </c>
    </row>
    <row r="1490" spans="5:6" x14ac:dyDescent="0.3">
      <c r="E1490" s="4">
        <f t="shared" ca="1" si="47"/>
        <v>0.50643234447262031</v>
      </c>
      <c r="F1490" s="4">
        <f t="shared" ca="1" si="46"/>
        <v>19.831704950311106</v>
      </c>
    </row>
    <row r="1491" spans="5:6" x14ac:dyDescent="0.3">
      <c r="E1491" s="4">
        <f t="shared" ca="1" si="47"/>
        <v>0.57977313594971192</v>
      </c>
      <c r="F1491" s="4">
        <f t="shared" ca="1" si="46"/>
        <v>20.211125896720084</v>
      </c>
    </row>
    <row r="1492" spans="5:6" x14ac:dyDescent="0.3">
      <c r="E1492" s="4">
        <f t="shared" ca="1" si="47"/>
        <v>0.55576191391535323</v>
      </c>
      <c r="F1492" s="4">
        <f t="shared" ca="1" si="46"/>
        <v>20.082786366365212</v>
      </c>
    </row>
    <row r="1493" spans="5:6" x14ac:dyDescent="0.3">
      <c r="E1493" s="4">
        <f t="shared" ca="1" si="47"/>
        <v>0.91015142542329852</v>
      </c>
      <c r="F1493" s="4">
        <f t="shared" ca="1" si="46"/>
        <v>23.394150008953211</v>
      </c>
    </row>
    <row r="1494" spans="5:6" x14ac:dyDescent="0.3">
      <c r="E1494" s="4">
        <f t="shared" ca="1" si="47"/>
        <v>0.91601794699702876</v>
      </c>
      <c r="F1494" s="4">
        <f t="shared" ca="1" si="46"/>
        <v>23.531326642359204</v>
      </c>
    </row>
    <row r="1495" spans="5:6" x14ac:dyDescent="0.3">
      <c r="E1495" s="4">
        <f t="shared" ca="1" si="47"/>
        <v>0.44265522128259627</v>
      </c>
      <c r="F1495" s="4">
        <f t="shared" ca="1" si="46"/>
        <v>19.525214754399038</v>
      </c>
    </row>
    <row r="1496" spans="5:6" x14ac:dyDescent="0.3">
      <c r="E1496" s="4">
        <f t="shared" ca="1" si="47"/>
        <v>0.17591844020846203</v>
      </c>
      <c r="F1496" s="4">
        <f t="shared" ca="1" si="46"/>
        <v>18.261630740828675</v>
      </c>
    </row>
    <row r="1497" spans="5:6" x14ac:dyDescent="0.3">
      <c r="E1497" s="4">
        <f t="shared" ca="1" si="47"/>
        <v>0.44757013940271451</v>
      </c>
      <c r="F1497" s="4">
        <f t="shared" ca="1" si="46"/>
        <v>19.548300840235779</v>
      </c>
    </row>
    <row r="1498" spans="5:6" x14ac:dyDescent="0.3">
      <c r="E1498" s="4">
        <f t="shared" ca="1" si="47"/>
        <v>0.47869566346013592</v>
      </c>
      <c r="F1498" s="4">
        <f t="shared" ca="1" si="46"/>
        <v>19.696388649608672</v>
      </c>
    </row>
    <row r="1499" spans="5:6" x14ac:dyDescent="0.3">
      <c r="E1499" s="4">
        <f t="shared" ca="1" si="47"/>
        <v>0.64036579251644898</v>
      </c>
      <c r="F1499" s="4">
        <f t="shared" ca="1" si="46"/>
        <v>20.559061858736815</v>
      </c>
    </row>
    <row r="1500" spans="5:6" x14ac:dyDescent="0.3">
      <c r="E1500" s="4">
        <f t="shared" ca="1" si="47"/>
        <v>0.13356150609265349</v>
      </c>
      <c r="F1500" s="4">
        <f t="shared" ca="1" si="46"/>
        <v>18.020017311299899</v>
      </c>
    </row>
    <row r="1501" spans="5:6" x14ac:dyDescent="0.3">
      <c r="E1501" s="4">
        <f t="shared" ca="1" si="47"/>
        <v>0.18656327011766261</v>
      </c>
      <c r="F1501" s="4">
        <f t="shared" ca="1" si="46"/>
        <v>18.31829199506133</v>
      </c>
    </row>
    <row r="1502" spans="5:6" x14ac:dyDescent="0.3">
      <c r="E1502" s="4">
        <f t="shared" ca="1" si="47"/>
        <v>0.80403284173979506</v>
      </c>
      <c r="F1502" s="4">
        <f t="shared" ca="1" si="46"/>
        <v>21.824649348278257</v>
      </c>
    </row>
    <row r="1503" spans="5:6" x14ac:dyDescent="0.3">
      <c r="E1503" s="4">
        <f t="shared" ca="1" si="47"/>
        <v>0.94624534656874915</v>
      </c>
      <c r="F1503" s="4">
        <f t="shared" ca="1" si="46"/>
        <v>24.452091185716931</v>
      </c>
    </row>
    <row r="1504" spans="5:6" x14ac:dyDescent="0.3">
      <c r="E1504" s="4">
        <f t="shared" ca="1" si="47"/>
        <v>8.5021699565743347E-2</v>
      </c>
      <c r="F1504" s="4">
        <f t="shared" ca="1" si="46"/>
        <v>17.689815408112064</v>
      </c>
    </row>
    <row r="1505" spans="5:6" x14ac:dyDescent="0.3">
      <c r="E1505" s="4">
        <f t="shared" ca="1" si="47"/>
        <v>0.88478451022285065</v>
      </c>
      <c r="F1505" s="4">
        <f t="shared" ca="1" si="46"/>
        <v>22.89218590642124</v>
      </c>
    </row>
    <row r="1506" spans="5:6" x14ac:dyDescent="0.3">
      <c r="E1506" s="4">
        <f t="shared" ca="1" si="47"/>
        <v>0.83069485040912749</v>
      </c>
      <c r="F1506" s="4">
        <f t="shared" ca="1" si="46"/>
        <v>22.119454627240515</v>
      </c>
    </row>
    <row r="1507" spans="5:6" x14ac:dyDescent="0.3">
      <c r="E1507" s="4">
        <f t="shared" ca="1" si="47"/>
        <v>0.27491851257314803</v>
      </c>
      <c r="F1507" s="4">
        <f t="shared" ca="1" si="46"/>
        <v>18.753118932721499</v>
      </c>
    </row>
    <row r="1508" spans="5:6" x14ac:dyDescent="0.3">
      <c r="E1508" s="4">
        <f t="shared" ca="1" si="47"/>
        <v>0.14560606512474239</v>
      </c>
      <c r="F1508" s="4">
        <f t="shared" ca="1" si="46"/>
        <v>18.091862191258059</v>
      </c>
    </row>
    <row r="1509" spans="5:6" x14ac:dyDescent="0.3">
      <c r="E1509" s="4">
        <f t="shared" ca="1" si="47"/>
        <v>0.6209202283246823</v>
      </c>
      <c r="F1509" s="4">
        <f t="shared" ca="1" si="46"/>
        <v>20.443080875834461</v>
      </c>
    </row>
    <row r="1510" spans="5:6" x14ac:dyDescent="0.3">
      <c r="E1510" s="4">
        <f t="shared" ca="1" si="47"/>
        <v>0.70550204133808603</v>
      </c>
      <c r="F1510" s="4">
        <f t="shared" ca="1" si="46"/>
        <v>20.987264118481598</v>
      </c>
    </row>
    <row r="1511" spans="5:6" x14ac:dyDescent="0.3">
      <c r="E1511" s="4">
        <f t="shared" ca="1" si="47"/>
        <v>0.72802462125441147</v>
      </c>
      <c r="F1511" s="4">
        <f t="shared" ca="1" si="46"/>
        <v>21.153725238285457</v>
      </c>
    </row>
    <row r="1512" spans="5:6" x14ac:dyDescent="0.3">
      <c r="E1512" s="4">
        <f t="shared" ca="1" si="47"/>
        <v>0.68326342626564107</v>
      </c>
      <c r="F1512" s="4">
        <f t="shared" ca="1" si="46"/>
        <v>20.833142834713239</v>
      </c>
    </row>
    <row r="1513" spans="5:6" x14ac:dyDescent="0.3">
      <c r="E1513" s="4">
        <f t="shared" ca="1" si="47"/>
        <v>0.50408570287725141</v>
      </c>
      <c r="F1513" s="4">
        <f t="shared" ca="1" si="46"/>
        <v>19.820113861966394</v>
      </c>
    </row>
    <row r="1514" spans="5:6" x14ac:dyDescent="0.3">
      <c r="E1514" s="4">
        <f t="shared" ca="1" si="47"/>
        <v>0.31948121865659396</v>
      </c>
      <c r="F1514" s="4">
        <f t="shared" ca="1" si="46"/>
        <v>18.959344303538398</v>
      </c>
    </row>
    <row r="1515" spans="5:6" x14ac:dyDescent="0.3">
      <c r="E1515" s="4">
        <f t="shared" ca="1" si="47"/>
        <v>0.97314003786796766</v>
      </c>
      <c r="F1515" s="4">
        <f t="shared" ca="1" si="46"/>
        <v>25.956149217968175</v>
      </c>
    </row>
    <row r="1516" spans="5:6" x14ac:dyDescent="0.3">
      <c r="E1516" s="4">
        <f t="shared" ca="1" si="47"/>
        <v>0.91966009977824925</v>
      </c>
      <c r="F1516" s="4">
        <f t="shared" ca="1" si="46"/>
        <v>23.621657013670351</v>
      </c>
    </row>
    <row r="1517" spans="5:6" x14ac:dyDescent="0.3">
      <c r="E1517" s="4">
        <f t="shared" ca="1" si="47"/>
        <v>0.58942007011360298</v>
      </c>
      <c r="F1517" s="4">
        <f t="shared" ca="1" si="46"/>
        <v>20.264043571676574</v>
      </c>
    </row>
    <row r="1518" spans="5:6" x14ac:dyDescent="0.3">
      <c r="E1518" s="4">
        <f t="shared" ca="1" si="47"/>
        <v>0.1383744561719924</v>
      </c>
      <c r="F1518" s="4">
        <f t="shared" ca="1" si="46"/>
        <v>18.049080537532838</v>
      </c>
    </row>
    <row r="1519" spans="5:6" x14ac:dyDescent="0.3">
      <c r="E1519" s="4">
        <f t="shared" ca="1" si="47"/>
        <v>0.77947328278701711</v>
      </c>
      <c r="F1519" s="4">
        <f t="shared" ca="1" si="46"/>
        <v>21.585060377900739</v>
      </c>
    </row>
    <row r="1520" spans="5:6" x14ac:dyDescent="0.3">
      <c r="E1520" s="4">
        <f t="shared" ca="1" si="47"/>
        <v>0.1013450035074257</v>
      </c>
      <c r="F1520" s="4">
        <f t="shared" ca="1" si="46"/>
        <v>17.810102755585035</v>
      </c>
    </row>
    <row r="1521" spans="5:6" x14ac:dyDescent="0.3">
      <c r="E1521" s="4">
        <f t="shared" ca="1" si="47"/>
        <v>0.62857374028992441</v>
      </c>
      <c r="F1521" s="4">
        <f t="shared" ca="1" si="46"/>
        <v>20.488188230703791</v>
      </c>
    </row>
    <row r="1522" spans="5:6" x14ac:dyDescent="0.3">
      <c r="E1522" s="4">
        <f t="shared" ca="1" si="47"/>
        <v>0.80879407621819854</v>
      </c>
      <c r="F1522" s="4">
        <f t="shared" ca="1" si="46"/>
        <v>21.874355252840445</v>
      </c>
    </row>
    <row r="1523" spans="5:6" x14ac:dyDescent="0.3">
      <c r="E1523" s="4">
        <f t="shared" ca="1" si="47"/>
        <v>0.27076799232735893</v>
      </c>
      <c r="F1523" s="4">
        <f t="shared" ca="1" si="46"/>
        <v>18.733636644590774</v>
      </c>
    </row>
    <row r="1524" spans="5:6" x14ac:dyDescent="0.3">
      <c r="E1524" s="4">
        <f t="shared" ca="1" si="47"/>
        <v>9.8705139944377129E-2</v>
      </c>
      <c r="F1524" s="4">
        <f t="shared" ca="1" si="46"/>
        <v>17.791425027255027</v>
      </c>
    </row>
    <row r="1525" spans="5:6" x14ac:dyDescent="0.3">
      <c r="E1525" s="4">
        <f t="shared" ca="1" si="47"/>
        <v>0.31318409602086406</v>
      </c>
      <c r="F1525" s="4">
        <f t="shared" ca="1" si="46"/>
        <v>18.930450544379475</v>
      </c>
    </row>
    <row r="1526" spans="5:6" x14ac:dyDescent="0.3">
      <c r="E1526" s="4">
        <f t="shared" ca="1" si="47"/>
        <v>0.92121319416441427</v>
      </c>
      <c r="F1526" s="4">
        <f t="shared" ca="1" si="46"/>
        <v>23.661497462596284</v>
      </c>
    </row>
    <row r="1527" spans="5:6" x14ac:dyDescent="0.3">
      <c r="E1527" s="4">
        <f t="shared" ca="1" si="47"/>
        <v>0.56324430217304022</v>
      </c>
      <c r="F1527" s="4">
        <f t="shared" ca="1" si="46"/>
        <v>20.122292735050625</v>
      </c>
    </row>
    <row r="1528" spans="5:6" x14ac:dyDescent="0.3">
      <c r="E1528" s="4">
        <f t="shared" ca="1" si="47"/>
        <v>0.51358840395243699</v>
      </c>
      <c r="F1528" s="4">
        <f t="shared" ca="1" si="46"/>
        <v>19.867229970837279</v>
      </c>
    </row>
    <row r="1529" spans="5:6" x14ac:dyDescent="0.3">
      <c r="E1529" s="4">
        <f t="shared" ca="1" si="47"/>
        <v>3.8328892768338951E-3</v>
      </c>
      <c r="F1529" s="4">
        <f t="shared" ca="1" si="46"/>
        <v>16.39148773804715</v>
      </c>
    </row>
    <row r="1530" spans="5:6" x14ac:dyDescent="0.3">
      <c r="E1530" s="4">
        <f t="shared" ca="1" si="47"/>
        <v>0.36957442852217015</v>
      </c>
      <c r="F1530" s="4">
        <f t="shared" ca="1" si="46"/>
        <v>19.188107034533409</v>
      </c>
    </row>
    <row r="1531" spans="5:6" x14ac:dyDescent="0.3">
      <c r="E1531" s="4">
        <f t="shared" ca="1" si="47"/>
        <v>0.82574320916309563</v>
      </c>
      <c r="F1531" s="4">
        <f t="shared" ca="1" si="46"/>
        <v>22.061465522129772</v>
      </c>
    </row>
    <row r="1532" spans="5:6" x14ac:dyDescent="0.3">
      <c r="E1532" s="4">
        <f t="shared" ca="1" si="47"/>
        <v>0.79084060883738938</v>
      </c>
      <c r="F1532" s="4">
        <f t="shared" ca="1" si="46"/>
        <v>21.692670722499173</v>
      </c>
    </row>
    <row r="1533" spans="5:6" x14ac:dyDescent="0.3">
      <c r="E1533" s="4">
        <f t="shared" ca="1" si="47"/>
        <v>0.68337961714459827</v>
      </c>
      <c r="F1533" s="4">
        <f t="shared" ca="1" si="46"/>
        <v>20.833924489022309</v>
      </c>
    </row>
    <row r="1534" spans="5:6" x14ac:dyDescent="0.3">
      <c r="E1534" s="4">
        <f t="shared" ca="1" si="47"/>
        <v>2.2974776048139245E-2</v>
      </c>
      <c r="F1534" s="4">
        <f t="shared" ca="1" si="46"/>
        <v>17.004145900294564</v>
      </c>
    </row>
    <row r="1535" spans="5:6" x14ac:dyDescent="0.3">
      <c r="E1535" s="4">
        <f t="shared" ca="1" si="47"/>
        <v>0.34141956364933956</v>
      </c>
      <c r="F1535" s="4">
        <f t="shared" ca="1" si="46"/>
        <v>19.059658759530556</v>
      </c>
    </row>
    <row r="1536" spans="5:6" x14ac:dyDescent="0.3">
      <c r="E1536" s="4">
        <f t="shared" ca="1" si="47"/>
        <v>0.37706129173821457</v>
      </c>
      <c r="F1536" s="4">
        <f t="shared" ca="1" si="46"/>
        <v>19.222299725324717</v>
      </c>
    </row>
    <row r="1537" spans="5:6" x14ac:dyDescent="0.3">
      <c r="E1537" s="4">
        <f t="shared" ca="1" si="47"/>
        <v>0.6757175362290252</v>
      </c>
      <c r="F1537" s="4">
        <f t="shared" ca="1" si="46"/>
        <v>20.782872132064121</v>
      </c>
    </row>
    <row r="1538" spans="5:6" x14ac:dyDescent="0.3">
      <c r="E1538" s="4">
        <f t="shared" ca="1" si="47"/>
        <v>0.81032005511460437</v>
      </c>
      <c r="F1538" s="4">
        <f t="shared" ca="1" si="46"/>
        <v>21.890535655803866</v>
      </c>
    </row>
    <row r="1539" spans="5:6" x14ac:dyDescent="0.3">
      <c r="E1539" s="4">
        <f t="shared" ca="1" si="47"/>
        <v>0.93296757774876993</v>
      </c>
      <c r="F1539" s="4">
        <f t="shared" ref="F1539:F1602" ca="1" si="48">$C$4+$C$5/($C$3-_xlfn.NORM.S.INV(E1539*_xlfn.NORM.S.DIST($C$3,TRUE)))</f>
        <v>23.993048580073452</v>
      </c>
    </row>
    <row r="1540" spans="5:6" x14ac:dyDescent="0.3">
      <c r="E1540" s="4">
        <f t="shared" ref="E1540:E1603" ca="1" si="49">RAND()</f>
        <v>0.22821958708787216</v>
      </c>
      <c r="F1540" s="4">
        <f t="shared" ca="1" si="48"/>
        <v>18.529566682845662</v>
      </c>
    </row>
    <row r="1541" spans="5:6" x14ac:dyDescent="0.3">
      <c r="E1541" s="4">
        <f t="shared" ca="1" si="49"/>
        <v>0.71402685022639911</v>
      </c>
      <c r="F1541" s="4">
        <f t="shared" ca="1" si="48"/>
        <v>21.048943410584009</v>
      </c>
    </row>
    <row r="1542" spans="5:6" x14ac:dyDescent="0.3">
      <c r="E1542" s="4">
        <f t="shared" ca="1" si="49"/>
        <v>0.30852433911856258</v>
      </c>
      <c r="F1542" s="4">
        <f t="shared" ca="1" si="48"/>
        <v>18.909029771306031</v>
      </c>
    </row>
    <row r="1543" spans="5:6" x14ac:dyDescent="0.3">
      <c r="E1543" s="4">
        <f t="shared" ca="1" si="49"/>
        <v>0.89697536296241298</v>
      </c>
      <c r="F1543" s="4">
        <f t="shared" ca="1" si="48"/>
        <v>23.117395379564403</v>
      </c>
    </row>
    <row r="1544" spans="5:6" x14ac:dyDescent="0.3">
      <c r="E1544" s="4">
        <f t="shared" ca="1" si="49"/>
        <v>0.26254516335740652</v>
      </c>
      <c r="F1544" s="4">
        <f t="shared" ca="1" si="48"/>
        <v>18.694851819459529</v>
      </c>
    </row>
    <row r="1545" spans="5:6" x14ac:dyDescent="0.3">
      <c r="E1545" s="4">
        <f t="shared" ca="1" si="49"/>
        <v>0.29596207814079245</v>
      </c>
      <c r="F1545" s="4">
        <f t="shared" ca="1" si="48"/>
        <v>18.851076109267368</v>
      </c>
    </row>
    <row r="1546" spans="5:6" x14ac:dyDescent="0.3">
      <c r="E1546" s="4">
        <f t="shared" ca="1" si="49"/>
        <v>0.24066785052614581</v>
      </c>
      <c r="F1546" s="4">
        <f t="shared" ca="1" si="48"/>
        <v>18.590227737807126</v>
      </c>
    </row>
    <row r="1547" spans="5:6" x14ac:dyDescent="0.3">
      <c r="E1547" s="4">
        <f t="shared" ca="1" si="49"/>
        <v>8.6410380597041758E-2</v>
      </c>
      <c r="F1547" s="4">
        <f t="shared" ca="1" si="48"/>
        <v>17.700532738945835</v>
      </c>
    </row>
    <row r="1548" spans="5:6" x14ac:dyDescent="0.3">
      <c r="E1548" s="4">
        <f t="shared" ca="1" si="49"/>
        <v>0.39973149005839692</v>
      </c>
      <c r="F1548" s="4">
        <f t="shared" ca="1" si="48"/>
        <v>19.326152256684473</v>
      </c>
    </row>
    <row r="1549" spans="5:6" x14ac:dyDescent="0.3">
      <c r="E1549" s="4">
        <f t="shared" ca="1" si="49"/>
        <v>0.38546185392477272</v>
      </c>
      <c r="F1549" s="4">
        <f t="shared" ca="1" si="48"/>
        <v>19.260716706122679</v>
      </c>
    </row>
    <row r="1550" spans="5:6" x14ac:dyDescent="0.3">
      <c r="E1550" s="4">
        <f t="shared" ca="1" si="49"/>
        <v>0.81628527122764916</v>
      </c>
      <c r="F1550" s="4">
        <f t="shared" ca="1" si="48"/>
        <v>21.955004134496427</v>
      </c>
    </row>
    <row r="1551" spans="5:6" x14ac:dyDescent="0.3">
      <c r="E1551" s="4">
        <f t="shared" ca="1" si="49"/>
        <v>3.1507731148743057E-2</v>
      </c>
      <c r="F1551" s="4">
        <f t="shared" ca="1" si="48"/>
        <v>17.143812593257461</v>
      </c>
    </row>
    <row r="1552" spans="5:6" x14ac:dyDescent="0.3">
      <c r="E1552" s="4">
        <f t="shared" ca="1" si="49"/>
        <v>0.55241074812691682</v>
      </c>
      <c r="F1552" s="4">
        <f t="shared" ca="1" si="48"/>
        <v>20.065226912394877</v>
      </c>
    </row>
    <row r="1553" spans="5:6" x14ac:dyDescent="0.3">
      <c r="E1553" s="4">
        <f t="shared" ca="1" si="49"/>
        <v>0.69448195003782454</v>
      </c>
      <c r="F1553" s="4">
        <f t="shared" ca="1" si="48"/>
        <v>20.909725206406378</v>
      </c>
    </row>
    <row r="1554" spans="5:6" x14ac:dyDescent="0.3">
      <c r="E1554" s="4">
        <f t="shared" ca="1" si="49"/>
        <v>0.14541568205083</v>
      </c>
      <c r="F1554" s="4">
        <f t="shared" ca="1" si="48"/>
        <v>18.090748783205029</v>
      </c>
    </row>
    <row r="1555" spans="5:6" x14ac:dyDescent="0.3">
      <c r="E1555" s="4">
        <f t="shared" ca="1" si="49"/>
        <v>0.57253268586022732</v>
      </c>
      <c r="F1555" s="4">
        <f t="shared" ca="1" si="48"/>
        <v>20.171937882312253</v>
      </c>
    </row>
    <row r="1556" spans="5:6" x14ac:dyDescent="0.3">
      <c r="E1556" s="4">
        <f t="shared" ca="1" si="49"/>
        <v>0.68083362495334288</v>
      </c>
      <c r="F1556" s="4">
        <f t="shared" ca="1" si="48"/>
        <v>20.816850159925266</v>
      </c>
    </row>
    <row r="1557" spans="5:6" x14ac:dyDescent="0.3">
      <c r="E1557" s="4">
        <f t="shared" ca="1" si="49"/>
        <v>0.37630583645598648</v>
      </c>
      <c r="F1557" s="4">
        <f t="shared" ca="1" si="48"/>
        <v>19.21884784293875</v>
      </c>
    </row>
    <row r="1558" spans="5:6" x14ac:dyDescent="0.3">
      <c r="E1558" s="4">
        <f t="shared" ca="1" si="49"/>
        <v>0.62426318993293473</v>
      </c>
      <c r="F1558" s="4">
        <f t="shared" ca="1" si="48"/>
        <v>20.462699884889599</v>
      </c>
    </row>
    <row r="1559" spans="5:6" x14ac:dyDescent="0.3">
      <c r="E1559" s="4">
        <f t="shared" ca="1" si="49"/>
        <v>0.12081179481503457</v>
      </c>
      <c r="F1559" s="4">
        <f t="shared" ca="1" si="48"/>
        <v>17.940445433838129</v>
      </c>
    </row>
    <row r="1560" spans="5:6" x14ac:dyDescent="0.3">
      <c r="E1560" s="4">
        <f t="shared" ca="1" si="49"/>
        <v>0.41898955592719045</v>
      </c>
      <c r="F1560" s="4">
        <f t="shared" ca="1" si="48"/>
        <v>19.41496661490697</v>
      </c>
    </row>
    <row r="1561" spans="5:6" x14ac:dyDescent="0.3">
      <c r="E1561" s="4">
        <f t="shared" ca="1" si="49"/>
        <v>0.418613768082302</v>
      </c>
      <c r="F1561" s="4">
        <f t="shared" ca="1" si="48"/>
        <v>19.413226748647219</v>
      </c>
    </row>
    <row r="1562" spans="5:6" x14ac:dyDescent="0.3">
      <c r="E1562" s="4">
        <f t="shared" ca="1" si="49"/>
        <v>0.59882025899249813</v>
      </c>
      <c r="F1562" s="4">
        <f t="shared" ca="1" si="48"/>
        <v>20.316428486084646</v>
      </c>
    </row>
    <row r="1563" spans="5:6" x14ac:dyDescent="0.3">
      <c r="E1563" s="4">
        <f t="shared" ca="1" si="49"/>
        <v>0.51995999923417435</v>
      </c>
      <c r="F1563" s="4">
        <f t="shared" ca="1" si="48"/>
        <v>19.899095522154717</v>
      </c>
    </row>
    <row r="1564" spans="5:6" x14ac:dyDescent="0.3">
      <c r="E1564" s="4">
        <f t="shared" ca="1" si="49"/>
        <v>0.43259252994271324</v>
      </c>
      <c r="F1564" s="4">
        <f t="shared" ca="1" si="48"/>
        <v>19.478163471735666</v>
      </c>
    </row>
    <row r="1565" spans="5:6" x14ac:dyDescent="0.3">
      <c r="E1565" s="4">
        <f t="shared" ca="1" si="49"/>
        <v>0.41483901471803064</v>
      </c>
      <c r="F1565" s="4">
        <f t="shared" ca="1" si="48"/>
        <v>19.395766266685676</v>
      </c>
    </row>
    <row r="1566" spans="5:6" x14ac:dyDescent="0.3">
      <c r="E1566" s="4">
        <f t="shared" ca="1" si="49"/>
        <v>1.3280420015037264E-2</v>
      </c>
      <c r="F1566" s="4">
        <f t="shared" ca="1" si="48"/>
        <v>16.788666850928173</v>
      </c>
    </row>
    <row r="1567" spans="5:6" x14ac:dyDescent="0.3">
      <c r="E1567" s="4">
        <f t="shared" ca="1" si="49"/>
        <v>0.25525728187963637</v>
      </c>
      <c r="F1567" s="4">
        <f t="shared" ca="1" si="48"/>
        <v>18.660247507218848</v>
      </c>
    </row>
    <row r="1568" spans="5:6" x14ac:dyDescent="0.3">
      <c r="E1568" s="4">
        <f t="shared" ca="1" si="49"/>
        <v>0.64626137704004294</v>
      </c>
      <c r="F1568" s="4">
        <f t="shared" ca="1" si="48"/>
        <v>20.595157852768249</v>
      </c>
    </row>
    <row r="1569" spans="5:6" x14ac:dyDescent="0.3">
      <c r="E1569" s="4">
        <f t="shared" ca="1" si="49"/>
        <v>0.9575262193958789</v>
      </c>
      <c r="F1569" s="4">
        <f t="shared" ca="1" si="48"/>
        <v>24.951197757040017</v>
      </c>
    </row>
    <row r="1570" spans="5:6" x14ac:dyDescent="0.3">
      <c r="E1570" s="4">
        <f t="shared" ca="1" si="49"/>
        <v>0.68395177997619538</v>
      </c>
      <c r="F1570" s="4">
        <f t="shared" ca="1" si="48"/>
        <v>20.837777042239466</v>
      </c>
    </row>
    <row r="1571" spans="5:6" x14ac:dyDescent="0.3">
      <c r="E1571" s="4">
        <f t="shared" ca="1" si="49"/>
        <v>0.79621316476949622</v>
      </c>
      <c r="F1571" s="4">
        <f t="shared" ca="1" si="48"/>
        <v>21.745445562200469</v>
      </c>
    </row>
    <row r="1572" spans="5:6" x14ac:dyDescent="0.3">
      <c r="E1572" s="4">
        <f t="shared" ca="1" si="49"/>
        <v>0.88196825333866202</v>
      </c>
      <c r="F1572" s="4">
        <f t="shared" ca="1" si="48"/>
        <v>22.843640341066028</v>
      </c>
    </row>
    <row r="1573" spans="5:6" x14ac:dyDescent="0.3">
      <c r="E1573" s="4">
        <f t="shared" ca="1" si="49"/>
        <v>0.9529018014193813</v>
      </c>
      <c r="F1573" s="4">
        <f t="shared" ca="1" si="48"/>
        <v>24.730916606131274</v>
      </c>
    </row>
    <row r="1574" spans="5:6" x14ac:dyDescent="0.3">
      <c r="E1574" s="4">
        <f t="shared" ca="1" si="49"/>
        <v>0.37672197109925065</v>
      </c>
      <c r="F1574" s="4">
        <f t="shared" ca="1" si="48"/>
        <v>19.220749223431458</v>
      </c>
    </row>
    <row r="1575" spans="5:6" x14ac:dyDescent="0.3">
      <c r="E1575" s="4">
        <f t="shared" ca="1" si="49"/>
        <v>0.67028106750323557</v>
      </c>
      <c r="F1575" s="4">
        <f t="shared" ca="1" si="48"/>
        <v>20.747237618075097</v>
      </c>
    </row>
    <row r="1576" spans="5:6" x14ac:dyDescent="0.3">
      <c r="E1576" s="4">
        <f t="shared" ca="1" si="49"/>
        <v>0.50268921879636108</v>
      </c>
      <c r="F1576" s="4">
        <f t="shared" ca="1" si="48"/>
        <v>19.813229335597164</v>
      </c>
    </row>
    <row r="1577" spans="5:6" x14ac:dyDescent="0.3">
      <c r="E1577" s="4">
        <f t="shared" ca="1" si="49"/>
        <v>0.5955964760224367</v>
      </c>
      <c r="F1577" s="4">
        <f t="shared" ca="1" si="48"/>
        <v>20.298368673511604</v>
      </c>
    </row>
    <row r="1578" spans="5:6" x14ac:dyDescent="0.3">
      <c r="E1578" s="4">
        <f t="shared" ca="1" si="49"/>
        <v>0.64515626294987316</v>
      </c>
      <c r="F1578" s="4">
        <f t="shared" ca="1" si="48"/>
        <v>20.588356867993944</v>
      </c>
    </row>
    <row r="1579" spans="5:6" x14ac:dyDescent="0.3">
      <c r="E1579" s="4">
        <f t="shared" ca="1" si="49"/>
        <v>0.96169056500779293</v>
      </c>
      <c r="F1579" s="4">
        <f t="shared" ca="1" si="48"/>
        <v>25.173317991012226</v>
      </c>
    </row>
    <row r="1580" spans="5:6" x14ac:dyDescent="0.3">
      <c r="E1580" s="4">
        <f t="shared" ca="1" si="49"/>
        <v>8.1140747203318209E-2</v>
      </c>
      <c r="F1580" s="4">
        <f t="shared" ca="1" si="48"/>
        <v>17.659314324008541</v>
      </c>
    </row>
    <row r="1581" spans="5:6" x14ac:dyDescent="0.3">
      <c r="E1581" s="4">
        <f t="shared" ca="1" si="49"/>
        <v>5.508382188446892E-2</v>
      </c>
      <c r="F1581" s="4">
        <f t="shared" ca="1" si="48"/>
        <v>17.427122995413953</v>
      </c>
    </row>
    <row r="1582" spans="5:6" x14ac:dyDescent="0.3">
      <c r="E1582" s="4">
        <f t="shared" ca="1" si="49"/>
        <v>0.38300826787468523</v>
      </c>
      <c r="F1582" s="4">
        <f t="shared" ca="1" si="48"/>
        <v>19.24948939512516</v>
      </c>
    </row>
    <row r="1583" spans="5:6" x14ac:dyDescent="0.3">
      <c r="E1583" s="4">
        <f t="shared" ca="1" si="49"/>
        <v>8.1174732944607308E-2</v>
      </c>
      <c r="F1583" s="4">
        <f t="shared" ca="1" si="48"/>
        <v>17.659585075086714</v>
      </c>
    </row>
    <row r="1584" spans="5:6" x14ac:dyDescent="0.3">
      <c r="E1584" s="4">
        <f t="shared" ca="1" si="49"/>
        <v>0.52272338330657075</v>
      </c>
      <c r="F1584" s="4">
        <f t="shared" ca="1" si="48"/>
        <v>19.912987303363956</v>
      </c>
    </row>
    <row r="1585" spans="5:6" x14ac:dyDescent="0.3">
      <c r="E1585" s="4">
        <f t="shared" ca="1" si="49"/>
        <v>0.47936281912661016</v>
      </c>
      <c r="F1585" s="4">
        <f t="shared" ca="1" si="48"/>
        <v>19.699602942942128</v>
      </c>
    </row>
    <row r="1586" spans="5:6" x14ac:dyDescent="0.3">
      <c r="E1586" s="4">
        <f t="shared" ca="1" si="49"/>
        <v>0.40095404842382265</v>
      </c>
      <c r="F1586" s="4">
        <f t="shared" ca="1" si="48"/>
        <v>19.331771402049288</v>
      </c>
    </row>
    <row r="1587" spans="5:6" x14ac:dyDescent="0.3">
      <c r="E1587" s="4">
        <f t="shared" ca="1" si="49"/>
        <v>0.29225408323574531</v>
      </c>
      <c r="F1587" s="4">
        <f t="shared" ca="1" si="48"/>
        <v>18.833903384038528</v>
      </c>
    </row>
    <row r="1588" spans="5:6" x14ac:dyDescent="0.3">
      <c r="E1588" s="4">
        <f t="shared" ca="1" si="49"/>
        <v>0.78635667229503248</v>
      </c>
      <c r="F1588" s="4">
        <f t="shared" ca="1" si="48"/>
        <v>21.649587639622371</v>
      </c>
    </row>
    <row r="1589" spans="5:6" x14ac:dyDescent="0.3">
      <c r="E1589" s="4">
        <f t="shared" ca="1" si="49"/>
        <v>0.93416717405816452</v>
      </c>
      <c r="F1589" s="4">
        <f t="shared" ca="1" si="48"/>
        <v>24.030320977940256</v>
      </c>
    </row>
    <row r="1590" spans="5:6" x14ac:dyDescent="0.3">
      <c r="E1590" s="4">
        <f t="shared" ca="1" si="49"/>
        <v>4.8798515494033801E-2</v>
      </c>
      <c r="F1590" s="4">
        <f t="shared" ca="1" si="48"/>
        <v>17.361096866831875</v>
      </c>
    </row>
    <row r="1591" spans="5:6" x14ac:dyDescent="0.3">
      <c r="E1591" s="4">
        <f t="shared" ca="1" si="49"/>
        <v>0.47251189825332207</v>
      </c>
      <c r="F1591" s="4">
        <f t="shared" ca="1" si="48"/>
        <v>19.66668213931727</v>
      </c>
    </row>
    <row r="1592" spans="5:6" x14ac:dyDescent="0.3">
      <c r="E1592" s="4">
        <f t="shared" ca="1" si="49"/>
        <v>0.72787226992005605</v>
      </c>
      <c r="F1592" s="4">
        <f t="shared" ca="1" si="48"/>
        <v>21.152559927174757</v>
      </c>
    </row>
    <row r="1593" spans="5:6" x14ac:dyDescent="0.3">
      <c r="E1593" s="4">
        <f t="shared" ca="1" si="49"/>
        <v>0.76221445747527883</v>
      </c>
      <c r="F1593" s="4">
        <f t="shared" ca="1" si="48"/>
        <v>21.431086250701302</v>
      </c>
    </row>
    <row r="1594" spans="5:6" x14ac:dyDescent="0.3">
      <c r="E1594" s="4">
        <f t="shared" ca="1" si="49"/>
        <v>0.96701403847519152</v>
      </c>
      <c r="F1594" s="4">
        <f t="shared" ca="1" si="48"/>
        <v>25.499514353302942</v>
      </c>
    </row>
    <row r="1595" spans="5:6" x14ac:dyDescent="0.3">
      <c r="E1595" s="4">
        <f t="shared" ca="1" si="49"/>
        <v>0.68935672121835334</v>
      </c>
      <c r="F1595" s="4">
        <f t="shared" ca="1" si="48"/>
        <v>20.874455404218551</v>
      </c>
    </row>
    <row r="1596" spans="5:6" x14ac:dyDescent="0.3">
      <c r="E1596" s="4">
        <f t="shared" ca="1" si="49"/>
        <v>0.92338737148993144</v>
      </c>
      <c r="F1596" s="4">
        <f t="shared" ca="1" si="48"/>
        <v>23.718686917788474</v>
      </c>
    </row>
    <row r="1597" spans="5:6" x14ac:dyDescent="0.3">
      <c r="E1597" s="4">
        <f t="shared" ca="1" si="49"/>
        <v>0.78777578974111107</v>
      </c>
      <c r="F1597" s="4">
        <f t="shared" ca="1" si="48"/>
        <v>21.663130933906004</v>
      </c>
    </row>
    <row r="1598" spans="5:6" x14ac:dyDescent="0.3">
      <c r="E1598" s="4">
        <f t="shared" ca="1" si="49"/>
        <v>0.19546540660274636</v>
      </c>
      <c r="F1598" s="4">
        <f t="shared" ca="1" si="48"/>
        <v>18.364728443901015</v>
      </c>
    </row>
    <row r="1599" spans="5:6" x14ac:dyDescent="0.3">
      <c r="E1599" s="4">
        <f t="shared" ca="1" si="49"/>
        <v>0.86217092871272549</v>
      </c>
      <c r="F1599" s="4">
        <f t="shared" ca="1" si="48"/>
        <v>22.53236594542054</v>
      </c>
    </row>
    <row r="1600" spans="5:6" x14ac:dyDescent="0.3">
      <c r="E1600" s="4">
        <f t="shared" ca="1" si="49"/>
        <v>0.34223467289342357</v>
      </c>
      <c r="F1600" s="4">
        <f t="shared" ca="1" si="48"/>
        <v>19.063378966571982</v>
      </c>
    </row>
    <row r="1601" spans="5:6" x14ac:dyDescent="0.3">
      <c r="E1601" s="4">
        <f t="shared" ca="1" si="49"/>
        <v>0.33771227703943363</v>
      </c>
      <c r="F1601" s="4">
        <f t="shared" ca="1" si="48"/>
        <v>19.042734138381519</v>
      </c>
    </row>
    <row r="1602" spans="5:6" x14ac:dyDescent="0.3">
      <c r="E1602" s="4">
        <f t="shared" ca="1" si="49"/>
        <v>0.40197988294390696</v>
      </c>
      <c r="F1602" s="4">
        <f t="shared" ca="1" si="48"/>
        <v>19.336488142140411</v>
      </c>
    </row>
    <row r="1603" spans="5:6" x14ac:dyDescent="0.3">
      <c r="E1603" s="4">
        <f t="shared" ca="1" si="49"/>
        <v>7.254732349492965E-2</v>
      </c>
      <c r="F1603" s="4">
        <f t="shared" ref="F1603:F1666" ca="1" si="50">$C$4+$C$5/($C$3-_xlfn.NORM.S.INV(E1603*_xlfn.NORM.S.DIST($C$3,TRUE)))</f>
        <v>17.588570753249421</v>
      </c>
    </row>
    <row r="1604" spans="5:6" x14ac:dyDescent="0.3">
      <c r="E1604" s="4">
        <f t="shared" ref="E1604:E1667" ca="1" si="51">RAND()</f>
        <v>0.7741188825265467</v>
      </c>
      <c r="F1604" s="4">
        <f t="shared" ca="1" si="50"/>
        <v>21.536142423073464</v>
      </c>
    </row>
    <row r="1605" spans="5:6" x14ac:dyDescent="0.3">
      <c r="E1605" s="4">
        <f t="shared" ca="1" si="51"/>
        <v>0.15686675365170566</v>
      </c>
      <c r="F1605" s="4">
        <f t="shared" ca="1" si="50"/>
        <v>18.156580920762465</v>
      </c>
    </row>
    <row r="1606" spans="5:6" x14ac:dyDescent="0.3">
      <c r="E1606" s="4">
        <f t="shared" ca="1" si="51"/>
        <v>0.74002929810612517</v>
      </c>
      <c r="F1606" s="4">
        <f t="shared" ca="1" si="50"/>
        <v>21.247393504321181</v>
      </c>
    </row>
    <row r="1607" spans="5:6" x14ac:dyDescent="0.3">
      <c r="E1607" s="4">
        <f t="shared" ca="1" si="51"/>
        <v>0.32114228895208285</v>
      </c>
      <c r="F1607" s="4">
        <f t="shared" ca="1" si="50"/>
        <v>18.966956781411543</v>
      </c>
    </row>
    <row r="1608" spans="5:6" x14ac:dyDescent="0.3">
      <c r="E1608" s="4">
        <f t="shared" ca="1" si="51"/>
        <v>0.80137697054060442</v>
      </c>
      <c r="F1608" s="4">
        <f t="shared" ca="1" si="50"/>
        <v>21.797418746185237</v>
      </c>
    </row>
    <row r="1609" spans="5:6" x14ac:dyDescent="0.3">
      <c r="E1609" s="4">
        <f t="shared" ca="1" si="51"/>
        <v>2.0510504485205083E-2</v>
      </c>
      <c r="F1609" s="4">
        <f t="shared" ca="1" si="50"/>
        <v>16.956948698431653</v>
      </c>
    </row>
    <row r="1610" spans="5:6" x14ac:dyDescent="0.3">
      <c r="E1610" s="4">
        <f t="shared" ca="1" si="51"/>
        <v>0.36279721133467513</v>
      </c>
      <c r="F1610" s="4">
        <f t="shared" ca="1" si="50"/>
        <v>19.157180266093967</v>
      </c>
    </row>
    <row r="1611" spans="5:6" x14ac:dyDescent="0.3">
      <c r="E1611" s="4">
        <f t="shared" ca="1" si="51"/>
        <v>0.78692037959671413</v>
      </c>
      <c r="F1611" s="4">
        <f t="shared" ca="1" si="50"/>
        <v>21.654957290525303</v>
      </c>
    </row>
    <row r="1612" spans="5:6" x14ac:dyDescent="0.3">
      <c r="E1612" s="4">
        <f t="shared" ca="1" si="51"/>
        <v>0.59016296382953248</v>
      </c>
      <c r="F1612" s="4">
        <f t="shared" ca="1" si="50"/>
        <v>20.268153379532095</v>
      </c>
    </row>
    <row r="1613" spans="5:6" x14ac:dyDescent="0.3">
      <c r="E1613" s="4">
        <f t="shared" ca="1" si="51"/>
        <v>0.14793007723404472</v>
      </c>
      <c r="F1613" s="4">
        <f t="shared" ca="1" si="50"/>
        <v>18.105399940050624</v>
      </c>
    </row>
    <row r="1614" spans="5:6" x14ac:dyDescent="0.3">
      <c r="E1614" s="4">
        <f t="shared" ca="1" si="51"/>
        <v>0.14309292891118874</v>
      </c>
      <c r="F1614" s="4">
        <f t="shared" ca="1" si="50"/>
        <v>18.077109899309747</v>
      </c>
    </row>
    <row r="1615" spans="5:6" x14ac:dyDescent="0.3">
      <c r="E1615" s="4">
        <f t="shared" ca="1" si="51"/>
        <v>0.16735406357475002</v>
      </c>
      <c r="F1615" s="4">
        <f t="shared" ca="1" si="50"/>
        <v>18.215033799553574</v>
      </c>
    </row>
    <row r="1616" spans="5:6" x14ac:dyDescent="0.3">
      <c r="E1616" s="4">
        <f t="shared" ca="1" si="51"/>
        <v>0.88382053707395358</v>
      </c>
      <c r="F1616" s="4">
        <f t="shared" ca="1" si="50"/>
        <v>22.875434132979798</v>
      </c>
    </row>
    <row r="1617" spans="5:6" x14ac:dyDescent="0.3">
      <c r="E1617" s="4">
        <f t="shared" ca="1" si="51"/>
        <v>0.56490126986520151</v>
      </c>
      <c r="F1617" s="4">
        <f t="shared" ca="1" si="50"/>
        <v>20.131099034344587</v>
      </c>
    </row>
    <row r="1618" spans="5:6" x14ac:dyDescent="0.3">
      <c r="E1618" s="4">
        <f t="shared" ca="1" si="51"/>
        <v>0.41245161817587561</v>
      </c>
      <c r="F1618" s="4">
        <f t="shared" ca="1" si="50"/>
        <v>19.384737931508532</v>
      </c>
    </row>
    <row r="1619" spans="5:6" x14ac:dyDescent="0.3">
      <c r="E1619" s="4">
        <f t="shared" ca="1" si="51"/>
        <v>4.3329762305374997E-2</v>
      </c>
      <c r="F1619" s="4">
        <f t="shared" ca="1" si="50"/>
        <v>17.298956525353184</v>
      </c>
    </row>
    <row r="1620" spans="5:6" x14ac:dyDescent="0.3">
      <c r="E1620" s="4">
        <f t="shared" ca="1" si="51"/>
        <v>0.2219900001131071</v>
      </c>
      <c r="F1620" s="4">
        <f t="shared" ca="1" si="50"/>
        <v>18.498844117657697</v>
      </c>
    </row>
    <row r="1621" spans="5:6" x14ac:dyDescent="0.3">
      <c r="E1621" s="4">
        <f t="shared" ca="1" si="51"/>
        <v>0.65281114905975035</v>
      </c>
      <c r="F1621" s="4">
        <f t="shared" ca="1" si="50"/>
        <v>20.635805564799867</v>
      </c>
    </row>
    <row r="1622" spans="5:6" x14ac:dyDescent="0.3">
      <c r="E1622" s="4">
        <f t="shared" ca="1" si="51"/>
        <v>7.2008713022269522E-2</v>
      </c>
      <c r="F1622" s="4">
        <f t="shared" ca="1" si="50"/>
        <v>17.583973642475264</v>
      </c>
    </row>
    <row r="1623" spans="5:6" x14ac:dyDescent="0.3">
      <c r="E1623" s="4">
        <f t="shared" ca="1" si="51"/>
        <v>0.79780368325553097</v>
      </c>
      <c r="F1623" s="4">
        <f t="shared" ca="1" si="50"/>
        <v>21.761320295255871</v>
      </c>
    </row>
    <row r="1624" spans="5:6" x14ac:dyDescent="0.3">
      <c r="E1624" s="4">
        <f t="shared" ca="1" si="51"/>
        <v>9.4038927532212213E-2</v>
      </c>
      <c r="F1624" s="4">
        <f t="shared" ca="1" si="50"/>
        <v>17.757722470112633</v>
      </c>
    </row>
    <row r="1625" spans="5:6" x14ac:dyDescent="0.3">
      <c r="E1625" s="4">
        <f t="shared" ca="1" si="51"/>
        <v>0.87364839763412871</v>
      </c>
      <c r="F1625" s="4">
        <f t="shared" ca="1" si="50"/>
        <v>22.706832724724453</v>
      </c>
    </row>
    <row r="1626" spans="5:6" x14ac:dyDescent="0.3">
      <c r="E1626" s="4">
        <f t="shared" ca="1" si="51"/>
        <v>0.13269934980696307</v>
      </c>
      <c r="F1626" s="4">
        <f t="shared" ca="1" si="50"/>
        <v>18.014758096826874</v>
      </c>
    </row>
    <row r="1627" spans="5:6" x14ac:dyDescent="0.3">
      <c r="E1627" s="4">
        <f t="shared" ca="1" si="51"/>
        <v>0.67647564416490857</v>
      </c>
      <c r="F1627" s="4">
        <f t="shared" ca="1" si="50"/>
        <v>20.787879492155248</v>
      </c>
    </row>
    <row r="1628" spans="5:6" x14ac:dyDescent="0.3">
      <c r="E1628" s="4">
        <f t="shared" ca="1" si="51"/>
        <v>0.86862850766437993</v>
      </c>
      <c r="F1628" s="4">
        <f t="shared" ca="1" si="50"/>
        <v>22.628638985327736</v>
      </c>
    </row>
    <row r="1629" spans="5:6" x14ac:dyDescent="0.3">
      <c r="E1629" s="4">
        <f t="shared" ca="1" si="51"/>
        <v>0.55732479517620581</v>
      </c>
      <c r="F1629" s="4">
        <f t="shared" ca="1" si="50"/>
        <v>20.091003616248091</v>
      </c>
    </row>
    <row r="1630" spans="5:6" x14ac:dyDescent="0.3">
      <c r="E1630" s="4">
        <f t="shared" ca="1" si="51"/>
        <v>0.10324327844041303</v>
      </c>
      <c r="F1630" s="4">
        <f t="shared" ca="1" si="50"/>
        <v>17.823369679384005</v>
      </c>
    </row>
    <row r="1631" spans="5:6" x14ac:dyDescent="0.3">
      <c r="E1631" s="4">
        <f t="shared" ca="1" si="51"/>
        <v>9.0412143245931609E-2</v>
      </c>
      <c r="F1631" s="4">
        <f t="shared" ca="1" si="50"/>
        <v>17.73087526432213</v>
      </c>
    </row>
    <row r="1632" spans="5:6" x14ac:dyDescent="0.3">
      <c r="E1632" s="4">
        <f t="shared" ca="1" si="51"/>
        <v>7.354772120411468E-3</v>
      </c>
      <c r="F1632" s="4">
        <f t="shared" ca="1" si="50"/>
        <v>16.586506278122183</v>
      </c>
    </row>
    <row r="1633" spans="5:6" x14ac:dyDescent="0.3">
      <c r="E1633" s="4">
        <f t="shared" ca="1" si="51"/>
        <v>0.15120045618429778</v>
      </c>
      <c r="F1633" s="4">
        <f t="shared" ca="1" si="50"/>
        <v>18.124286897513201</v>
      </c>
    </row>
    <row r="1634" spans="5:6" x14ac:dyDescent="0.3">
      <c r="E1634" s="4">
        <f t="shared" ca="1" si="51"/>
        <v>0.16647408802566477</v>
      </c>
      <c r="F1634" s="4">
        <f t="shared" ca="1" si="50"/>
        <v>18.210190502621366</v>
      </c>
    </row>
    <row r="1635" spans="5:6" x14ac:dyDescent="0.3">
      <c r="E1635" s="4">
        <f t="shared" ca="1" si="51"/>
        <v>0.28790455364899004</v>
      </c>
      <c r="F1635" s="4">
        <f t="shared" ca="1" si="50"/>
        <v>18.81371531486483</v>
      </c>
    </row>
    <row r="1636" spans="5:6" x14ac:dyDescent="0.3">
      <c r="E1636" s="4">
        <f t="shared" ca="1" si="51"/>
        <v>0.92031007299653977</v>
      </c>
      <c r="F1636" s="4">
        <f t="shared" ca="1" si="50"/>
        <v>23.638230517333454</v>
      </c>
    </row>
    <row r="1637" spans="5:6" x14ac:dyDescent="0.3">
      <c r="E1637" s="4">
        <f t="shared" ca="1" si="51"/>
        <v>0.15248882256233964</v>
      </c>
      <c r="F1637" s="4">
        <f t="shared" ca="1" si="50"/>
        <v>18.131676573440949</v>
      </c>
    </row>
    <row r="1638" spans="5:6" x14ac:dyDescent="0.3">
      <c r="E1638" s="4">
        <f t="shared" ca="1" si="51"/>
        <v>0.64894052974818728</v>
      </c>
      <c r="F1638" s="4">
        <f t="shared" ca="1" si="50"/>
        <v>20.611713726479046</v>
      </c>
    </row>
    <row r="1639" spans="5:6" x14ac:dyDescent="0.3">
      <c r="E1639" s="4">
        <f t="shared" ca="1" si="51"/>
        <v>0.17834180916251163</v>
      </c>
      <c r="F1639" s="4">
        <f t="shared" ca="1" si="50"/>
        <v>18.274646670418615</v>
      </c>
    </row>
    <row r="1640" spans="5:6" x14ac:dyDescent="0.3">
      <c r="E1640" s="4">
        <f t="shared" ca="1" si="51"/>
        <v>0.6971250828563873</v>
      </c>
      <c r="F1640" s="4">
        <f t="shared" ca="1" si="50"/>
        <v>20.928106614100145</v>
      </c>
    </row>
    <row r="1641" spans="5:6" x14ac:dyDescent="0.3">
      <c r="E1641" s="4">
        <f t="shared" ca="1" si="51"/>
        <v>0.20381046093336552</v>
      </c>
      <c r="F1641" s="4">
        <f t="shared" ca="1" si="50"/>
        <v>18.407560434924118</v>
      </c>
    </row>
    <row r="1642" spans="5:6" x14ac:dyDescent="0.3">
      <c r="E1642" s="4">
        <f t="shared" ca="1" si="51"/>
        <v>0.17691720715116088</v>
      </c>
      <c r="F1642" s="4">
        <f t="shared" ca="1" si="50"/>
        <v>18.267003794730947</v>
      </c>
    </row>
    <row r="1643" spans="5:6" x14ac:dyDescent="0.3">
      <c r="E1643" s="4">
        <f t="shared" ca="1" si="51"/>
        <v>0.21300575523924636</v>
      </c>
      <c r="F1643" s="4">
        <f t="shared" ca="1" si="50"/>
        <v>18.45405446602102</v>
      </c>
    </row>
    <row r="1644" spans="5:6" x14ac:dyDescent="0.3">
      <c r="E1644" s="4">
        <f t="shared" ca="1" si="51"/>
        <v>0.69668411798204222</v>
      </c>
      <c r="F1644" s="4">
        <f t="shared" ca="1" si="50"/>
        <v>20.925030700598821</v>
      </c>
    </row>
    <row r="1645" spans="5:6" x14ac:dyDescent="0.3">
      <c r="E1645" s="4">
        <f t="shared" ca="1" si="51"/>
        <v>0.67775660189099685</v>
      </c>
      <c r="F1645" s="4">
        <f t="shared" ca="1" si="50"/>
        <v>20.796361929282678</v>
      </c>
    </row>
    <row r="1646" spans="5:6" x14ac:dyDescent="0.3">
      <c r="E1646" s="4">
        <f t="shared" ca="1" si="51"/>
        <v>0.4852415431898871</v>
      </c>
      <c r="F1646" s="4">
        <f t="shared" ca="1" si="50"/>
        <v>19.728007383074264</v>
      </c>
    </row>
    <row r="1647" spans="5:6" x14ac:dyDescent="0.3">
      <c r="E1647" s="4">
        <f t="shared" ca="1" si="51"/>
        <v>0.34671759066714813</v>
      </c>
      <c r="F1647" s="4">
        <f t="shared" ca="1" si="50"/>
        <v>19.08383442383391</v>
      </c>
    </row>
    <row r="1648" spans="5:6" x14ac:dyDescent="0.3">
      <c r="E1648" s="4">
        <f t="shared" ca="1" si="51"/>
        <v>5.7353878505098099E-2</v>
      </c>
      <c r="F1648" s="4">
        <f t="shared" ca="1" si="50"/>
        <v>17.449772911398661</v>
      </c>
    </row>
    <row r="1649" spans="5:6" x14ac:dyDescent="0.3">
      <c r="E1649" s="4">
        <f t="shared" ca="1" si="51"/>
        <v>0.5902532971579959</v>
      </c>
      <c r="F1649" s="4">
        <f t="shared" ca="1" si="50"/>
        <v>20.268653464373173</v>
      </c>
    </row>
    <row r="1650" spans="5:6" x14ac:dyDescent="0.3">
      <c r="E1650" s="4">
        <f t="shared" ca="1" si="51"/>
        <v>0.58916970237918953</v>
      </c>
      <c r="F1650" s="4">
        <f t="shared" ca="1" si="50"/>
        <v>20.262659638419564</v>
      </c>
    </row>
    <row r="1651" spans="5:6" x14ac:dyDescent="0.3">
      <c r="E1651" s="4">
        <f t="shared" ca="1" si="51"/>
        <v>0.75396534624153044</v>
      </c>
      <c r="F1651" s="4">
        <f t="shared" ca="1" si="50"/>
        <v>21.361055917180732</v>
      </c>
    </row>
    <row r="1652" spans="5:6" x14ac:dyDescent="0.3">
      <c r="E1652" s="4">
        <f t="shared" ca="1" si="51"/>
        <v>0.5888902909303898</v>
      </c>
      <c r="F1652" s="4">
        <f t="shared" ca="1" si="50"/>
        <v>20.261115840600709</v>
      </c>
    </row>
    <row r="1653" spans="5:6" x14ac:dyDescent="0.3">
      <c r="E1653" s="4">
        <f t="shared" ca="1" si="51"/>
        <v>0.97493153466527205</v>
      </c>
      <c r="F1653" s="4">
        <f t="shared" ca="1" si="50"/>
        <v>26.112003327754408</v>
      </c>
    </row>
    <row r="1654" spans="5:6" x14ac:dyDescent="0.3">
      <c r="E1654" s="4">
        <f t="shared" ca="1" si="51"/>
        <v>0.3564039471542011</v>
      </c>
      <c r="F1654" s="4">
        <f t="shared" ca="1" si="50"/>
        <v>19.128017438802956</v>
      </c>
    </row>
    <row r="1655" spans="5:6" x14ac:dyDescent="0.3">
      <c r="E1655" s="4">
        <f t="shared" ca="1" si="51"/>
        <v>0.27568496658635022</v>
      </c>
      <c r="F1655" s="4">
        <f t="shared" ca="1" si="50"/>
        <v>18.756710134259386</v>
      </c>
    </row>
    <row r="1656" spans="5:6" x14ac:dyDescent="0.3">
      <c r="E1656" s="4">
        <f t="shared" ca="1" si="51"/>
        <v>0.57342787813707896</v>
      </c>
      <c r="F1656" s="4">
        <f t="shared" ca="1" si="50"/>
        <v>20.176759274005427</v>
      </c>
    </row>
    <row r="1657" spans="5:6" x14ac:dyDescent="0.3">
      <c r="E1657" s="4">
        <f t="shared" ca="1" si="51"/>
        <v>0.9793106841721948</v>
      </c>
      <c r="F1657" s="4">
        <f t="shared" ca="1" si="50"/>
        <v>26.552433778643945</v>
      </c>
    </row>
    <row r="1658" spans="5:6" x14ac:dyDescent="0.3">
      <c r="E1658" s="4">
        <f t="shared" ca="1" si="51"/>
        <v>0.9689978593868569</v>
      </c>
      <c r="F1658" s="4">
        <f t="shared" ca="1" si="50"/>
        <v>25.636274245084316</v>
      </c>
    </row>
    <row r="1659" spans="5:6" x14ac:dyDescent="0.3">
      <c r="E1659" s="4">
        <f t="shared" ca="1" si="51"/>
        <v>0.88027594725637237</v>
      </c>
      <c r="F1659" s="4">
        <f t="shared" ca="1" si="50"/>
        <v>22.815034427679393</v>
      </c>
    </row>
    <row r="1660" spans="5:6" x14ac:dyDescent="0.3">
      <c r="E1660" s="4">
        <f t="shared" ca="1" si="51"/>
        <v>0.77109042546282169</v>
      </c>
      <c r="F1660" s="4">
        <f t="shared" ca="1" si="50"/>
        <v>21.508944751621677</v>
      </c>
    </row>
    <row r="1661" spans="5:6" x14ac:dyDescent="0.3">
      <c r="E1661" s="4">
        <f t="shared" ca="1" si="51"/>
        <v>0.21216654433038706</v>
      </c>
      <c r="F1661" s="4">
        <f t="shared" ca="1" si="50"/>
        <v>18.449839647697019</v>
      </c>
    </row>
    <row r="1662" spans="5:6" x14ac:dyDescent="0.3">
      <c r="E1662" s="4">
        <f t="shared" ca="1" si="51"/>
        <v>0.4973086161018031</v>
      </c>
      <c r="F1662" s="4">
        <f t="shared" ca="1" si="50"/>
        <v>19.786794272355472</v>
      </c>
    </row>
    <row r="1663" spans="5:6" x14ac:dyDescent="0.3">
      <c r="E1663" s="4">
        <f t="shared" ca="1" si="51"/>
        <v>0.48380143016466515</v>
      </c>
      <c r="F1663" s="4">
        <f t="shared" ca="1" si="50"/>
        <v>19.721035437052546</v>
      </c>
    </row>
    <row r="1664" spans="5:6" x14ac:dyDescent="0.3">
      <c r="E1664" s="4">
        <f t="shared" ca="1" si="51"/>
        <v>0.73026750713914834</v>
      </c>
      <c r="F1664" s="4">
        <f t="shared" ca="1" si="50"/>
        <v>21.170946865458198</v>
      </c>
    </row>
    <row r="1665" spans="5:6" x14ac:dyDescent="0.3">
      <c r="E1665" s="4">
        <f t="shared" ca="1" si="51"/>
        <v>0.46332493518550288</v>
      </c>
      <c r="F1665" s="4">
        <f t="shared" ca="1" si="50"/>
        <v>19.622822736925215</v>
      </c>
    </row>
    <row r="1666" spans="5:6" x14ac:dyDescent="0.3">
      <c r="E1666" s="4">
        <f t="shared" ca="1" si="51"/>
        <v>4.9397821556602217E-2</v>
      </c>
      <c r="F1666" s="4">
        <f t="shared" ca="1" si="50"/>
        <v>17.367622556654169</v>
      </c>
    </row>
    <row r="1667" spans="5:6" x14ac:dyDescent="0.3">
      <c r="E1667" s="4">
        <f t="shared" ca="1" si="51"/>
        <v>7.9764443803152507E-2</v>
      </c>
      <c r="F1667" s="4">
        <f t="shared" ref="F1667:F1730" ca="1" si="52">$C$4+$C$5/($C$3-_xlfn.NORM.S.INV(E1667*_xlfn.NORM.S.DIST($C$3,TRUE)))</f>
        <v>17.648293450579857</v>
      </c>
    </row>
    <row r="1668" spans="5:6" x14ac:dyDescent="0.3">
      <c r="E1668" s="4">
        <f t="shared" ref="E1668:E1731" ca="1" si="53">RAND()</f>
        <v>0.86163672785363377</v>
      </c>
      <c r="F1668" s="4">
        <f t="shared" ca="1" si="52"/>
        <v>22.524605734907837</v>
      </c>
    </row>
    <row r="1669" spans="5:6" x14ac:dyDescent="0.3">
      <c r="E1669" s="4">
        <f t="shared" ca="1" si="53"/>
        <v>0.25713640326428167</v>
      </c>
      <c r="F1669" s="4">
        <f t="shared" ca="1" si="52"/>
        <v>18.669191944494528</v>
      </c>
    </row>
    <row r="1670" spans="5:6" x14ac:dyDescent="0.3">
      <c r="E1670" s="4">
        <f t="shared" ca="1" si="53"/>
        <v>0.42388548058336528</v>
      </c>
      <c r="F1670" s="4">
        <f t="shared" ca="1" si="52"/>
        <v>19.437662467540967</v>
      </c>
    </row>
    <row r="1671" spans="5:6" x14ac:dyDescent="0.3">
      <c r="E1671" s="4">
        <f t="shared" ca="1" si="53"/>
        <v>0.22791660861202501</v>
      </c>
      <c r="F1671" s="4">
        <f t="shared" ca="1" si="52"/>
        <v>18.528078424019412</v>
      </c>
    </row>
    <row r="1672" spans="5:6" x14ac:dyDescent="0.3">
      <c r="E1672" s="4">
        <f t="shared" ca="1" si="53"/>
        <v>3.7985762550426183E-2</v>
      </c>
      <c r="F1672" s="4">
        <f t="shared" ca="1" si="52"/>
        <v>17.232948116312343</v>
      </c>
    </row>
    <row r="1673" spans="5:6" x14ac:dyDescent="0.3">
      <c r="E1673" s="4">
        <f t="shared" ca="1" si="53"/>
        <v>0.48136198200831071</v>
      </c>
      <c r="F1673" s="4">
        <f t="shared" ca="1" si="52"/>
        <v>19.709245859454608</v>
      </c>
    </row>
    <row r="1674" spans="5:6" x14ac:dyDescent="0.3">
      <c r="E1674" s="4">
        <f t="shared" ca="1" si="53"/>
        <v>0.19535618939589239</v>
      </c>
      <c r="F1674" s="4">
        <f t="shared" ca="1" si="52"/>
        <v>18.364163554987691</v>
      </c>
    </row>
    <row r="1675" spans="5:6" x14ac:dyDescent="0.3">
      <c r="E1675" s="4">
        <f t="shared" ca="1" si="53"/>
        <v>0.53398309490915907</v>
      </c>
      <c r="F1675" s="4">
        <f t="shared" ca="1" si="52"/>
        <v>19.970061087816831</v>
      </c>
    </row>
    <row r="1676" spans="5:6" x14ac:dyDescent="0.3">
      <c r="E1676" s="4">
        <f t="shared" ca="1" si="53"/>
        <v>0.58252160737548886</v>
      </c>
      <c r="F1676" s="4">
        <f t="shared" ca="1" si="52"/>
        <v>20.226118629303095</v>
      </c>
    </row>
    <row r="1677" spans="5:6" x14ac:dyDescent="0.3">
      <c r="E1677" s="4">
        <f t="shared" ca="1" si="53"/>
        <v>0.94986537875451249</v>
      </c>
      <c r="F1677" s="4">
        <f t="shared" ca="1" si="52"/>
        <v>24.598745037204203</v>
      </c>
    </row>
    <row r="1678" spans="5:6" x14ac:dyDescent="0.3">
      <c r="E1678" s="4">
        <f t="shared" ca="1" si="53"/>
        <v>0.34981401720132932</v>
      </c>
      <c r="F1678" s="4">
        <f t="shared" ca="1" si="52"/>
        <v>19.09795975565445</v>
      </c>
    </row>
    <row r="1679" spans="5:6" x14ac:dyDescent="0.3">
      <c r="E1679" s="4">
        <f t="shared" ca="1" si="53"/>
        <v>0.9646601328768849</v>
      </c>
      <c r="F1679" s="4">
        <f t="shared" ca="1" si="52"/>
        <v>25.348598516513711</v>
      </c>
    </row>
    <row r="1680" spans="5:6" x14ac:dyDescent="0.3">
      <c r="E1680" s="4">
        <f t="shared" ca="1" si="53"/>
        <v>4.8251519384055253E-2</v>
      </c>
      <c r="F1680" s="4">
        <f t="shared" ca="1" si="52"/>
        <v>17.355094842089237</v>
      </c>
    </row>
    <row r="1681" spans="5:6" x14ac:dyDescent="0.3">
      <c r="E1681" s="4">
        <f t="shared" ca="1" si="53"/>
        <v>0.94882820362178677</v>
      </c>
      <c r="F1681" s="4">
        <f t="shared" ca="1" si="52"/>
        <v>24.555582253329973</v>
      </c>
    </row>
    <row r="1682" spans="5:6" x14ac:dyDescent="0.3">
      <c r="E1682" s="4">
        <f t="shared" ca="1" si="53"/>
        <v>0.83469443822602585</v>
      </c>
      <c r="F1682" s="4">
        <f t="shared" ca="1" si="52"/>
        <v>22.167512490580108</v>
      </c>
    </row>
    <row r="1683" spans="5:6" x14ac:dyDescent="0.3">
      <c r="E1683" s="4">
        <f t="shared" ca="1" si="53"/>
        <v>3.3464729579312902E-2</v>
      </c>
      <c r="F1683" s="4">
        <f t="shared" ca="1" si="52"/>
        <v>17.171976249942659</v>
      </c>
    </row>
    <row r="1684" spans="5:6" x14ac:dyDescent="0.3">
      <c r="E1684" s="4">
        <f t="shared" ca="1" si="53"/>
        <v>0.69231627025578457</v>
      </c>
      <c r="F1684" s="4">
        <f t="shared" ca="1" si="52"/>
        <v>20.89476250509875</v>
      </c>
    </row>
    <row r="1685" spans="5:6" x14ac:dyDescent="0.3">
      <c r="E1685" s="4">
        <f t="shared" ca="1" si="53"/>
        <v>2.4846619852392227E-2</v>
      </c>
      <c r="F1685" s="4">
        <f t="shared" ca="1" si="52"/>
        <v>17.03760571790022</v>
      </c>
    </row>
    <row r="1686" spans="5:6" x14ac:dyDescent="0.3">
      <c r="E1686" s="4">
        <f t="shared" ca="1" si="53"/>
        <v>2.8710994324652184E-2</v>
      </c>
      <c r="F1686" s="4">
        <f t="shared" ca="1" si="52"/>
        <v>17.101361844586521</v>
      </c>
    </row>
    <row r="1687" spans="5:6" x14ac:dyDescent="0.3">
      <c r="E1687" s="4">
        <f t="shared" ca="1" si="53"/>
        <v>0.88266282818124076</v>
      </c>
      <c r="F1687" s="4">
        <f t="shared" ca="1" si="52"/>
        <v>22.855502378647618</v>
      </c>
    </row>
    <row r="1688" spans="5:6" x14ac:dyDescent="0.3">
      <c r="E1688" s="4">
        <f t="shared" ca="1" si="53"/>
        <v>0.76214957797645233</v>
      </c>
      <c r="F1688" s="4">
        <f t="shared" ca="1" si="52"/>
        <v>21.430526943131028</v>
      </c>
    </row>
    <row r="1689" spans="5:6" x14ac:dyDescent="0.3">
      <c r="E1689" s="4">
        <f t="shared" ca="1" si="53"/>
        <v>0.65393950127890932</v>
      </c>
      <c r="F1689" s="4">
        <f t="shared" ca="1" si="52"/>
        <v>20.642867985923374</v>
      </c>
    </row>
    <row r="1690" spans="5:6" x14ac:dyDescent="0.3">
      <c r="E1690" s="4">
        <f t="shared" ca="1" si="53"/>
        <v>0.41580166133043028</v>
      </c>
      <c r="F1690" s="4">
        <f t="shared" ca="1" si="52"/>
        <v>19.400216308972787</v>
      </c>
    </row>
    <row r="1691" spans="5:6" x14ac:dyDescent="0.3">
      <c r="E1691" s="4">
        <f t="shared" ca="1" si="53"/>
        <v>0.3905117311148999</v>
      </c>
      <c r="F1691" s="4">
        <f t="shared" ca="1" si="52"/>
        <v>19.283844558074733</v>
      </c>
    </row>
    <row r="1692" spans="5:6" x14ac:dyDescent="0.3">
      <c r="E1692" s="4">
        <f t="shared" ca="1" si="53"/>
        <v>0.37419108214606467</v>
      </c>
      <c r="F1692" s="4">
        <f t="shared" ca="1" si="52"/>
        <v>19.209187135611941</v>
      </c>
    </row>
    <row r="1693" spans="5:6" x14ac:dyDescent="0.3">
      <c r="E1693" s="4">
        <f t="shared" ca="1" si="53"/>
        <v>0.89187136333068029</v>
      </c>
      <c r="F1693" s="4">
        <f t="shared" ca="1" si="52"/>
        <v>23.019934922474825</v>
      </c>
    </row>
    <row r="1694" spans="5:6" x14ac:dyDescent="0.3">
      <c r="E1694" s="4">
        <f t="shared" ca="1" si="53"/>
        <v>4.0790500064811663E-2</v>
      </c>
      <c r="F1694" s="4">
        <f t="shared" ca="1" si="52"/>
        <v>17.268319747327872</v>
      </c>
    </row>
    <row r="1695" spans="5:6" x14ac:dyDescent="0.3">
      <c r="E1695" s="4">
        <f t="shared" ca="1" si="53"/>
        <v>0.45656660914793035</v>
      </c>
      <c r="F1695" s="4">
        <f t="shared" ca="1" si="52"/>
        <v>19.590753416348079</v>
      </c>
    </row>
    <row r="1696" spans="5:6" x14ac:dyDescent="0.3">
      <c r="E1696" s="4">
        <f t="shared" ca="1" si="53"/>
        <v>0.16020519326913552</v>
      </c>
      <c r="F1696" s="4">
        <f t="shared" ca="1" si="52"/>
        <v>18.175366496157771</v>
      </c>
    </row>
    <row r="1697" spans="5:6" x14ac:dyDescent="0.3">
      <c r="E1697" s="4">
        <f t="shared" ca="1" si="53"/>
        <v>0.35404728137889352</v>
      </c>
      <c r="F1697" s="4">
        <f t="shared" ca="1" si="52"/>
        <v>19.117268574420677</v>
      </c>
    </row>
    <row r="1698" spans="5:6" x14ac:dyDescent="0.3">
      <c r="E1698" s="4">
        <f t="shared" ca="1" si="53"/>
        <v>0.64987002742560496</v>
      </c>
      <c r="F1698" s="4">
        <f t="shared" ca="1" si="52"/>
        <v>20.617480346053483</v>
      </c>
    </row>
    <row r="1699" spans="5:6" x14ac:dyDescent="0.3">
      <c r="E1699" s="4">
        <f t="shared" ca="1" si="53"/>
        <v>0.23753802237130339</v>
      </c>
      <c r="F1699" s="4">
        <f t="shared" ca="1" si="52"/>
        <v>18.575061615079921</v>
      </c>
    </row>
    <row r="1700" spans="5:6" x14ac:dyDescent="0.3">
      <c r="E1700" s="4">
        <f t="shared" ca="1" si="53"/>
        <v>0.78646111545227537</v>
      </c>
      <c r="F1700" s="4">
        <f t="shared" ca="1" si="52"/>
        <v>21.650581526333848</v>
      </c>
    </row>
    <row r="1701" spans="5:6" x14ac:dyDescent="0.3">
      <c r="E1701" s="4">
        <f t="shared" ca="1" si="53"/>
        <v>0.63144672545584157</v>
      </c>
      <c r="F1701" s="4">
        <f t="shared" ca="1" si="52"/>
        <v>20.505298419143042</v>
      </c>
    </row>
    <row r="1702" spans="5:6" x14ac:dyDescent="0.3">
      <c r="E1702" s="4">
        <f t="shared" ca="1" si="53"/>
        <v>0.1281184607303355</v>
      </c>
      <c r="F1702" s="4">
        <f t="shared" ca="1" si="52"/>
        <v>17.986529760283894</v>
      </c>
    </row>
    <row r="1703" spans="5:6" x14ac:dyDescent="0.3">
      <c r="E1703" s="4">
        <f t="shared" ca="1" si="53"/>
        <v>0.38937752338271248</v>
      </c>
      <c r="F1703" s="4">
        <f t="shared" ca="1" si="52"/>
        <v>19.278647492020646</v>
      </c>
    </row>
    <row r="1704" spans="5:6" x14ac:dyDescent="0.3">
      <c r="E1704" s="4">
        <f t="shared" ca="1" si="53"/>
        <v>0.10660108155754366</v>
      </c>
      <c r="F1704" s="4">
        <f t="shared" ca="1" si="52"/>
        <v>17.846517464185407</v>
      </c>
    </row>
    <row r="1705" spans="5:6" x14ac:dyDescent="0.3">
      <c r="E1705" s="4">
        <f t="shared" ca="1" si="53"/>
        <v>0.25537920888691157</v>
      </c>
      <c r="F1705" s="4">
        <f t="shared" ca="1" si="52"/>
        <v>18.66082834739958</v>
      </c>
    </row>
    <row r="1706" spans="5:6" x14ac:dyDescent="0.3">
      <c r="E1706" s="4">
        <f t="shared" ca="1" si="53"/>
        <v>0.21744218689301875</v>
      </c>
      <c r="F1706" s="4">
        <f t="shared" ca="1" si="52"/>
        <v>18.476246005047585</v>
      </c>
    </row>
    <row r="1707" spans="5:6" x14ac:dyDescent="0.3">
      <c r="E1707" s="4">
        <f t="shared" ca="1" si="53"/>
        <v>0.30203865762008797</v>
      </c>
      <c r="F1707" s="4">
        <f t="shared" ca="1" si="52"/>
        <v>18.879149878523965</v>
      </c>
    </row>
    <row r="1708" spans="5:6" x14ac:dyDescent="0.3">
      <c r="E1708" s="4">
        <f t="shared" ca="1" si="53"/>
        <v>0.22356602755540156</v>
      </c>
      <c r="F1708" s="4">
        <f t="shared" ca="1" si="52"/>
        <v>18.506641369980315</v>
      </c>
    </row>
    <row r="1709" spans="5:6" x14ac:dyDescent="0.3">
      <c r="E1709" s="4">
        <f t="shared" ca="1" si="53"/>
        <v>0.34884496054522474</v>
      </c>
      <c r="F1709" s="4">
        <f t="shared" ca="1" si="52"/>
        <v>19.093539330216217</v>
      </c>
    </row>
    <row r="1710" spans="5:6" x14ac:dyDescent="0.3">
      <c r="E1710" s="4">
        <f t="shared" ca="1" si="53"/>
        <v>5.0690334831780981E-2</v>
      </c>
      <c r="F1710" s="4">
        <f t="shared" ca="1" si="52"/>
        <v>17.381522610929476</v>
      </c>
    </row>
    <row r="1711" spans="5:6" x14ac:dyDescent="0.3">
      <c r="E1711" s="4">
        <f t="shared" ca="1" si="53"/>
        <v>0.76434243449496186</v>
      </c>
      <c r="F1711" s="4">
        <f t="shared" ca="1" si="52"/>
        <v>21.449508162800385</v>
      </c>
    </row>
    <row r="1712" spans="5:6" x14ac:dyDescent="0.3">
      <c r="E1712" s="4">
        <f t="shared" ca="1" si="53"/>
        <v>0.31399705613475304</v>
      </c>
      <c r="F1712" s="4">
        <f t="shared" ca="1" si="52"/>
        <v>18.934184052138271</v>
      </c>
    </row>
    <row r="1713" spans="5:6" x14ac:dyDescent="0.3">
      <c r="E1713" s="4">
        <f t="shared" ca="1" si="53"/>
        <v>0.8963733612660274</v>
      </c>
      <c r="F1713" s="4">
        <f t="shared" ca="1" si="52"/>
        <v>23.105643988626156</v>
      </c>
    </row>
    <row r="1714" spans="5:6" x14ac:dyDescent="0.3">
      <c r="E1714" s="4">
        <f t="shared" ca="1" si="53"/>
        <v>0.28820855289243963</v>
      </c>
      <c r="F1714" s="4">
        <f t="shared" ca="1" si="52"/>
        <v>18.815127935786848</v>
      </c>
    </row>
    <row r="1715" spans="5:6" x14ac:dyDescent="0.3">
      <c r="E1715" s="4">
        <f t="shared" ca="1" si="53"/>
        <v>0.13239806517483188</v>
      </c>
      <c r="F1715" s="4">
        <f t="shared" ca="1" si="52"/>
        <v>18.012916324759985</v>
      </c>
    </row>
    <row r="1716" spans="5:6" x14ac:dyDescent="0.3">
      <c r="E1716" s="4">
        <f t="shared" ca="1" si="53"/>
        <v>0.49487242823189626</v>
      </c>
      <c r="F1716" s="4">
        <f t="shared" ca="1" si="52"/>
        <v>19.774871491759448</v>
      </c>
    </row>
    <row r="1717" spans="5:6" x14ac:dyDescent="0.3">
      <c r="E1717" s="4">
        <f t="shared" ca="1" si="53"/>
        <v>0.96105307725758815</v>
      </c>
      <c r="F1717" s="4">
        <f t="shared" ca="1" si="52"/>
        <v>25.137641921598366</v>
      </c>
    </row>
    <row r="1718" spans="5:6" x14ac:dyDescent="0.3">
      <c r="E1718" s="4">
        <f t="shared" ca="1" si="53"/>
        <v>0.67160845144434622</v>
      </c>
      <c r="F1718" s="4">
        <f t="shared" ca="1" si="52"/>
        <v>20.755894414336382</v>
      </c>
    </row>
    <row r="1719" spans="5:6" x14ac:dyDescent="0.3">
      <c r="E1719" s="4">
        <f t="shared" ca="1" si="53"/>
        <v>0.2111820057019872</v>
      </c>
      <c r="F1719" s="4">
        <f t="shared" ca="1" si="52"/>
        <v>18.444887871639772</v>
      </c>
    </row>
    <row r="1720" spans="5:6" x14ac:dyDescent="0.3">
      <c r="E1720" s="4">
        <f t="shared" ca="1" si="53"/>
        <v>0.51625688223324251</v>
      </c>
      <c r="F1720" s="4">
        <f t="shared" ca="1" si="52"/>
        <v>19.880547953887959</v>
      </c>
    </row>
    <row r="1721" spans="5:6" x14ac:dyDescent="0.3">
      <c r="E1721" s="4">
        <f t="shared" ca="1" si="53"/>
        <v>0.82442030795609778</v>
      </c>
      <c r="F1721" s="4">
        <f t="shared" ca="1" si="52"/>
        <v>22.046243533837146</v>
      </c>
    </row>
    <row r="1722" spans="5:6" x14ac:dyDescent="0.3">
      <c r="E1722" s="4">
        <f t="shared" ca="1" si="53"/>
        <v>0.34145212299369787</v>
      </c>
      <c r="F1722" s="4">
        <f t="shared" ca="1" si="52"/>
        <v>19.059807368330397</v>
      </c>
    </row>
    <row r="1723" spans="5:6" x14ac:dyDescent="0.3">
      <c r="E1723" s="4">
        <f t="shared" ca="1" si="53"/>
        <v>0.41251333296370229</v>
      </c>
      <c r="F1723" s="4">
        <f t="shared" ca="1" si="52"/>
        <v>19.385022877067918</v>
      </c>
    </row>
    <row r="1724" spans="5:6" x14ac:dyDescent="0.3">
      <c r="E1724" s="4">
        <f t="shared" ca="1" si="53"/>
        <v>0.94481201759235811</v>
      </c>
      <c r="F1724" s="4">
        <f t="shared" ca="1" si="52"/>
        <v>24.396957581506747</v>
      </c>
    </row>
    <row r="1725" spans="5:6" x14ac:dyDescent="0.3">
      <c r="E1725" s="4">
        <f t="shared" ca="1" si="53"/>
        <v>2.6629618141403189E-2</v>
      </c>
      <c r="F1725" s="4">
        <f t="shared" ca="1" si="52"/>
        <v>17.067837976977692</v>
      </c>
    </row>
    <row r="1726" spans="5:6" x14ac:dyDescent="0.3">
      <c r="E1726" s="4">
        <f t="shared" ca="1" si="53"/>
        <v>0.3038013421260789</v>
      </c>
      <c r="F1726" s="4">
        <f t="shared" ca="1" si="52"/>
        <v>18.887278757309709</v>
      </c>
    </row>
    <row r="1727" spans="5:6" x14ac:dyDescent="0.3">
      <c r="E1727" s="4">
        <f t="shared" ca="1" si="53"/>
        <v>0.65112981390028679</v>
      </c>
      <c r="F1727" s="4">
        <f t="shared" ca="1" si="52"/>
        <v>20.625315016044762</v>
      </c>
    </row>
    <row r="1728" spans="5:6" x14ac:dyDescent="0.3">
      <c r="E1728" s="4">
        <f t="shared" ca="1" si="53"/>
        <v>0.96266520395319011</v>
      </c>
      <c r="F1728" s="4">
        <f t="shared" ca="1" si="52"/>
        <v>25.229145137031164</v>
      </c>
    </row>
    <row r="1729" spans="5:6" x14ac:dyDescent="0.3">
      <c r="E1729" s="4">
        <f t="shared" ca="1" si="53"/>
        <v>0.91518794067987741</v>
      </c>
      <c r="F1729" s="4">
        <f t="shared" ca="1" si="52"/>
        <v>23.51131838745254</v>
      </c>
    </row>
    <row r="1730" spans="5:6" x14ac:dyDescent="0.3">
      <c r="E1730" s="4">
        <f t="shared" ca="1" si="53"/>
        <v>0.23481148532123042</v>
      </c>
      <c r="F1730" s="4">
        <f t="shared" ca="1" si="52"/>
        <v>18.561804116157134</v>
      </c>
    </row>
    <row r="1731" spans="5:6" x14ac:dyDescent="0.3">
      <c r="E1731" s="4">
        <f t="shared" ca="1" si="53"/>
        <v>0.16001369141680732</v>
      </c>
      <c r="F1731" s="4">
        <f t="shared" ref="F1731:F1794" ca="1" si="54">$C$4+$C$5/($C$3-_xlfn.NORM.S.INV(E1731*_xlfn.NORM.S.DIST($C$3,TRUE)))</f>
        <v>18.174293552030068</v>
      </c>
    </row>
    <row r="1732" spans="5:6" x14ac:dyDescent="0.3">
      <c r="E1732" s="4">
        <f t="shared" ref="E1732:E1795" ca="1" si="55">RAND()</f>
        <v>2.1933506915897683E-2</v>
      </c>
      <c r="F1732" s="4">
        <f t="shared" ca="1" si="54"/>
        <v>16.984674190231473</v>
      </c>
    </row>
    <row r="1733" spans="5:6" x14ac:dyDescent="0.3">
      <c r="E1733" s="4">
        <f t="shared" ca="1" si="55"/>
        <v>0.68526283472537075</v>
      </c>
      <c r="F1733" s="4">
        <f t="shared" ca="1" si="54"/>
        <v>20.84662636641988</v>
      </c>
    </row>
    <row r="1734" spans="5:6" x14ac:dyDescent="0.3">
      <c r="E1734" s="4">
        <f t="shared" ca="1" si="55"/>
        <v>0.49254452509887425</v>
      </c>
      <c r="F1734" s="4">
        <f t="shared" ca="1" si="54"/>
        <v>19.763504905037294</v>
      </c>
    </row>
    <row r="1735" spans="5:6" x14ac:dyDescent="0.3">
      <c r="E1735" s="4">
        <f t="shared" ca="1" si="55"/>
        <v>0.47089726874280935</v>
      </c>
      <c r="F1735" s="4">
        <f t="shared" ca="1" si="54"/>
        <v>19.658950554844452</v>
      </c>
    </row>
    <row r="1736" spans="5:6" x14ac:dyDescent="0.3">
      <c r="E1736" s="4">
        <f t="shared" ca="1" si="55"/>
        <v>0.5941738848324235</v>
      </c>
      <c r="F1736" s="4">
        <f t="shared" ca="1" si="54"/>
        <v>20.290430926000063</v>
      </c>
    </row>
    <row r="1737" spans="5:6" x14ac:dyDescent="0.3">
      <c r="E1737" s="4">
        <f t="shared" ca="1" si="55"/>
        <v>0.76196522280872248</v>
      </c>
      <c r="F1737" s="4">
        <f t="shared" ca="1" si="54"/>
        <v>21.428938425006024</v>
      </c>
    </row>
    <row r="1738" spans="5:6" x14ac:dyDescent="0.3">
      <c r="E1738" s="4">
        <f t="shared" ca="1" si="55"/>
        <v>0.85390064685125955</v>
      </c>
      <c r="F1738" s="4">
        <f t="shared" ca="1" si="54"/>
        <v>22.415465362672009</v>
      </c>
    </row>
    <row r="1739" spans="5:6" x14ac:dyDescent="0.3">
      <c r="E1739" s="4">
        <f t="shared" ca="1" si="55"/>
        <v>0.80178952189255137</v>
      </c>
      <c r="F1739" s="4">
        <f t="shared" ca="1" si="54"/>
        <v>21.80162591995671</v>
      </c>
    </row>
    <row r="1740" spans="5:6" x14ac:dyDescent="0.3">
      <c r="E1740" s="4">
        <f t="shared" ca="1" si="55"/>
        <v>0.17725807911678049</v>
      </c>
      <c r="F1740" s="4">
        <f t="shared" ca="1" si="54"/>
        <v>18.268834783842422</v>
      </c>
    </row>
    <row r="1741" spans="5:6" x14ac:dyDescent="0.3">
      <c r="E1741" s="4">
        <f t="shared" ca="1" si="55"/>
        <v>0.86489394936607156</v>
      </c>
      <c r="F1741" s="4">
        <f t="shared" ca="1" si="54"/>
        <v>22.572397446915836</v>
      </c>
    </row>
    <row r="1742" spans="5:6" x14ac:dyDescent="0.3">
      <c r="E1742" s="4">
        <f t="shared" ca="1" si="55"/>
        <v>0.31522995471472903</v>
      </c>
      <c r="F1742" s="4">
        <f t="shared" ca="1" si="54"/>
        <v>18.939844171488708</v>
      </c>
    </row>
    <row r="1743" spans="5:6" x14ac:dyDescent="0.3">
      <c r="E1743" s="4">
        <f t="shared" ca="1" si="55"/>
        <v>0.38249067866702624</v>
      </c>
      <c r="F1743" s="4">
        <f t="shared" ca="1" si="54"/>
        <v>19.247121723111324</v>
      </c>
    </row>
    <row r="1744" spans="5:6" x14ac:dyDescent="0.3">
      <c r="E1744" s="4">
        <f t="shared" ca="1" si="55"/>
        <v>0.57896871370710634</v>
      </c>
      <c r="F1744" s="4">
        <f t="shared" ca="1" si="54"/>
        <v>20.206750176226464</v>
      </c>
    </row>
    <row r="1745" spans="5:6" x14ac:dyDescent="0.3">
      <c r="E1745" s="4">
        <f t="shared" ca="1" si="55"/>
        <v>7.6745596404803162E-2</v>
      </c>
      <c r="F1745" s="4">
        <f t="shared" ca="1" si="54"/>
        <v>17.623720591459829</v>
      </c>
    </row>
    <row r="1746" spans="5:6" x14ac:dyDescent="0.3">
      <c r="E1746" s="4">
        <f t="shared" ca="1" si="55"/>
        <v>0.8572351716583303</v>
      </c>
      <c r="F1746" s="4">
        <f t="shared" ca="1" si="54"/>
        <v>22.461783770613998</v>
      </c>
    </row>
    <row r="1747" spans="5:6" x14ac:dyDescent="0.3">
      <c r="E1747" s="4">
        <f t="shared" ca="1" si="55"/>
        <v>0.70580446721731538</v>
      </c>
      <c r="F1747" s="4">
        <f t="shared" ca="1" si="54"/>
        <v>20.989426183085033</v>
      </c>
    </row>
    <row r="1748" spans="5:6" x14ac:dyDescent="0.3">
      <c r="E1748" s="4">
        <f t="shared" ca="1" si="55"/>
        <v>0.39586832360769753</v>
      </c>
      <c r="F1748" s="4">
        <f t="shared" ca="1" si="54"/>
        <v>19.308410815142174</v>
      </c>
    </row>
    <row r="1749" spans="5:6" x14ac:dyDescent="0.3">
      <c r="E1749" s="4">
        <f t="shared" ca="1" si="55"/>
        <v>0.23498481686482242</v>
      </c>
      <c r="F1749" s="4">
        <f t="shared" ca="1" si="54"/>
        <v>18.562648217278298</v>
      </c>
    </row>
    <row r="1750" spans="5:6" x14ac:dyDescent="0.3">
      <c r="E1750" s="4">
        <f t="shared" ca="1" si="55"/>
        <v>0.7613376999773751</v>
      </c>
      <c r="F1750" s="4">
        <f t="shared" ca="1" si="54"/>
        <v>21.423539648910278</v>
      </c>
    </row>
    <row r="1751" spans="5:6" x14ac:dyDescent="0.3">
      <c r="E1751" s="4">
        <f t="shared" ca="1" si="55"/>
        <v>0.41872648469612972</v>
      </c>
      <c r="F1751" s="4">
        <f t="shared" ca="1" si="54"/>
        <v>19.413748585640107</v>
      </c>
    </row>
    <row r="1752" spans="5:6" x14ac:dyDescent="0.3">
      <c r="E1752" s="4">
        <f t="shared" ca="1" si="55"/>
        <v>1.8797769998034952E-2</v>
      </c>
      <c r="F1752" s="4">
        <f t="shared" ca="1" si="54"/>
        <v>16.921649429797895</v>
      </c>
    </row>
    <row r="1753" spans="5:6" x14ac:dyDescent="0.3">
      <c r="E1753" s="4">
        <f t="shared" ca="1" si="55"/>
        <v>0.93677889728722596</v>
      </c>
      <c r="F1753" s="4">
        <f t="shared" ca="1" si="54"/>
        <v>24.114046220490756</v>
      </c>
    </row>
    <row r="1754" spans="5:6" x14ac:dyDescent="0.3">
      <c r="E1754" s="4">
        <f t="shared" ca="1" si="55"/>
        <v>0.21410195410543875</v>
      </c>
      <c r="F1754" s="4">
        <f t="shared" ca="1" si="54"/>
        <v>18.459551716537206</v>
      </c>
    </row>
    <row r="1755" spans="5:6" x14ac:dyDescent="0.3">
      <c r="E1755" s="4">
        <f t="shared" ca="1" si="55"/>
        <v>0.21109903850319589</v>
      </c>
      <c r="F1755" s="4">
        <f t="shared" ca="1" si="54"/>
        <v>18.444470233348859</v>
      </c>
    </row>
    <row r="1756" spans="5:6" x14ac:dyDescent="0.3">
      <c r="E1756" s="4">
        <f t="shared" ca="1" si="55"/>
        <v>0.88690437718879234</v>
      </c>
      <c r="F1756" s="4">
        <f t="shared" ca="1" si="54"/>
        <v>22.929534713269582</v>
      </c>
    </row>
    <row r="1757" spans="5:6" x14ac:dyDescent="0.3">
      <c r="E1757" s="4">
        <f t="shared" ca="1" si="55"/>
        <v>0.64883564114823011</v>
      </c>
      <c r="F1757" s="4">
        <f t="shared" ca="1" si="54"/>
        <v>20.611063736691939</v>
      </c>
    </row>
    <row r="1758" spans="5:6" x14ac:dyDescent="0.3">
      <c r="E1758" s="4">
        <f t="shared" ca="1" si="55"/>
        <v>0.29560042739775749</v>
      </c>
      <c r="F1758" s="4">
        <f t="shared" ca="1" si="54"/>
        <v>18.849402661228012</v>
      </c>
    </row>
    <row r="1759" spans="5:6" x14ac:dyDescent="0.3">
      <c r="E1759" s="4">
        <f t="shared" ca="1" si="55"/>
        <v>0.55314167456810936</v>
      </c>
      <c r="F1759" s="4">
        <f t="shared" ca="1" si="54"/>
        <v>20.069049892880123</v>
      </c>
    </row>
    <row r="1760" spans="5:6" x14ac:dyDescent="0.3">
      <c r="E1760" s="4">
        <f t="shared" ca="1" si="55"/>
        <v>6.2052237916624176E-2</v>
      </c>
      <c r="F1760" s="4">
        <f t="shared" ca="1" si="54"/>
        <v>17.494908370975118</v>
      </c>
    </row>
    <row r="1761" spans="5:6" x14ac:dyDescent="0.3">
      <c r="E1761" s="4">
        <f t="shared" ca="1" si="55"/>
        <v>0.15520289555470712</v>
      </c>
      <c r="F1761" s="4">
        <f t="shared" ca="1" si="54"/>
        <v>18.147152722572486</v>
      </c>
    </row>
    <row r="1762" spans="5:6" x14ac:dyDescent="0.3">
      <c r="E1762" s="4">
        <f t="shared" ca="1" si="55"/>
        <v>0.16423289585727174</v>
      </c>
      <c r="F1762" s="4">
        <f t="shared" ca="1" si="54"/>
        <v>18.197806044756021</v>
      </c>
    </row>
    <row r="1763" spans="5:6" x14ac:dyDescent="0.3">
      <c r="E1763" s="4">
        <f t="shared" ca="1" si="55"/>
        <v>0.65494207214653566</v>
      </c>
      <c r="F1763" s="4">
        <f t="shared" ca="1" si="54"/>
        <v>20.649158200593249</v>
      </c>
    </row>
    <row r="1764" spans="5:6" x14ac:dyDescent="0.3">
      <c r="E1764" s="4">
        <f t="shared" ca="1" si="55"/>
        <v>0.38475404816536984</v>
      </c>
      <c r="F1764" s="4">
        <f t="shared" ca="1" si="54"/>
        <v>19.257477252566375</v>
      </c>
    </row>
    <row r="1765" spans="5:6" x14ac:dyDescent="0.3">
      <c r="E1765" s="4">
        <f t="shared" ca="1" si="55"/>
        <v>0.90759114800101304</v>
      </c>
      <c r="F1765" s="4">
        <f t="shared" ca="1" si="54"/>
        <v>23.337197782542681</v>
      </c>
    </row>
    <row r="1766" spans="5:6" x14ac:dyDescent="0.3">
      <c r="E1766" s="4">
        <f t="shared" ca="1" si="55"/>
        <v>0.15010814703092645</v>
      </c>
      <c r="F1766" s="4">
        <f t="shared" ca="1" si="54"/>
        <v>18.117999461334094</v>
      </c>
    </row>
    <row r="1767" spans="5:6" x14ac:dyDescent="0.3">
      <c r="E1767" s="4">
        <f t="shared" ca="1" si="55"/>
        <v>0.19258598722992315</v>
      </c>
      <c r="F1767" s="4">
        <f t="shared" ca="1" si="54"/>
        <v>18.349796559119376</v>
      </c>
    </row>
    <row r="1768" spans="5:6" x14ac:dyDescent="0.3">
      <c r="E1768" s="4">
        <f t="shared" ca="1" si="55"/>
        <v>0.43426528072946891</v>
      </c>
      <c r="F1768" s="4">
        <f t="shared" ca="1" si="54"/>
        <v>19.485965983439272</v>
      </c>
    </row>
    <row r="1769" spans="5:6" x14ac:dyDescent="0.3">
      <c r="E1769" s="4">
        <f t="shared" ca="1" si="55"/>
        <v>4.670178505769329E-2</v>
      </c>
      <c r="F1769" s="4">
        <f t="shared" ca="1" si="54"/>
        <v>17.337843830666177</v>
      </c>
    </row>
    <row r="1770" spans="5:6" x14ac:dyDescent="0.3">
      <c r="E1770" s="4">
        <f t="shared" ca="1" si="55"/>
        <v>0.7330300183452414</v>
      </c>
      <c r="F1770" s="4">
        <f t="shared" ca="1" si="54"/>
        <v>21.192331034091097</v>
      </c>
    </row>
    <row r="1771" spans="5:6" x14ac:dyDescent="0.3">
      <c r="E1771" s="4">
        <f t="shared" ca="1" si="55"/>
        <v>0.97507648078177589</v>
      </c>
      <c r="F1771" s="4">
        <f t="shared" ca="1" si="54"/>
        <v>26.125154703923279</v>
      </c>
    </row>
    <row r="1772" spans="5:6" x14ac:dyDescent="0.3">
      <c r="E1772" s="4">
        <f t="shared" ca="1" si="55"/>
        <v>0.63883112176015899</v>
      </c>
      <c r="F1772" s="4">
        <f t="shared" ca="1" si="54"/>
        <v>20.549739810065613</v>
      </c>
    </row>
    <row r="1773" spans="5:6" x14ac:dyDescent="0.3">
      <c r="E1773" s="4">
        <f t="shared" ca="1" si="55"/>
        <v>0.19440945230068352</v>
      </c>
      <c r="F1773" s="4">
        <f t="shared" ca="1" si="54"/>
        <v>18.359262019637853</v>
      </c>
    </row>
    <row r="1774" spans="5:6" x14ac:dyDescent="0.3">
      <c r="E1774" s="4">
        <f t="shared" ca="1" si="55"/>
        <v>0.98600680759259141</v>
      </c>
      <c r="F1774" s="4">
        <f t="shared" ca="1" si="54"/>
        <v>27.484197110501047</v>
      </c>
    </row>
    <row r="1775" spans="5:6" x14ac:dyDescent="0.3">
      <c r="E1775" s="4">
        <f t="shared" ca="1" si="55"/>
        <v>0.10057914674873569</v>
      </c>
      <c r="F1775" s="4">
        <f t="shared" ca="1" si="54"/>
        <v>17.804711877067085</v>
      </c>
    </row>
    <row r="1776" spans="5:6" x14ac:dyDescent="0.3">
      <c r="E1776" s="4">
        <f t="shared" ca="1" si="55"/>
        <v>0.29556592169800333</v>
      </c>
      <c r="F1776" s="4">
        <f t="shared" ca="1" si="54"/>
        <v>18.84924297868832</v>
      </c>
    </row>
    <row r="1777" spans="5:6" x14ac:dyDescent="0.3">
      <c r="E1777" s="4">
        <f t="shared" ca="1" si="55"/>
        <v>0.99965176072814577</v>
      </c>
      <c r="F1777" s="4">
        <f t="shared" ca="1" si="54"/>
        <v>40.448705477446339</v>
      </c>
    </row>
    <row r="1778" spans="5:6" x14ac:dyDescent="0.3">
      <c r="E1778" s="4">
        <f t="shared" ca="1" si="55"/>
        <v>0.95387582420892481</v>
      </c>
      <c r="F1778" s="4">
        <f t="shared" ca="1" si="54"/>
        <v>24.775289986567039</v>
      </c>
    </row>
    <row r="1779" spans="5:6" x14ac:dyDescent="0.3">
      <c r="E1779" s="4">
        <f t="shared" ca="1" si="55"/>
        <v>3.0753185407466965E-2</v>
      </c>
      <c r="F1779" s="4">
        <f t="shared" ca="1" si="54"/>
        <v>17.132628429388259</v>
      </c>
    </row>
    <row r="1780" spans="5:6" x14ac:dyDescent="0.3">
      <c r="E1780" s="4">
        <f t="shared" ca="1" si="55"/>
        <v>0.96702367310279769</v>
      </c>
      <c r="F1780" s="4">
        <f t="shared" ca="1" si="54"/>
        <v>25.500156300003074</v>
      </c>
    </row>
    <row r="1781" spans="5:6" x14ac:dyDescent="0.3">
      <c r="E1781" s="4">
        <f t="shared" ca="1" si="55"/>
        <v>0.98956055229567053</v>
      </c>
      <c r="F1781" s="4">
        <f t="shared" ca="1" si="54"/>
        <v>28.21667670429839</v>
      </c>
    </row>
    <row r="1782" spans="5:6" x14ac:dyDescent="0.3">
      <c r="E1782" s="4">
        <f t="shared" ca="1" si="55"/>
        <v>0.64494816872154215</v>
      </c>
      <c r="F1782" s="4">
        <f t="shared" ca="1" si="54"/>
        <v>20.58707805367483</v>
      </c>
    </row>
    <row r="1783" spans="5:6" x14ac:dyDescent="0.3">
      <c r="E1783" s="4">
        <f t="shared" ca="1" si="55"/>
        <v>0.70595113935457232</v>
      </c>
      <c r="F1783" s="4">
        <f t="shared" ca="1" si="54"/>
        <v>20.990475429129177</v>
      </c>
    </row>
    <row r="1784" spans="5:6" x14ac:dyDescent="0.3">
      <c r="E1784" s="4">
        <f t="shared" ca="1" si="55"/>
        <v>0.90327919269369761</v>
      </c>
      <c r="F1784" s="4">
        <f t="shared" ca="1" si="54"/>
        <v>23.244902706221289</v>
      </c>
    </row>
    <row r="1785" spans="5:6" x14ac:dyDescent="0.3">
      <c r="E1785" s="4">
        <f t="shared" ca="1" si="55"/>
        <v>0.73208902711117974</v>
      </c>
      <c r="F1785" s="4">
        <f t="shared" ca="1" si="54"/>
        <v>21.185025322349169</v>
      </c>
    </row>
    <row r="1786" spans="5:6" x14ac:dyDescent="0.3">
      <c r="E1786" s="4">
        <f t="shared" ca="1" si="55"/>
        <v>0.40164676670690047</v>
      </c>
      <c r="F1786" s="4">
        <f t="shared" ca="1" si="54"/>
        <v>19.334956308427415</v>
      </c>
    </row>
    <row r="1787" spans="5:6" x14ac:dyDescent="0.3">
      <c r="E1787" s="4">
        <f t="shared" ca="1" si="55"/>
        <v>0.59945286126543507</v>
      </c>
      <c r="F1787" s="4">
        <f t="shared" ca="1" si="54"/>
        <v>20.319984190759996</v>
      </c>
    </row>
    <row r="1788" spans="5:6" x14ac:dyDescent="0.3">
      <c r="E1788" s="4">
        <f t="shared" ca="1" si="55"/>
        <v>0.40419995531915298</v>
      </c>
      <c r="F1788" s="4">
        <f t="shared" ca="1" si="54"/>
        <v>19.346701670369939</v>
      </c>
    </row>
    <row r="1789" spans="5:6" x14ac:dyDescent="0.3">
      <c r="E1789" s="4">
        <f t="shared" ca="1" si="55"/>
        <v>0.45063806244299021</v>
      </c>
      <c r="F1789" s="4">
        <f t="shared" ca="1" si="54"/>
        <v>19.56274864111905</v>
      </c>
    </row>
    <row r="1790" spans="5:6" x14ac:dyDescent="0.3">
      <c r="E1790" s="4">
        <f t="shared" ca="1" si="55"/>
        <v>0.91020793955396195</v>
      </c>
      <c r="F1790" s="4">
        <f t="shared" ca="1" si="54"/>
        <v>23.39542619997091</v>
      </c>
    </row>
    <row r="1791" spans="5:6" x14ac:dyDescent="0.3">
      <c r="E1791" s="4">
        <f t="shared" ca="1" si="55"/>
        <v>0.93534202148699386</v>
      </c>
      <c r="F1791" s="4">
        <f t="shared" ca="1" si="54"/>
        <v>24.067535210531801</v>
      </c>
    </row>
    <row r="1792" spans="5:6" x14ac:dyDescent="0.3">
      <c r="E1792" s="4">
        <f t="shared" ca="1" si="55"/>
        <v>0.33896993848058066</v>
      </c>
      <c r="F1792" s="4">
        <f t="shared" ca="1" si="54"/>
        <v>19.04847651419702</v>
      </c>
    </row>
    <row r="1793" spans="5:6" x14ac:dyDescent="0.3">
      <c r="E1793" s="4">
        <f t="shared" ca="1" si="55"/>
        <v>0.95636197208654927</v>
      </c>
      <c r="F1793" s="4">
        <f t="shared" ca="1" si="54"/>
        <v>24.893354334594953</v>
      </c>
    </row>
    <row r="1794" spans="5:6" x14ac:dyDescent="0.3">
      <c r="E1794" s="4">
        <f t="shared" ca="1" si="55"/>
        <v>0.83921733873044446</v>
      </c>
      <c r="F1794" s="4">
        <f t="shared" ca="1" si="54"/>
        <v>22.223247358923494</v>
      </c>
    </row>
    <row r="1795" spans="5:6" x14ac:dyDescent="0.3">
      <c r="E1795" s="4">
        <f t="shared" ca="1" si="55"/>
        <v>0.96904752232831837</v>
      </c>
      <c r="F1795" s="4">
        <f t="shared" ref="F1795:F1858" ca="1" si="56">$C$4+$C$5/($C$3-_xlfn.NORM.S.INV(E1795*_xlfn.NORM.S.DIST($C$3,TRUE)))</f>
        <v>25.639821464636711</v>
      </c>
    </row>
    <row r="1796" spans="5:6" x14ac:dyDescent="0.3">
      <c r="E1796" s="4">
        <f t="shared" ref="E1796:E1859" ca="1" si="57">RAND()</f>
        <v>0.49234271204588087</v>
      </c>
      <c r="F1796" s="4">
        <f t="shared" ca="1" si="56"/>
        <v>19.762520693119665</v>
      </c>
    </row>
    <row r="1797" spans="5:6" x14ac:dyDescent="0.3">
      <c r="E1797" s="4">
        <f t="shared" ca="1" si="57"/>
        <v>8.8888202220833823E-2</v>
      </c>
      <c r="F1797" s="4">
        <f t="shared" ca="1" si="56"/>
        <v>17.719412520484276</v>
      </c>
    </row>
    <row r="1798" spans="5:6" x14ac:dyDescent="0.3">
      <c r="E1798" s="4">
        <f t="shared" ca="1" si="57"/>
        <v>0.4384824673542862</v>
      </c>
      <c r="F1798" s="4">
        <f t="shared" ca="1" si="56"/>
        <v>19.505669955543972</v>
      </c>
    </row>
    <row r="1799" spans="5:6" x14ac:dyDescent="0.3">
      <c r="E1799" s="4">
        <f t="shared" ca="1" si="57"/>
        <v>0.75884544638230023</v>
      </c>
      <c r="F1799" s="4">
        <f t="shared" ca="1" si="56"/>
        <v>21.40222414936877</v>
      </c>
    </row>
    <row r="1800" spans="5:6" x14ac:dyDescent="0.3">
      <c r="E1800" s="4">
        <f t="shared" ca="1" si="57"/>
        <v>0.689294778402464</v>
      </c>
      <c r="F1800" s="4">
        <f t="shared" ca="1" si="56"/>
        <v>20.874032091253198</v>
      </c>
    </row>
    <row r="1801" spans="5:6" x14ac:dyDescent="0.3">
      <c r="E1801" s="4">
        <f t="shared" ca="1" si="57"/>
        <v>0.59953077556642387</v>
      </c>
      <c r="F1801" s="4">
        <f t="shared" ca="1" si="56"/>
        <v>20.32042239904187</v>
      </c>
    </row>
    <row r="1802" spans="5:6" x14ac:dyDescent="0.3">
      <c r="E1802" s="4">
        <f t="shared" ca="1" si="57"/>
        <v>4.2501343293845584E-2</v>
      </c>
      <c r="F1802" s="4">
        <f t="shared" ca="1" si="56"/>
        <v>17.289096843031185</v>
      </c>
    </row>
    <row r="1803" spans="5:6" x14ac:dyDescent="0.3">
      <c r="E1803" s="4">
        <f t="shared" ca="1" si="57"/>
        <v>0.95224312694990398</v>
      </c>
      <c r="F1803" s="4">
        <f t="shared" ca="1" si="56"/>
        <v>24.701472650293997</v>
      </c>
    </row>
    <row r="1804" spans="5:6" x14ac:dyDescent="0.3">
      <c r="E1804" s="4">
        <f t="shared" ca="1" si="57"/>
        <v>0.5070955389513212</v>
      </c>
      <c r="F1804" s="4">
        <f t="shared" ca="1" si="56"/>
        <v>19.834985900862058</v>
      </c>
    </row>
    <row r="1805" spans="5:6" x14ac:dyDescent="0.3">
      <c r="E1805" s="4">
        <f t="shared" ca="1" si="57"/>
        <v>0.91207662799078515</v>
      </c>
      <c r="F1805" s="4">
        <f t="shared" ca="1" si="56"/>
        <v>23.438104867684732</v>
      </c>
    </row>
    <row r="1806" spans="5:6" x14ac:dyDescent="0.3">
      <c r="E1806" s="4">
        <f t="shared" ca="1" si="57"/>
        <v>3.9614572866117914E-2</v>
      </c>
      <c r="F1806" s="4">
        <f t="shared" ca="1" si="56"/>
        <v>17.253696484904957</v>
      </c>
    </row>
    <row r="1807" spans="5:6" x14ac:dyDescent="0.3">
      <c r="E1807" s="4">
        <f t="shared" ca="1" si="57"/>
        <v>0.22284226791232031</v>
      </c>
      <c r="F1807" s="4">
        <f t="shared" ca="1" si="56"/>
        <v>18.503062761874585</v>
      </c>
    </row>
    <row r="1808" spans="5:6" x14ac:dyDescent="0.3">
      <c r="E1808" s="4">
        <f t="shared" ca="1" si="57"/>
        <v>0.37914320245857869</v>
      </c>
      <c r="F1808" s="4">
        <f t="shared" ca="1" si="56"/>
        <v>19.231814836026366</v>
      </c>
    </row>
    <row r="1809" spans="5:6" x14ac:dyDescent="0.3">
      <c r="E1809" s="4">
        <f t="shared" ca="1" si="57"/>
        <v>0.4918420159000737</v>
      </c>
      <c r="F1809" s="4">
        <f t="shared" ca="1" si="56"/>
        <v>19.7600796881298</v>
      </c>
    </row>
    <row r="1810" spans="5:6" x14ac:dyDescent="0.3">
      <c r="E1810" s="4">
        <f t="shared" ca="1" si="57"/>
        <v>0.7325455959329864</v>
      </c>
      <c r="F1810" s="4">
        <f t="shared" ca="1" si="56"/>
        <v>21.188567242149929</v>
      </c>
    </row>
    <row r="1811" spans="5:6" x14ac:dyDescent="0.3">
      <c r="E1811" s="4">
        <f t="shared" ca="1" si="57"/>
        <v>0.1141101935592701</v>
      </c>
      <c r="F1811" s="4">
        <f t="shared" ca="1" si="56"/>
        <v>17.896913480691985</v>
      </c>
    </row>
    <row r="1812" spans="5:6" x14ac:dyDescent="0.3">
      <c r="E1812" s="4">
        <f t="shared" ca="1" si="57"/>
        <v>0.78638535537686294</v>
      </c>
      <c r="F1812" s="4">
        <f t="shared" ca="1" si="56"/>
        <v>21.649860544282561</v>
      </c>
    </row>
    <row r="1813" spans="5:6" x14ac:dyDescent="0.3">
      <c r="E1813" s="4">
        <f t="shared" ca="1" si="57"/>
        <v>0.41421331581428422</v>
      </c>
      <c r="F1813" s="4">
        <f t="shared" ca="1" si="56"/>
        <v>19.392874831951179</v>
      </c>
    </row>
    <row r="1814" spans="5:6" x14ac:dyDescent="0.3">
      <c r="E1814" s="4">
        <f t="shared" ca="1" si="57"/>
        <v>0.51001218037377549</v>
      </c>
      <c r="F1814" s="4">
        <f t="shared" ca="1" si="56"/>
        <v>19.84944239435525</v>
      </c>
    </row>
    <row r="1815" spans="5:6" x14ac:dyDescent="0.3">
      <c r="E1815" s="4">
        <f t="shared" ca="1" si="57"/>
        <v>0.9122936565002141</v>
      </c>
      <c r="F1815" s="4">
        <f t="shared" ca="1" si="56"/>
        <v>23.443123022821077</v>
      </c>
    </row>
    <row r="1816" spans="5:6" x14ac:dyDescent="0.3">
      <c r="E1816" s="4">
        <f t="shared" ca="1" si="57"/>
        <v>0.2959874369327723</v>
      </c>
      <c r="F1816" s="4">
        <f t="shared" ca="1" si="56"/>
        <v>18.851193439203044</v>
      </c>
    </row>
    <row r="1817" spans="5:6" x14ac:dyDescent="0.3">
      <c r="E1817" s="4">
        <f t="shared" ca="1" si="57"/>
        <v>0.84391120912887507</v>
      </c>
      <c r="F1817" s="4">
        <f t="shared" ca="1" si="56"/>
        <v>22.282740702685913</v>
      </c>
    </row>
    <row r="1818" spans="5:6" x14ac:dyDescent="0.3">
      <c r="E1818" s="4">
        <f t="shared" ca="1" si="57"/>
        <v>0.37542886494257577</v>
      </c>
      <c r="F1818" s="4">
        <f t="shared" ca="1" si="56"/>
        <v>19.214841244831483</v>
      </c>
    </row>
    <row r="1819" spans="5:6" x14ac:dyDescent="0.3">
      <c r="E1819" s="4">
        <f t="shared" ca="1" si="57"/>
        <v>0.51074208137414279</v>
      </c>
      <c r="F1819" s="4">
        <f t="shared" ca="1" si="56"/>
        <v>19.853067225588831</v>
      </c>
    </row>
    <row r="1820" spans="5:6" x14ac:dyDescent="0.3">
      <c r="E1820" s="4">
        <f t="shared" ca="1" si="57"/>
        <v>0.80558023091445352</v>
      </c>
      <c r="F1820" s="4">
        <f t="shared" ca="1" si="56"/>
        <v>21.840676509723821</v>
      </c>
    </row>
    <row r="1821" spans="5:6" x14ac:dyDescent="0.3">
      <c r="E1821" s="4">
        <f t="shared" ca="1" si="57"/>
        <v>0.57991054178271662</v>
      </c>
      <c r="F1821" s="4">
        <f t="shared" ca="1" si="56"/>
        <v>20.211873882999004</v>
      </c>
    </row>
    <row r="1822" spans="5:6" x14ac:dyDescent="0.3">
      <c r="E1822" s="4">
        <f t="shared" ca="1" si="57"/>
        <v>0.56732828863245832</v>
      </c>
      <c r="F1822" s="4">
        <f t="shared" ca="1" si="56"/>
        <v>20.14403664573544</v>
      </c>
    </row>
    <row r="1823" spans="5:6" x14ac:dyDescent="0.3">
      <c r="E1823" s="4">
        <f t="shared" ca="1" si="57"/>
        <v>0.25213715679915816</v>
      </c>
      <c r="F1823" s="4">
        <f t="shared" ca="1" si="56"/>
        <v>18.645360584970646</v>
      </c>
    </row>
    <row r="1824" spans="5:6" x14ac:dyDescent="0.3">
      <c r="E1824" s="4">
        <f t="shared" ca="1" si="57"/>
        <v>0.18570664211209198</v>
      </c>
      <c r="F1824" s="4">
        <f t="shared" ca="1" si="56"/>
        <v>18.313779835898643</v>
      </c>
    </row>
    <row r="1825" spans="5:6" x14ac:dyDescent="0.3">
      <c r="E1825" s="4">
        <f t="shared" ca="1" si="57"/>
        <v>0.38101705505596695</v>
      </c>
      <c r="F1825" s="4">
        <f t="shared" ca="1" si="56"/>
        <v>19.240382110416672</v>
      </c>
    </row>
    <row r="1826" spans="5:6" x14ac:dyDescent="0.3">
      <c r="E1826" s="4">
        <f t="shared" ca="1" si="57"/>
        <v>8.4898920319245175E-3</v>
      </c>
      <c r="F1826" s="4">
        <f t="shared" ca="1" si="56"/>
        <v>16.633144205359393</v>
      </c>
    </row>
    <row r="1827" spans="5:6" x14ac:dyDescent="0.3">
      <c r="E1827" s="4">
        <f t="shared" ca="1" si="57"/>
        <v>0.23568183909466156</v>
      </c>
      <c r="F1827" s="4">
        <f t="shared" ca="1" si="56"/>
        <v>18.566040832051783</v>
      </c>
    </row>
    <row r="1828" spans="5:6" x14ac:dyDescent="0.3">
      <c r="E1828" s="4">
        <f t="shared" ca="1" si="57"/>
        <v>0.94971661336163893</v>
      </c>
      <c r="F1828" s="4">
        <f t="shared" ca="1" si="56"/>
        <v>24.592494806630107</v>
      </c>
    </row>
    <row r="1829" spans="5:6" x14ac:dyDescent="0.3">
      <c r="E1829" s="4">
        <f t="shared" ca="1" si="57"/>
        <v>0.63217578235642002</v>
      </c>
      <c r="F1829" s="4">
        <f t="shared" ca="1" si="56"/>
        <v>20.5096561730353</v>
      </c>
    </row>
    <row r="1830" spans="5:6" x14ac:dyDescent="0.3">
      <c r="E1830" s="4">
        <f t="shared" ca="1" si="57"/>
        <v>2.0031460129762979E-2</v>
      </c>
      <c r="F1830" s="4">
        <f t="shared" ca="1" si="56"/>
        <v>16.947300061482135</v>
      </c>
    </row>
    <row r="1831" spans="5:6" x14ac:dyDescent="0.3">
      <c r="E1831" s="4">
        <f t="shared" ca="1" si="57"/>
        <v>0.32820127446207326</v>
      </c>
      <c r="F1831" s="4">
        <f t="shared" ca="1" si="56"/>
        <v>18.999270644582701</v>
      </c>
    </row>
    <row r="1832" spans="5:6" x14ac:dyDescent="0.3">
      <c r="E1832" s="4">
        <f t="shared" ca="1" si="57"/>
        <v>0.16895856027991141</v>
      </c>
      <c r="F1832" s="4">
        <f t="shared" ca="1" si="56"/>
        <v>18.223837344275253</v>
      </c>
    </row>
    <row r="1833" spans="5:6" x14ac:dyDescent="0.3">
      <c r="E1833" s="4">
        <f t="shared" ca="1" si="57"/>
        <v>0.58447730782185758</v>
      </c>
      <c r="F1833" s="4">
        <f t="shared" ca="1" si="56"/>
        <v>20.236827088002425</v>
      </c>
    </row>
    <row r="1834" spans="5:6" x14ac:dyDescent="0.3">
      <c r="E1834" s="4">
        <f t="shared" ca="1" si="57"/>
        <v>0.21444712468230076</v>
      </c>
      <c r="F1834" s="4">
        <f t="shared" ca="1" si="56"/>
        <v>18.461280770824498</v>
      </c>
    </row>
    <row r="1835" spans="5:6" x14ac:dyDescent="0.3">
      <c r="E1835" s="4">
        <f t="shared" ca="1" si="57"/>
        <v>0.4722093673300094</v>
      </c>
      <c r="F1835" s="4">
        <f t="shared" ca="1" si="56"/>
        <v>19.6652327093305</v>
      </c>
    </row>
    <row r="1836" spans="5:6" x14ac:dyDescent="0.3">
      <c r="E1836" s="4">
        <f t="shared" ca="1" si="57"/>
        <v>0.23711504589865051</v>
      </c>
      <c r="F1836" s="4">
        <f t="shared" ca="1" si="56"/>
        <v>18.573007761307519</v>
      </c>
    </row>
    <row r="1837" spans="5:6" x14ac:dyDescent="0.3">
      <c r="E1837" s="4">
        <f t="shared" ca="1" si="57"/>
        <v>0.89808875948422151</v>
      </c>
      <c r="F1837" s="4">
        <f t="shared" ca="1" si="56"/>
        <v>23.139317780904502</v>
      </c>
    </row>
    <row r="1838" spans="5:6" x14ac:dyDescent="0.3">
      <c r="E1838" s="4">
        <f t="shared" ca="1" si="57"/>
        <v>7.4494915438801379E-2</v>
      </c>
      <c r="F1838" s="4">
        <f t="shared" ca="1" si="56"/>
        <v>17.60502430311044</v>
      </c>
    </row>
    <row r="1839" spans="5:6" x14ac:dyDescent="0.3">
      <c r="E1839" s="4">
        <f t="shared" ca="1" si="57"/>
        <v>0.34878231248000391</v>
      </c>
      <c r="F1839" s="4">
        <f t="shared" ca="1" si="56"/>
        <v>19.093253549780545</v>
      </c>
    </row>
    <row r="1840" spans="5:6" x14ac:dyDescent="0.3">
      <c r="E1840" s="4">
        <f t="shared" ca="1" si="57"/>
        <v>0.30439802213678879</v>
      </c>
      <c r="F1840" s="4">
        <f t="shared" ca="1" si="56"/>
        <v>18.890029023884438</v>
      </c>
    </row>
    <row r="1841" spans="5:6" x14ac:dyDescent="0.3">
      <c r="E1841" s="4">
        <f t="shared" ca="1" si="57"/>
        <v>0.9675936650580651</v>
      </c>
      <c r="F1841" s="4">
        <f t="shared" ca="1" si="56"/>
        <v>25.538508685507392</v>
      </c>
    </row>
    <row r="1842" spans="5:6" x14ac:dyDescent="0.3">
      <c r="E1842" s="4">
        <f t="shared" ca="1" si="57"/>
        <v>0.58358534940748019</v>
      </c>
      <c r="F1842" s="4">
        <f t="shared" ca="1" si="56"/>
        <v>20.231938975289722</v>
      </c>
    </row>
    <row r="1843" spans="5:6" x14ac:dyDescent="0.3">
      <c r="E1843" s="4">
        <f t="shared" ca="1" si="57"/>
        <v>0.3328775747311834</v>
      </c>
      <c r="F1843" s="4">
        <f t="shared" ca="1" si="56"/>
        <v>19.020649506280215</v>
      </c>
    </row>
    <row r="1844" spans="5:6" x14ac:dyDescent="0.3">
      <c r="E1844" s="4">
        <f t="shared" ca="1" si="57"/>
        <v>0.69943482065517415</v>
      </c>
      <c r="F1844" s="4">
        <f t="shared" ca="1" si="56"/>
        <v>20.944279379818632</v>
      </c>
    </row>
    <row r="1845" spans="5:6" x14ac:dyDescent="0.3">
      <c r="E1845" s="4">
        <f t="shared" ca="1" si="57"/>
        <v>0.89076886391728316</v>
      </c>
      <c r="F1845" s="4">
        <f t="shared" ca="1" si="56"/>
        <v>22.999505958888964</v>
      </c>
    </row>
    <row r="1846" spans="5:6" x14ac:dyDescent="0.3">
      <c r="E1846" s="4">
        <f t="shared" ca="1" si="57"/>
        <v>0.21686595953923737</v>
      </c>
      <c r="F1846" s="4">
        <f t="shared" ca="1" si="56"/>
        <v>18.473372021102147</v>
      </c>
    </row>
    <row r="1847" spans="5:6" x14ac:dyDescent="0.3">
      <c r="E1847" s="4">
        <f t="shared" ca="1" si="57"/>
        <v>0.36314530866625838</v>
      </c>
      <c r="F1847" s="4">
        <f t="shared" ca="1" si="56"/>
        <v>19.158768352656615</v>
      </c>
    </row>
    <row r="1848" spans="5:6" x14ac:dyDescent="0.3">
      <c r="E1848" s="4">
        <f t="shared" ca="1" si="57"/>
        <v>0.96680552620183735</v>
      </c>
      <c r="F1848" s="4">
        <f t="shared" ca="1" si="56"/>
        <v>25.485672022709828</v>
      </c>
    </row>
    <row r="1849" spans="5:6" x14ac:dyDescent="0.3">
      <c r="E1849" s="4">
        <f t="shared" ca="1" si="57"/>
        <v>0.39627496494890757</v>
      </c>
      <c r="F1849" s="4">
        <f t="shared" ca="1" si="56"/>
        <v>19.310277296912496</v>
      </c>
    </row>
    <row r="1850" spans="5:6" x14ac:dyDescent="0.3">
      <c r="E1850" s="4">
        <f t="shared" ca="1" si="57"/>
        <v>0.54498016865890053</v>
      </c>
      <c r="F1850" s="4">
        <f t="shared" ca="1" si="56"/>
        <v>20.026576809312232</v>
      </c>
    </row>
    <row r="1851" spans="5:6" x14ac:dyDescent="0.3">
      <c r="E1851" s="4">
        <f t="shared" ca="1" si="57"/>
        <v>0.37055550930471293</v>
      </c>
      <c r="F1851" s="4">
        <f t="shared" ca="1" si="56"/>
        <v>19.192585727874473</v>
      </c>
    </row>
    <row r="1852" spans="5:6" x14ac:dyDescent="0.3">
      <c r="E1852" s="4">
        <f t="shared" ca="1" si="57"/>
        <v>0.42281940262061457</v>
      </c>
      <c r="F1852" s="4">
        <f t="shared" ca="1" si="56"/>
        <v>19.432715947210994</v>
      </c>
    </row>
    <row r="1853" spans="5:6" x14ac:dyDescent="0.3">
      <c r="E1853" s="4">
        <f t="shared" ca="1" si="57"/>
        <v>0.918051296602999</v>
      </c>
      <c r="F1853" s="4">
        <f t="shared" ca="1" si="56"/>
        <v>23.581235392883517</v>
      </c>
    </row>
    <row r="1854" spans="5:6" x14ac:dyDescent="0.3">
      <c r="E1854" s="4">
        <f t="shared" ca="1" si="57"/>
        <v>0.10552390805887168</v>
      </c>
      <c r="F1854" s="4">
        <f t="shared" ca="1" si="56"/>
        <v>17.83913509329955</v>
      </c>
    </row>
    <row r="1855" spans="5:6" x14ac:dyDescent="0.3">
      <c r="E1855" s="4">
        <f t="shared" ca="1" si="57"/>
        <v>0.78920376957349325</v>
      </c>
      <c r="F1855" s="4">
        <f t="shared" ca="1" si="56"/>
        <v>21.676844357882949</v>
      </c>
    </row>
    <row r="1856" spans="5:6" x14ac:dyDescent="0.3">
      <c r="E1856" s="4">
        <f t="shared" ca="1" si="57"/>
        <v>0.54635994830386958</v>
      </c>
      <c r="F1856" s="4">
        <f t="shared" ca="1" si="56"/>
        <v>20.033724681698743</v>
      </c>
    </row>
    <row r="1857" spans="5:6" x14ac:dyDescent="0.3">
      <c r="E1857" s="4">
        <f t="shared" ca="1" si="57"/>
        <v>0.95175467475352282</v>
      </c>
      <c r="F1857" s="4">
        <f t="shared" ca="1" si="56"/>
        <v>24.679922106049432</v>
      </c>
    </row>
    <row r="1858" spans="5:6" x14ac:dyDescent="0.3">
      <c r="E1858" s="4">
        <f t="shared" ca="1" si="57"/>
        <v>0.84635832353491469</v>
      </c>
      <c r="F1858" s="4">
        <f t="shared" ca="1" si="56"/>
        <v>22.314459883425751</v>
      </c>
    </row>
    <row r="1859" spans="5:6" x14ac:dyDescent="0.3">
      <c r="E1859" s="4">
        <f t="shared" ca="1" si="57"/>
        <v>0.1032377128672719</v>
      </c>
      <c r="F1859" s="4">
        <f t="shared" ref="F1859:F1922" ca="1" si="58">$C$4+$C$5/($C$3-_xlfn.NORM.S.INV(E1859*_xlfn.NORM.S.DIST($C$3,TRUE)))</f>
        <v>17.823330976707911</v>
      </c>
    </row>
    <row r="1860" spans="5:6" x14ac:dyDescent="0.3">
      <c r="E1860" s="4">
        <f t="shared" ref="E1860:E1923" ca="1" si="59">RAND()</f>
        <v>0.5119284584238003</v>
      </c>
      <c r="F1860" s="4">
        <f t="shared" ca="1" si="58"/>
        <v>19.858965089544746</v>
      </c>
    </row>
    <row r="1861" spans="5:6" x14ac:dyDescent="0.3">
      <c r="E1861" s="4">
        <f t="shared" ca="1" si="59"/>
        <v>0.7619660230358184</v>
      </c>
      <c r="F1861" s="4">
        <f t="shared" ca="1" si="58"/>
        <v>21.428945317845908</v>
      </c>
    </row>
    <row r="1862" spans="5:6" x14ac:dyDescent="0.3">
      <c r="E1862" s="4">
        <f t="shared" ca="1" si="59"/>
        <v>0.68510511182162803</v>
      </c>
      <c r="F1862" s="4">
        <f t="shared" ca="1" si="58"/>
        <v>20.845560175879974</v>
      </c>
    </row>
    <row r="1863" spans="5:6" x14ac:dyDescent="0.3">
      <c r="E1863" s="4">
        <f t="shared" ca="1" si="59"/>
        <v>0.92450232750519878</v>
      </c>
      <c r="F1863" s="4">
        <f t="shared" ca="1" si="58"/>
        <v>23.748684746017908</v>
      </c>
    </row>
    <row r="1864" spans="5:6" x14ac:dyDescent="0.3">
      <c r="E1864" s="4">
        <f t="shared" ca="1" si="59"/>
        <v>0.60796732763112904</v>
      </c>
      <c r="F1864" s="4">
        <f t="shared" ca="1" si="58"/>
        <v>20.368230084005809</v>
      </c>
    </row>
    <row r="1865" spans="5:6" x14ac:dyDescent="0.3">
      <c r="E1865" s="4">
        <f t="shared" ca="1" si="59"/>
        <v>0.77978100087829327</v>
      </c>
      <c r="F1865" s="4">
        <f t="shared" ca="1" si="58"/>
        <v>21.587904898533594</v>
      </c>
    </row>
    <row r="1866" spans="5:6" x14ac:dyDescent="0.3">
      <c r="E1866" s="4">
        <f t="shared" ca="1" si="59"/>
        <v>0.78727778054465214</v>
      </c>
      <c r="F1866" s="4">
        <f t="shared" ca="1" si="58"/>
        <v>21.658368611828415</v>
      </c>
    </row>
    <row r="1867" spans="5:6" x14ac:dyDescent="0.3">
      <c r="E1867" s="4">
        <f t="shared" ca="1" si="59"/>
        <v>0.61995890701858158</v>
      </c>
      <c r="F1867" s="4">
        <f t="shared" ca="1" si="58"/>
        <v>20.437462597111267</v>
      </c>
    </row>
    <row r="1868" spans="5:6" x14ac:dyDescent="0.3">
      <c r="E1868" s="4">
        <f t="shared" ca="1" si="59"/>
        <v>0.94612287955304897</v>
      </c>
      <c r="F1868" s="4">
        <f t="shared" ca="1" si="58"/>
        <v>24.447318660082686</v>
      </c>
    </row>
    <row r="1869" spans="5:6" x14ac:dyDescent="0.3">
      <c r="E1869" s="4">
        <f t="shared" ca="1" si="59"/>
        <v>0.38501820401947551</v>
      </c>
      <c r="F1869" s="4">
        <f t="shared" ca="1" si="58"/>
        <v>19.258686169041493</v>
      </c>
    </row>
    <row r="1870" spans="5:6" x14ac:dyDescent="0.3">
      <c r="E1870" s="4">
        <f t="shared" ca="1" si="59"/>
        <v>0.14046546638218371</v>
      </c>
      <c r="F1870" s="4">
        <f t="shared" ca="1" si="58"/>
        <v>18.061556577418717</v>
      </c>
    </row>
    <row r="1871" spans="5:6" x14ac:dyDescent="0.3">
      <c r="E1871" s="4">
        <f t="shared" ca="1" si="59"/>
        <v>0.28987423793111444</v>
      </c>
      <c r="F1871" s="4">
        <f t="shared" ca="1" si="58"/>
        <v>18.822863621719385</v>
      </c>
    </row>
    <row r="1872" spans="5:6" x14ac:dyDescent="0.3">
      <c r="E1872" s="4">
        <f t="shared" ca="1" si="59"/>
        <v>0.38927569178404053</v>
      </c>
      <c r="F1872" s="4">
        <f t="shared" ca="1" si="58"/>
        <v>19.278180962525433</v>
      </c>
    </row>
    <row r="1873" spans="5:6" x14ac:dyDescent="0.3">
      <c r="E1873" s="4">
        <f t="shared" ca="1" si="59"/>
        <v>0.88235798994089898</v>
      </c>
      <c r="F1873" s="4">
        <f t="shared" ca="1" si="58"/>
        <v>22.850287512033134</v>
      </c>
    </row>
    <row r="1874" spans="5:6" x14ac:dyDescent="0.3">
      <c r="E1874" s="4">
        <f t="shared" ca="1" si="59"/>
        <v>0.8868949798555309</v>
      </c>
      <c r="F1874" s="4">
        <f t="shared" ca="1" si="58"/>
        <v>22.929367569458709</v>
      </c>
    </row>
    <row r="1875" spans="5:6" x14ac:dyDescent="0.3">
      <c r="E1875" s="4">
        <f t="shared" ca="1" si="59"/>
        <v>0.3323490396787161</v>
      </c>
      <c r="F1875" s="4">
        <f t="shared" ca="1" si="58"/>
        <v>19.018234129721883</v>
      </c>
    </row>
    <row r="1876" spans="5:6" x14ac:dyDescent="0.3">
      <c r="E1876" s="4">
        <f t="shared" ca="1" si="59"/>
        <v>0.37290026257459186</v>
      </c>
      <c r="F1876" s="4">
        <f t="shared" ca="1" si="58"/>
        <v>19.203291841067006</v>
      </c>
    </row>
    <row r="1877" spans="5:6" x14ac:dyDescent="0.3">
      <c r="E1877" s="4">
        <f t="shared" ca="1" si="59"/>
        <v>4.8428275909840002E-2</v>
      </c>
      <c r="F1877" s="4">
        <f t="shared" ca="1" si="58"/>
        <v>17.357039189973644</v>
      </c>
    </row>
    <row r="1878" spans="5:6" x14ac:dyDescent="0.3">
      <c r="E1878" s="4">
        <f t="shared" ca="1" si="59"/>
        <v>0.38003408318209297</v>
      </c>
      <c r="F1878" s="4">
        <f t="shared" ca="1" si="58"/>
        <v>19.23588757556076</v>
      </c>
    </row>
    <row r="1879" spans="5:6" x14ac:dyDescent="0.3">
      <c r="E1879" s="4">
        <f t="shared" ca="1" si="59"/>
        <v>0.32193036157044574</v>
      </c>
      <c r="F1879" s="4">
        <f t="shared" ca="1" si="58"/>
        <v>18.97056719237947</v>
      </c>
    </row>
    <row r="1880" spans="5:6" x14ac:dyDescent="0.3">
      <c r="E1880" s="4">
        <f t="shared" ca="1" si="59"/>
        <v>0.45383348485700814</v>
      </c>
      <c r="F1880" s="4">
        <f t="shared" ca="1" si="58"/>
        <v>19.577828619582242</v>
      </c>
    </row>
    <row r="1881" spans="5:6" x14ac:dyDescent="0.3">
      <c r="E1881" s="4">
        <f t="shared" ca="1" si="59"/>
        <v>0.21570608522260337</v>
      </c>
      <c r="F1881" s="4">
        <f t="shared" ca="1" si="58"/>
        <v>18.467579553566853</v>
      </c>
    </row>
    <row r="1882" spans="5:6" x14ac:dyDescent="0.3">
      <c r="E1882" s="4">
        <f t="shared" ca="1" si="59"/>
        <v>0.49338619239425086</v>
      </c>
      <c r="F1882" s="4">
        <f t="shared" ca="1" si="58"/>
        <v>19.767611632874988</v>
      </c>
    </row>
    <row r="1883" spans="5:6" x14ac:dyDescent="0.3">
      <c r="E1883" s="4">
        <f t="shared" ca="1" si="59"/>
        <v>0.50478650732898223</v>
      </c>
      <c r="F1883" s="4">
        <f t="shared" ca="1" si="58"/>
        <v>19.823572486866976</v>
      </c>
    </row>
    <row r="1884" spans="5:6" x14ac:dyDescent="0.3">
      <c r="E1884" s="4">
        <f t="shared" ca="1" si="59"/>
        <v>0.82978258916533054</v>
      </c>
      <c r="F1884" s="4">
        <f t="shared" ca="1" si="58"/>
        <v>22.108648230533241</v>
      </c>
    </row>
    <row r="1885" spans="5:6" x14ac:dyDescent="0.3">
      <c r="E1885" s="4">
        <f t="shared" ca="1" si="59"/>
        <v>0.23243133706143826</v>
      </c>
      <c r="F1885" s="4">
        <f t="shared" ca="1" si="58"/>
        <v>18.550194943190853</v>
      </c>
    </row>
    <row r="1886" spans="5:6" x14ac:dyDescent="0.3">
      <c r="E1886" s="4">
        <f t="shared" ca="1" si="59"/>
        <v>0.17003293689374621</v>
      </c>
      <c r="F1886" s="4">
        <f t="shared" ca="1" si="58"/>
        <v>18.229712718176771</v>
      </c>
    </row>
    <row r="1887" spans="5:6" x14ac:dyDescent="0.3">
      <c r="E1887" s="4">
        <f t="shared" ca="1" si="59"/>
        <v>0.9706777059955336</v>
      </c>
      <c r="F1887" s="4">
        <f t="shared" ca="1" si="58"/>
        <v>25.759905005464805</v>
      </c>
    </row>
    <row r="1888" spans="5:6" x14ac:dyDescent="0.3">
      <c r="E1888" s="4">
        <f t="shared" ca="1" si="59"/>
        <v>0.53520493390262058</v>
      </c>
      <c r="F1888" s="4">
        <f t="shared" ca="1" si="58"/>
        <v>19.976301484131977</v>
      </c>
    </row>
    <row r="1889" spans="5:6" x14ac:dyDescent="0.3">
      <c r="E1889" s="4">
        <f t="shared" ca="1" si="59"/>
        <v>0.76889549218948616</v>
      </c>
      <c r="F1889" s="4">
        <f t="shared" ca="1" si="58"/>
        <v>21.489438080109256</v>
      </c>
    </row>
    <row r="1890" spans="5:6" x14ac:dyDescent="0.3">
      <c r="E1890" s="4">
        <f t="shared" ca="1" si="59"/>
        <v>0.2723569287874591</v>
      </c>
      <c r="F1890" s="4">
        <f t="shared" ca="1" si="58"/>
        <v>18.741102142596652</v>
      </c>
    </row>
    <row r="1891" spans="5:6" x14ac:dyDescent="0.3">
      <c r="E1891" s="4">
        <f t="shared" ca="1" si="59"/>
        <v>0.81266859824492255</v>
      </c>
      <c r="F1891" s="4">
        <f t="shared" ca="1" si="58"/>
        <v>21.915682460582079</v>
      </c>
    </row>
    <row r="1892" spans="5:6" x14ac:dyDescent="0.3">
      <c r="E1892" s="4">
        <f t="shared" ca="1" si="59"/>
        <v>0.26182562732532555</v>
      </c>
      <c r="F1892" s="4">
        <f t="shared" ca="1" si="58"/>
        <v>18.69144532338283</v>
      </c>
    </row>
    <row r="1893" spans="5:6" x14ac:dyDescent="0.3">
      <c r="E1893" s="4">
        <f t="shared" ca="1" si="59"/>
        <v>0.36228335585525251</v>
      </c>
      <c r="F1893" s="4">
        <f t="shared" ca="1" si="58"/>
        <v>19.15483602008576</v>
      </c>
    </row>
    <row r="1894" spans="5:6" x14ac:dyDescent="0.3">
      <c r="E1894" s="4">
        <f t="shared" ca="1" si="59"/>
        <v>0.12025310072337336</v>
      </c>
      <c r="F1894" s="4">
        <f t="shared" ca="1" si="58"/>
        <v>17.936864470841616</v>
      </c>
    </row>
    <row r="1895" spans="5:6" x14ac:dyDescent="0.3">
      <c r="E1895" s="4">
        <f t="shared" ca="1" si="59"/>
        <v>0.6168131243181546</v>
      </c>
      <c r="F1895" s="4">
        <f t="shared" ca="1" si="58"/>
        <v>20.419149710678809</v>
      </c>
    </row>
    <row r="1896" spans="5:6" x14ac:dyDescent="0.3">
      <c r="E1896" s="4">
        <f t="shared" ca="1" si="59"/>
        <v>0.69000031664908001</v>
      </c>
      <c r="F1896" s="4">
        <f t="shared" ca="1" si="58"/>
        <v>20.878857818663192</v>
      </c>
    </row>
    <row r="1897" spans="5:6" x14ac:dyDescent="0.3">
      <c r="E1897" s="4">
        <f t="shared" ca="1" si="59"/>
        <v>0.92777680171671739</v>
      </c>
      <c r="F1897" s="4">
        <f t="shared" ca="1" si="58"/>
        <v>23.839577591612183</v>
      </c>
    </row>
    <row r="1898" spans="5:6" x14ac:dyDescent="0.3">
      <c r="E1898" s="4">
        <f t="shared" ca="1" si="59"/>
        <v>0.21630530291872252</v>
      </c>
      <c r="F1898" s="4">
        <f t="shared" ca="1" si="58"/>
        <v>18.470573331379526</v>
      </c>
    </row>
    <row r="1899" spans="5:6" x14ac:dyDescent="0.3">
      <c r="E1899" s="4">
        <f t="shared" ca="1" si="59"/>
        <v>7.6703564414727143E-2</v>
      </c>
      <c r="F1899" s="4">
        <f t="shared" ca="1" si="58"/>
        <v>17.62337445092988</v>
      </c>
    </row>
    <row r="1900" spans="5:6" x14ac:dyDescent="0.3">
      <c r="E1900" s="4">
        <f t="shared" ca="1" si="59"/>
        <v>5.0583553297297912E-2</v>
      </c>
      <c r="F1900" s="4">
        <f t="shared" ca="1" si="58"/>
        <v>17.380383056670428</v>
      </c>
    </row>
    <row r="1901" spans="5:6" x14ac:dyDescent="0.3">
      <c r="E1901" s="4">
        <f t="shared" ca="1" si="59"/>
        <v>9.1277970097458971E-2</v>
      </c>
      <c r="F1901" s="4">
        <f t="shared" ca="1" si="58"/>
        <v>17.737338988585154</v>
      </c>
    </row>
    <row r="1902" spans="5:6" x14ac:dyDescent="0.3">
      <c r="E1902" s="4">
        <f t="shared" ca="1" si="59"/>
        <v>0.53678934861782257</v>
      </c>
      <c r="F1902" s="4">
        <f t="shared" ca="1" si="58"/>
        <v>19.984407874607413</v>
      </c>
    </row>
    <row r="1903" spans="5:6" x14ac:dyDescent="0.3">
      <c r="E1903" s="4">
        <f t="shared" ca="1" si="59"/>
        <v>0.80148039374488433</v>
      </c>
      <c r="F1903" s="4">
        <f t="shared" ca="1" si="58"/>
        <v>21.798472672544513</v>
      </c>
    </row>
    <row r="1904" spans="5:6" x14ac:dyDescent="0.3">
      <c r="E1904" s="4">
        <f t="shared" ca="1" si="59"/>
        <v>0.77410968544128445</v>
      </c>
      <c r="F1904" s="4">
        <f t="shared" ca="1" si="58"/>
        <v>21.536059321096431</v>
      </c>
    </row>
    <row r="1905" spans="5:6" x14ac:dyDescent="0.3">
      <c r="E1905" s="4">
        <f t="shared" ca="1" si="59"/>
        <v>0.32459419781832688</v>
      </c>
      <c r="F1905" s="4">
        <f t="shared" ca="1" si="58"/>
        <v>18.982765537534227</v>
      </c>
    </row>
    <row r="1906" spans="5:6" x14ac:dyDescent="0.3">
      <c r="E1906" s="4">
        <f t="shared" ca="1" si="59"/>
        <v>0.73001987739484486</v>
      </c>
      <c r="F1906" s="4">
        <f t="shared" ca="1" si="58"/>
        <v>21.16903936199472</v>
      </c>
    </row>
    <row r="1907" spans="5:6" x14ac:dyDescent="0.3">
      <c r="E1907" s="4">
        <f t="shared" ca="1" si="59"/>
        <v>0.335316959148246</v>
      </c>
      <c r="F1907" s="4">
        <f t="shared" ca="1" si="58"/>
        <v>19.031794544597883</v>
      </c>
    </row>
    <row r="1908" spans="5:6" x14ac:dyDescent="0.3">
      <c r="E1908" s="4">
        <f t="shared" ca="1" si="59"/>
        <v>0.32411558067265389</v>
      </c>
      <c r="F1908" s="4">
        <f t="shared" ca="1" si="58"/>
        <v>18.980574443744047</v>
      </c>
    </row>
    <row r="1909" spans="5:6" x14ac:dyDescent="0.3">
      <c r="E1909" s="4">
        <f t="shared" ca="1" si="59"/>
        <v>0.23673108102217721</v>
      </c>
      <c r="F1909" s="4">
        <f t="shared" ca="1" si="58"/>
        <v>18.571142445932061</v>
      </c>
    </row>
    <row r="1910" spans="5:6" x14ac:dyDescent="0.3">
      <c r="E1910" s="4">
        <f t="shared" ca="1" si="59"/>
        <v>0.51472680180887143</v>
      </c>
      <c r="F1910" s="4">
        <f t="shared" ca="1" si="58"/>
        <v>19.872906747569438</v>
      </c>
    </row>
    <row r="1911" spans="5:6" x14ac:dyDescent="0.3">
      <c r="E1911" s="4">
        <f t="shared" ca="1" si="59"/>
        <v>0.85437541730510347</v>
      </c>
      <c r="F1911" s="4">
        <f t="shared" ca="1" si="58"/>
        <v>22.421995508740473</v>
      </c>
    </row>
    <row r="1912" spans="5:6" x14ac:dyDescent="0.3">
      <c r="E1912" s="4">
        <f t="shared" ca="1" si="59"/>
        <v>0.52222734688000672</v>
      </c>
      <c r="F1912" s="4">
        <f t="shared" ca="1" si="58"/>
        <v>19.910490427511832</v>
      </c>
    </row>
    <row r="1913" spans="5:6" x14ac:dyDescent="0.3">
      <c r="E1913" s="4">
        <f t="shared" ca="1" si="59"/>
        <v>0.7862469953211233</v>
      </c>
      <c r="F1913" s="4">
        <f t="shared" ca="1" si="58"/>
        <v>21.648544434712402</v>
      </c>
    </row>
    <row r="1914" spans="5:6" x14ac:dyDescent="0.3">
      <c r="E1914" s="4">
        <f t="shared" ca="1" si="59"/>
        <v>0.5856409752934385</v>
      </c>
      <c r="F1914" s="4">
        <f t="shared" ca="1" si="58"/>
        <v>20.243214844392277</v>
      </c>
    </row>
    <row r="1915" spans="5:6" x14ac:dyDescent="0.3">
      <c r="E1915" s="4">
        <f t="shared" ca="1" si="59"/>
        <v>0.50954750151997197</v>
      </c>
      <c r="F1915" s="4">
        <f t="shared" ca="1" si="58"/>
        <v>19.847136184780759</v>
      </c>
    </row>
    <row r="1916" spans="5:6" x14ac:dyDescent="0.3">
      <c r="E1916" s="4">
        <f t="shared" ca="1" si="59"/>
        <v>0.65326886891349667</v>
      </c>
      <c r="F1916" s="4">
        <f t="shared" ca="1" si="58"/>
        <v>20.638668303138857</v>
      </c>
    </row>
    <row r="1917" spans="5:6" x14ac:dyDescent="0.3">
      <c r="E1917" s="4">
        <f t="shared" ca="1" si="59"/>
        <v>0.85483823298869654</v>
      </c>
      <c r="F1917" s="4">
        <f t="shared" ca="1" si="58"/>
        <v>22.428381654595036</v>
      </c>
    </row>
    <row r="1918" spans="5:6" x14ac:dyDescent="0.3">
      <c r="E1918" s="4">
        <f t="shared" ca="1" si="59"/>
        <v>0.59945948534023552</v>
      </c>
      <c r="F1918" s="4">
        <f t="shared" ca="1" si="58"/>
        <v>20.320021443795238</v>
      </c>
    </row>
    <row r="1919" spans="5:6" x14ac:dyDescent="0.3">
      <c r="E1919" s="4">
        <f t="shared" ca="1" si="59"/>
        <v>0.12387721325807743</v>
      </c>
      <c r="F1919" s="4">
        <f t="shared" ca="1" si="58"/>
        <v>17.959945471863946</v>
      </c>
    </row>
    <row r="1920" spans="5:6" x14ac:dyDescent="0.3">
      <c r="E1920" s="4">
        <f t="shared" ca="1" si="59"/>
        <v>4.26329471702942E-2</v>
      </c>
      <c r="F1920" s="4">
        <f t="shared" ca="1" si="58"/>
        <v>17.290671695893927</v>
      </c>
    </row>
    <row r="1921" spans="5:6" x14ac:dyDescent="0.3">
      <c r="E1921" s="4">
        <f t="shared" ca="1" si="59"/>
        <v>0.9134811664099256</v>
      </c>
      <c r="F1921" s="4">
        <f t="shared" ca="1" si="58"/>
        <v>23.470813314574677</v>
      </c>
    </row>
    <row r="1922" spans="5:6" x14ac:dyDescent="0.3">
      <c r="E1922" s="4">
        <f t="shared" ca="1" si="59"/>
        <v>0.21796871798620765</v>
      </c>
      <c r="F1922" s="4">
        <f t="shared" ca="1" si="58"/>
        <v>18.478869983929876</v>
      </c>
    </row>
    <row r="1923" spans="5:6" x14ac:dyDescent="0.3">
      <c r="E1923" s="4">
        <f t="shared" ca="1" si="59"/>
        <v>7.2801280319474415E-3</v>
      </c>
      <c r="F1923" s="4">
        <f t="shared" ref="F1923:F1986" ca="1" si="60">$C$4+$C$5/($C$3-_xlfn.NORM.S.INV(E1923*_xlfn.NORM.S.DIST($C$3,TRUE)))</f>
        <v>16.583246689795992</v>
      </c>
    </row>
    <row r="1924" spans="5:6" x14ac:dyDescent="0.3">
      <c r="E1924" s="4">
        <f t="shared" ref="E1924:E1987" ca="1" si="61">RAND()</f>
        <v>8.2692938516139014E-3</v>
      </c>
      <c r="F1924" s="4">
        <f t="shared" ca="1" si="60"/>
        <v>16.624479013421457</v>
      </c>
    </row>
    <row r="1925" spans="5:6" x14ac:dyDescent="0.3">
      <c r="E1925" s="4">
        <f t="shared" ca="1" si="61"/>
        <v>0.14585709882833775</v>
      </c>
      <c r="F1925" s="4">
        <f t="shared" ca="1" si="60"/>
        <v>18.093329271971907</v>
      </c>
    </row>
    <row r="1926" spans="5:6" x14ac:dyDescent="0.3">
      <c r="E1926" s="4">
        <f t="shared" ca="1" si="61"/>
        <v>0.68620644933549668</v>
      </c>
      <c r="F1926" s="4">
        <f t="shared" ca="1" si="60"/>
        <v>20.85301427462181</v>
      </c>
    </row>
    <row r="1927" spans="5:6" x14ac:dyDescent="0.3">
      <c r="E1927" s="4">
        <f t="shared" ca="1" si="61"/>
        <v>0.96996220553228163</v>
      </c>
      <c r="F1927" s="4">
        <f t="shared" ca="1" si="60"/>
        <v>25.706307978960602</v>
      </c>
    </row>
    <row r="1928" spans="5:6" x14ac:dyDescent="0.3">
      <c r="E1928" s="4">
        <f t="shared" ca="1" si="61"/>
        <v>0.74585476079332835</v>
      </c>
      <c r="F1928" s="4">
        <f t="shared" ca="1" si="60"/>
        <v>21.294229398482212</v>
      </c>
    </row>
    <row r="1929" spans="5:6" x14ac:dyDescent="0.3">
      <c r="E1929" s="4">
        <f t="shared" ca="1" si="61"/>
        <v>0.21261947458007047</v>
      </c>
      <c r="F1929" s="4">
        <f t="shared" ca="1" si="60"/>
        <v>18.452115110739722</v>
      </c>
    </row>
    <row r="1930" spans="5:6" x14ac:dyDescent="0.3">
      <c r="E1930" s="4">
        <f t="shared" ca="1" si="61"/>
        <v>1.9143525509330961E-2</v>
      </c>
      <c r="F1930" s="4">
        <f t="shared" ca="1" si="60"/>
        <v>16.928959895477202</v>
      </c>
    </row>
    <row r="1931" spans="5:6" x14ac:dyDescent="0.3">
      <c r="E1931" s="4">
        <f t="shared" ca="1" si="61"/>
        <v>0.93575387843300684</v>
      </c>
      <c r="F1931" s="4">
        <f t="shared" ca="1" si="60"/>
        <v>24.080752727311772</v>
      </c>
    </row>
    <row r="1932" spans="5:6" x14ac:dyDescent="0.3">
      <c r="E1932" s="4">
        <f t="shared" ca="1" si="61"/>
        <v>0.25172329180084152</v>
      </c>
      <c r="F1932" s="4">
        <f t="shared" ca="1" si="60"/>
        <v>18.643382522952329</v>
      </c>
    </row>
    <row r="1933" spans="5:6" x14ac:dyDescent="0.3">
      <c r="E1933" s="4">
        <f t="shared" ca="1" si="61"/>
        <v>0.9791245612994619</v>
      </c>
      <c r="F1933" s="4">
        <f t="shared" ca="1" si="60"/>
        <v>26.531653720695726</v>
      </c>
    </row>
    <row r="1934" spans="5:6" x14ac:dyDescent="0.3">
      <c r="E1934" s="4">
        <f t="shared" ca="1" si="61"/>
        <v>0.75063672896048628</v>
      </c>
      <c r="F1934" s="4">
        <f t="shared" ca="1" si="60"/>
        <v>21.333395041003413</v>
      </c>
    </row>
    <row r="1935" spans="5:6" x14ac:dyDescent="0.3">
      <c r="E1935" s="4">
        <f t="shared" ca="1" si="61"/>
        <v>0.81478359444502424</v>
      </c>
      <c r="F1935" s="4">
        <f t="shared" ca="1" si="60"/>
        <v>21.938588084768995</v>
      </c>
    </row>
    <row r="1936" spans="5:6" x14ac:dyDescent="0.3">
      <c r="E1936" s="4">
        <f t="shared" ca="1" si="61"/>
        <v>0.90642013843037261</v>
      </c>
      <c r="F1936" s="4">
        <f t="shared" ca="1" si="60"/>
        <v>23.311696054729836</v>
      </c>
    </row>
    <row r="1937" spans="5:6" x14ac:dyDescent="0.3">
      <c r="E1937" s="4">
        <f t="shared" ca="1" si="61"/>
        <v>0.31823040770552513</v>
      </c>
      <c r="F1937" s="4">
        <f t="shared" ca="1" si="60"/>
        <v>18.953609586222008</v>
      </c>
    </row>
    <row r="1938" spans="5:6" x14ac:dyDescent="0.3">
      <c r="E1938" s="4">
        <f t="shared" ca="1" si="61"/>
        <v>0.81728464750786456</v>
      </c>
      <c r="F1938" s="4">
        <f t="shared" ca="1" si="60"/>
        <v>21.96600068508198</v>
      </c>
    </row>
    <row r="1939" spans="5:6" x14ac:dyDescent="0.3">
      <c r="E1939" s="4">
        <f t="shared" ca="1" si="61"/>
        <v>0.5977683425250151</v>
      </c>
      <c r="F1939" s="4">
        <f t="shared" ca="1" si="60"/>
        <v>20.310524552142184</v>
      </c>
    </row>
    <row r="1940" spans="5:6" x14ac:dyDescent="0.3">
      <c r="E1940" s="4">
        <f t="shared" ca="1" si="61"/>
        <v>0.3317791459048961</v>
      </c>
      <c r="F1940" s="4">
        <f t="shared" ca="1" si="60"/>
        <v>19.015629488507706</v>
      </c>
    </row>
    <row r="1941" spans="5:6" x14ac:dyDescent="0.3">
      <c r="E1941" s="4">
        <f t="shared" ca="1" si="61"/>
        <v>8.0322341808975128E-2</v>
      </c>
      <c r="F1941" s="4">
        <f t="shared" ca="1" si="60"/>
        <v>17.652774224472758</v>
      </c>
    </row>
    <row r="1942" spans="5:6" x14ac:dyDescent="0.3">
      <c r="E1942" s="4">
        <f t="shared" ca="1" si="61"/>
        <v>1.7890157839157927E-2</v>
      </c>
      <c r="F1942" s="4">
        <f t="shared" ca="1" si="60"/>
        <v>16.901976824222121</v>
      </c>
    </row>
    <row r="1943" spans="5:6" x14ac:dyDescent="0.3">
      <c r="E1943" s="4">
        <f t="shared" ca="1" si="61"/>
        <v>0.31412504421575738</v>
      </c>
      <c r="F1943" s="4">
        <f t="shared" ca="1" si="60"/>
        <v>18.934771741562642</v>
      </c>
    </row>
    <row r="1944" spans="5:6" x14ac:dyDescent="0.3">
      <c r="E1944" s="4">
        <f t="shared" ca="1" si="61"/>
        <v>0.83875363711564144</v>
      </c>
      <c r="F1944" s="4">
        <f t="shared" ca="1" si="60"/>
        <v>22.21746302413036</v>
      </c>
    </row>
    <row r="1945" spans="5:6" x14ac:dyDescent="0.3">
      <c r="E1945" s="4">
        <f t="shared" ca="1" si="61"/>
        <v>0.63504112202976892</v>
      </c>
      <c r="F1945" s="4">
        <f t="shared" ca="1" si="60"/>
        <v>20.526845981192803</v>
      </c>
    </row>
    <row r="1946" spans="5:6" x14ac:dyDescent="0.3">
      <c r="E1946" s="4">
        <f t="shared" ca="1" si="61"/>
        <v>0.56773815419628682</v>
      </c>
      <c r="F1946" s="4">
        <f t="shared" ca="1" si="60"/>
        <v>20.146226086715334</v>
      </c>
    </row>
    <row r="1947" spans="5:6" x14ac:dyDescent="0.3">
      <c r="E1947" s="4">
        <f t="shared" ca="1" si="61"/>
        <v>0.26777170626646007</v>
      </c>
      <c r="F1947" s="4">
        <f t="shared" ca="1" si="60"/>
        <v>18.719533866823003</v>
      </c>
    </row>
    <row r="1948" spans="5:6" x14ac:dyDescent="0.3">
      <c r="E1948" s="4">
        <f t="shared" ca="1" si="61"/>
        <v>0.85785323693000548</v>
      </c>
      <c r="F1948" s="4">
        <f t="shared" ca="1" si="60"/>
        <v>22.470487431834464</v>
      </c>
    </row>
    <row r="1949" spans="5:6" x14ac:dyDescent="0.3">
      <c r="E1949" s="4">
        <f t="shared" ca="1" si="61"/>
        <v>0.25063348920982853</v>
      </c>
      <c r="F1949" s="4">
        <f t="shared" ca="1" si="60"/>
        <v>18.638169930281009</v>
      </c>
    </row>
    <row r="1950" spans="5:6" x14ac:dyDescent="0.3">
      <c r="E1950" s="4">
        <f t="shared" ca="1" si="61"/>
        <v>0.99000115170803771</v>
      </c>
      <c r="F1950" s="4">
        <f t="shared" ca="1" si="60"/>
        <v>28.32721481212965</v>
      </c>
    </row>
    <row r="1951" spans="5:6" x14ac:dyDescent="0.3">
      <c r="E1951" s="4">
        <f t="shared" ca="1" si="61"/>
        <v>0.49296356175623268</v>
      </c>
      <c r="F1951" s="4">
        <f t="shared" ca="1" si="60"/>
        <v>19.765549088301206</v>
      </c>
    </row>
    <row r="1952" spans="5:6" x14ac:dyDescent="0.3">
      <c r="E1952" s="4">
        <f t="shared" ca="1" si="61"/>
        <v>0.25441141547132129</v>
      </c>
      <c r="F1952" s="4">
        <f t="shared" ca="1" si="60"/>
        <v>18.65621608426175</v>
      </c>
    </row>
    <row r="1953" spans="5:6" x14ac:dyDescent="0.3">
      <c r="E1953" s="4">
        <f t="shared" ca="1" si="61"/>
        <v>0.81672332785513768</v>
      </c>
      <c r="F1953" s="4">
        <f t="shared" ca="1" si="60"/>
        <v>21.959817160268422</v>
      </c>
    </row>
    <row r="1954" spans="5:6" x14ac:dyDescent="0.3">
      <c r="E1954" s="4">
        <f t="shared" ca="1" si="61"/>
        <v>0.19040183913727726</v>
      </c>
      <c r="F1954" s="4">
        <f t="shared" ca="1" si="60"/>
        <v>18.33841487146276</v>
      </c>
    </row>
    <row r="1955" spans="5:6" x14ac:dyDescent="0.3">
      <c r="E1955" s="4">
        <f t="shared" ca="1" si="61"/>
        <v>0.7173209030186174</v>
      </c>
      <c r="F1955" s="4">
        <f t="shared" ca="1" si="60"/>
        <v>21.073197287385334</v>
      </c>
    </row>
    <row r="1956" spans="5:6" x14ac:dyDescent="0.3">
      <c r="E1956" s="4">
        <f t="shared" ca="1" si="61"/>
        <v>0.91602887655351428</v>
      </c>
      <c r="F1956" s="4">
        <f t="shared" ca="1" si="60"/>
        <v>23.531591496729323</v>
      </c>
    </row>
    <row r="1957" spans="5:6" x14ac:dyDescent="0.3">
      <c r="E1957" s="4">
        <f t="shared" ca="1" si="61"/>
        <v>0.24614456303685206</v>
      </c>
      <c r="F1957" s="4">
        <f t="shared" ca="1" si="60"/>
        <v>18.616637939730154</v>
      </c>
    </row>
    <row r="1958" spans="5:6" x14ac:dyDescent="0.3">
      <c r="E1958" s="4">
        <f t="shared" ca="1" si="61"/>
        <v>0.54463628892415061</v>
      </c>
      <c r="F1958" s="4">
        <f t="shared" ca="1" si="60"/>
        <v>20.024797384906719</v>
      </c>
    </row>
    <row r="1959" spans="5:6" x14ac:dyDescent="0.3">
      <c r="E1959" s="4">
        <f t="shared" ca="1" si="61"/>
        <v>0.90681998485712445</v>
      </c>
      <c r="F1959" s="4">
        <f t="shared" ca="1" si="60"/>
        <v>23.320366122232581</v>
      </c>
    </row>
    <row r="1960" spans="5:6" x14ac:dyDescent="0.3">
      <c r="E1960" s="4">
        <f t="shared" ca="1" si="61"/>
        <v>0.90270848062183962</v>
      </c>
      <c r="F1960" s="4">
        <f t="shared" ca="1" si="60"/>
        <v>23.233008916704115</v>
      </c>
    </row>
    <row r="1961" spans="5:6" x14ac:dyDescent="0.3">
      <c r="E1961" s="4">
        <f t="shared" ca="1" si="61"/>
        <v>0.20829293978673813</v>
      </c>
      <c r="F1961" s="4">
        <f t="shared" ca="1" si="60"/>
        <v>18.430312270413523</v>
      </c>
    </row>
    <row r="1962" spans="5:6" x14ac:dyDescent="0.3">
      <c r="E1962" s="4">
        <f t="shared" ca="1" si="61"/>
        <v>0.40346626565735866</v>
      </c>
      <c r="F1962" s="4">
        <f t="shared" ca="1" si="60"/>
        <v>19.343325419825149</v>
      </c>
    </row>
    <row r="1963" spans="5:6" x14ac:dyDescent="0.3">
      <c r="E1963" s="4">
        <f t="shared" ca="1" si="61"/>
        <v>5.9091022394735848E-2</v>
      </c>
      <c r="F1963" s="4">
        <f t="shared" ca="1" si="60"/>
        <v>17.466723531272905</v>
      </c>
    </row>
    <row r="1964" spans="5:6" x14ac:dyDescent="0.3">
      <c r="E1964" s="4">
        <f t="shared" ca="1" si="61"/>
        <v>0.2463668954152497</v>
      </c>
      <c r="F1964" s="4">
        <f t="shared" ca="1" si="60"/>
        <v>18.617706773115515</v>
      </c>
    </row>
    <row r="1965" spans="5:6" x14ac:dyDescent="0.3">
      <c r="E1965" s="4">
        <f t="shared" ca="1" si="61"/>
        <v>0.45030626919879446</v>
      </c>
      <c r="F1965" s="4">
        <f t="shared" ca="1" si="60"/>
        <v>19.561184701860054</v>
      </c>
    </row>
    <row r="1966" spans="5:6" x14ac:dyDescent="0.3">
      <c r="E1966" s="4">
        <f t="shared" ca="1" si="61"/>
        <v>0.59405229541553939</v>
      </c>
      <c r="F1966" s="4">
        <f t="shared" ca="1" si="60"/>
        <v>20.289753374395318</v>
      </c>
    </row>
    <row r="1967" spans="5:6" x14ac:dyDescent="0.3">
      <c r="E1967" s="4">
        <f t="shared" ca="1" si="61"/>
        <v>0.41121118340228469</v>
      </c>
      <c r="F1967" s="4">
        <f t="shared" ca="1" si="60"/>
        <v>19.379012215208171</v>
      </c>
    </row>
    <row r="1968" spans="5:6" x14ac:dyDescent="0.3">
      <c r="E1968" s="4">
        <f t="shared" ca="1" si="61"/>
        <v>0.90935486624884676</v>
      </c>
      <c r="F1968" s="4">
        <f t="shared" ca="1" si="60"/>
        <v>23.376251050335075</v>
      </c>
    </row>
    <row r="1969" spans="5:6" x14ac:dyDescent="0.3">
      <c r="E1969" s="4">
        <f t="shared" ca="1" si="61"/>
        <v>0.92204717429356842</v>
      </c>
      <c r="F1969" s="4">
        <f t="shared" ca="1" si="60"/>
        <v>23.683234786985004</v>
      </c>
    </row>
    <row r="1970" spans="5:6" x14ac:dyDescent="0.3">
      <c r="E1970" s="4">
        <f t="shared" ca="1" si="61"/>
        <v>0.96758904737290108</v>
      </c>
      <c r="F1970" s="4">
        <f t="shared" ca="1" si="60"/>
        <v>25.53819498521662</v>
      </c>
    </row>
    <row r="1971" spans="5:6" x14ac:dyDescent="0.3">
      <c r="E1971" s="4">
        <f t="shared" ca="1" si="61"/>
        <v>0.72926407394895287</v>
      </c>
      <c r="F1971" s="4">
        <f t="shared" ca="1" si="60"/>
        <v>21.163226797853355</v>
      </c>
    </row>
    <row r="1972" spans="5:6" x14ac:dyDescent="0.3">
      <c r="E1972" s="4">
        <f t="shared" ca="1" si="61"/>
        <v>0.4406797077750757</v>
      </c>
      <c r="F1972" s="4">
        <f t="shared" ca="1" si="60"/>
        <v>19.51595547175512</v>
      </c>
    </row>
    <row r="1973" spans="5:6" x14ac:dyDescent="0.3">
      <c r="E1973" s="4">
        <f t="shared" ca="1" si="61"/>
        <v>0.41665004703125796</v>
      </c>
      <c r="F1973" s="4">
        <f t="shared" ca="1" si="60"/>
        <v>19.404139712190144</v>
      </c>
    </row>
    <row r="1974" spans="5:6" x14ac:dyDescent="0.3">
      <c r="E1974" s="4">
        <f t="shared" ca="1" si="61"/>
        <v>0.14607792081459781</v>
      </c>
      <c r="F1974" s="4">
        <f t="shared" ca="1" si="60"/>
        <v>18.094618827506586</v>
      </c>
    </row>
    <row r="1975" spans="5:6" x14ac:dyDescent="0.3">
      <c r="E1975" s="4">
        <f t="shared" ca="1" si="61"/>
        <v>0.35023119431442218</v>
      </c>
      <c r="F1975" s="4">
        <f t="shared" ca="1" si="60"/>
        <v>19.099862687230925</v>
      </c>
    </row>
    <row r="1976" spans="5:6" x14ac:dyDescent="0.3">
      <c r="E1976" s="4">
        <f t="shared" ca="1" si="61"/>
        <v>0.84395852414952244</v>
      </c>
      <c r="F1976" s="4">
        <f t="shared" ca="1" si="60"/>
        <v>22.283349329045556</v>
      </c>
    </row>
    <row r="1977" spans="5:6" x14ac:dyDescent="0.3">
      <c r="E1977" s="4">
        <f t="shared" ca="1" si="61"/>
        <v>0.87861106673395117</v>
      </c>
      <c r="F1977" s="4">
        <f t="shared" ca="1" si="60"/>
        <v>22.787291279217495</v>
      </c>
    </row>
    <row r="1978" spans="5:6" x14ac:dyDescent="0.3">
      <c r="E1978" s="4">
        <f t="shared" ca="1" si="61"/>
        <v>0.80820118244840111</v>
      </c>
      <c r="F1978" s="4">
        <f t="shared" ca="1" si="60"/>
        <v>21.868101819654775</v>
      </c>
    </row>
    <row r="1979" spans="5:6" x14ac:dyDescent="0.3">
      <c r="E1979" s="4">
        <f t="shared" ca="1" si="61"/>
        <v>3.759362179895509E-2</v>
      </c>
      <c r="F1979" s="4">
        <f t="shared" ca="1" si="60"/>
        <v>17.22786296424017</v>
      </c>
    </row>
    <row r="1980" spans="5:6" x14ac:dyDescent="0.3">
      <c r="E1980" s="4">
        <f t="shared" ca="1" si="61"/>
        <v>0.81034478012132249</v>
      </c>
      <c r="F1980" s="4">
        <f t="shared" ca="1" si="60"/>
        <v>21.890798843562926</v>
      </c>
    </row>
    <row r="1981" spans="5:6" x14ac:dyDescent="0.3">
      <c r="E1981" s="4">
        <f t="shared" ca="1" si="61"/>
        <v>0.80648734825665203</v>
      </c>
      <c r="F1981" s="4">
        <f t="shared" ca="1" si="60"/>
        <v>21.850128457458563</v>
      </c>
    </row>
    <row r="1982" spans="5:6" x14ac:dyDescent="0.3">
      <c r="E1982" s="4">
        <f t="shared" ca="1" si="61"/>
        <v>0.74657623348410784</v>
      </c>
      <c r="F1982" s="4">
        <f t="shared" ca="1" si="60"/>
        <v>21.300096132307413</v>
      </c>
    </row>
    <row r="1983" spans="5:6" x14ac:dyDescent="0.3">
      <c r="E1983" s="4">
        <f t="shared" ca="1" si="61"/>
        <v>1.7428825182167595E-2</v>
      </c>
      <c r="F1983" s="4">
        <f t="shared" ca="1" si="60"/>
        <v>16.891693776614122</v>
      </c>
    </row>
    <row r="1984" spans="5:6" x14ac:dyDescent="0.3">
      <c r="E1984" s="4">
        <f t="shared" ca="1" si="61"/>
        <v>7.7586826990591384E-2</v>
      </c>
      <c r="F1984" s="4">
        <f t="shared" ca="1" si="60"/>
        <v>17.630624718247098</v>
      </c>
    </row>
    <row r="1985" spans="5:6" x14ac:dyDescent="0.3">
      <c r="E1985" s="4">
        <f t="shared" ca="1" si="61"/>
        <v>0.89230020073957428</v>
      </c>
      <c r="F1985" s="4">
        <f t="shared" ca="1" si="60"/>
        <v>23.027939107120044</v>
      </c>
    </row>
    <row r="1986" spans="5:6" x14ac:dyDescent="0.3">
      <c r="E1986" s="4">
        <f t="shared" ca="1" si="61"/>
        <v>0.71988311508343106</v>
      </c>
      <c r="F1986" s="4">
        <f t="shared" ca="1" si="60"/>
        <v>21.092230931531372</v>
      </c>
    </row>
    <row r="1987" spans="5:6" x14ac:dyDescent="0.3">
      <c r="E1987" s="4">
        <f t="shared" ca="1" si="61"/>
        <v>0.47617987308536935</v>
      </c>
      <c r="F1987" s="4">
        <f t="shared" ref="F1987:F2050" ca="1" si="62">$C$4+$C$5/($C$3-_xlfn.NORM.S.INV(E1987*_xlfn.NORM.S.DIST($C$3,TRUE)))</f>
        <v>19.684284292062578</v>
      </c>
    </row>
    <row r="1988" spans="5:6" x14ac:dyDescent="0.3">
      <c r="E1988" s="4">
        <f t="shared" ref="E1988:E2051" ca="1" si="63">RAND()</f>
        <v>3.3704905243064243E-2</v>
      </c>
      <c r="F1988" s="4">
        <f t="shared" ca="1" si="62"/>
        <v>17.175353303012258</v>
      </c>
    </row>
    <row r="1989" spans="5:6" x14ac:dyDescent="0.3">
      <c r="E1989" s="4">
        <f t="shared" ca="1" si="63"/>
        <v>0.58283768419948767</v>
      </c>
      <c r="F1989" s="4">
        <f t="shared" ca="1" si="62"/>
        <v>20.227847029275011</v>
      </c>
    </row>
    <row r="1990" spans="5:6" x14ac:dyDescent="0.3">
      <c r="E1990" s="4">
        <f t="shared" ca="1" si="63"/>
        <v>0.14028178158186255</v>
      </c>
      <c r="F1990" s="4">
        <f t="shared" ca="1" si="62"/>
        <v>18.060464156194428</v>
      </c>
    </row>
    <row r="1991" spans="5:6" x14ac:dyDescent="0.3">
      <c r="E1991" s="4">
        <f t="shared" ca="1" si="63"/>
        <v>6.259048659841715E-2</v>
      </c>
      <c r="F1991" s="4">
        <f t="shared" ca="1" si="62"/>
        <v>17.49994029262842</v>
      </c>
    </row>
    <row r="1992" spans="5:6" x14ac:dyDescent="0.3">
      <c r="E1992" s="4">
        <f t="shared" ca="1" si="63"/>
        <v>0.6209979401819864</v>
      </c>
      <c r="F1992" s="4">
        <f t="shared" ca="1" si="62"/>
        <v>20.443535504367894</v>
      </c>
    </row>
    <row r="1993" spans="5:6" x14ac:dyDescent="0.3">
      <c r="E1993" s="4">
        <f t="shared" ca="1" si="63"/>
        <v>0.22497075118459853</v>
      </c>
      <c r="F1993" s="4">
        <f t="shared" ca="1" si="62"/>
        <v>18.513576802366458</v>
      </c>
    </row>
    <row r="1994" spans="5:6" x14ac:dyDescent="0.3">
      <c r="E1994" s="4">
        <f t="shared" ca="1" si="63"/>
        <v>0.41508263542318757</v>
      </c>
      <c r="F1994" s="4">
        <f t="shared" ca="1" si="62"/>
        <v>19.396892280119097</v>
      </c>
    </row>
    <row r="1995" spans="5:6" x14ac:dyDescent="0.3">
      <c r="E1995" s="4">
        <f t="shared" ca="1" si="63"/>
        <v>3.2592658298410293E-2</v>
      </c>
      <c r="F1995" s="4">
        <f t="shared" ca="1" si="62"/>
        <v>17.159571303553221</v>
      </c>
    </row>
    <row r="1996" spans="5:6" x14ac:dyDescent="0.3">
      <c r="E1996" s="4">
        <f t="shared" ca="1" si="63"/>
        <v>0.51849506699024417</v>
      </c>
      <c r="F1996" s="4">
        <f t="shared" ca="1" si="62"/>
        <v>19.891748947361549</v>
      </c>
    </row>
    <row r="1997" spans="5:6" x14ac:dyDescent="0.3">
      <c r="E1997" s="4">
        <f t="shared" ca="1" si="63"/>
        <v>0.89587287802995652</v>
      </c>
      <c r="F1997" s="4">
        <f t="shared" ca="1" si="62"/>
        <v>23.095927873008925</v>
      </c>
    </row>
    <row r="1998" spans="5:6" x14ac:dyDescent="0.3">
      <c r="E1998" s="4">
        <f t="shared" ca="1" si="63"/>
        <v>0.87163378957545201</v>
      </c>
      <c r="F1998" s="4">
        <f t="shared" ca="1" si="62"/>
        <v>22.675080795805986</v>
      </c>
    </row>
    <row r="1999" spans="5:6" x14ac:dyDescent="0.3">
      <c r="E1999" s="4">
        <f t="shared" ca="1" si="63"/>
        <v>0.19179397957928235</v>
      </c>
      <c r="F1999" s="4">
        <f t="shared" ca="1" si="62"/>
        <v>18.345674970221065</v>
      </c>
    </row>
    <row r="2000" spans="5:6" x14ac:dyDescent="0.3">
      <c r="E2000" s="4">
        <f t="shared" ca="1" si="63"/>
        <v>0.22927860119634391</v>
      </c>
      <c r="F2000" s="4">
        <f t="shared" ca="1" si="62"/>
        <v>18.534764028698383</v>
      </c>
    </row>
    <row r="2001" spans="5:6" x14ac:dyDescent="0.3">
      <c r="E2001" s="4">
        <f t="shared" ca="1" si="63"/>
        <v>0.23591458307586943</v>
      </c>
      <c r="F2001" s="4">
        <f t="shared" ca="1" si="62"/>
        <v>18.567173031180083</v>
      </c>
    </row>
    <row r="2002" spans="5:6" x14ac:dyDescent="0.3">
      <c r="E2002" s="4">
        <f t="shared" ca="1" si="63"/>
        <v>0.93686814586216316</v>
      </c>
      <c r="F2002" s="4">
        <f t="shared" ca="1" si="62"/>
        <v>24.116972430303122</v>
      </c>
    </row>
    <row r="2003" spans="5:6" x14ac:dyDescent="0.3">
      <c r="E2003" s="4">
        <f t="shared" ca="1" si="63"/>
        <v>9.6002246786237366E-2</v>
      </c>
      <c r="F2003" s="4">
        <f t="shared" ca="1" si="62"/>
        <v>17.772013712142275</v>
      </c>
    </row>
    <row r="2004" spans="5:6" x14ac:dyDescent="0.3">
      <c r="E2004" s="4">
        <f t="shared" ca="1" si="63"/>
        <v>0.56977566563950766</v>
      </c>
      <c r="F2004" s="4">
        <f t="shared" ca="1" si="62"/>
        <v>20.157130056117907</v>
      </c>
    </row>
    <row r="2005" spans="5:6" x14ac:dyDescent="0.3">
      <c r="E2005" s="4">
        <f t="shared" ca="1" si="63"/>
        <v>0.26578617183844189</v>
      </c>
      <c r="F2005" s="4">
        <f t="shared" ca="1" si="62"/>
        <v>18.710169877163839</v>
      </c>
    </row>
    <row r="2006" spans="5:6" x14ac:dyDescent="0.3">
      <c r="E2006" s="4">
        <f t="shared" ca="1" si="63"/>
        <v>0.76270543703585492</v>
      </c>
      <c r="F2006" s="4">
        <f t="shared" ca="1" si="62"/>
        <v>21.43532333917365</v>
      </c>
    </row>
    <row r="2007" spans="5:6" x14ac:dyDescent="0.3">
      <c r="E2007" s="4">
        <f t="shared" ca="1" si="63"/>
        <v>0.77080059924511846</v>
      </c>
      <c r="F2007" s="4">
        <f t="shared" ca="1" si="62"/>
        <v>21.506359239504548</v>
      </c>
    </row>
    <row r="2008" spans="5:6" x14ac:dyDescent="0.3">
      <c r="E2008" s="4">
        <f t="shared" ca="1" si="63"/>
        <v>9.8671940150602433E-2</v>
      </c>
      <c r="F2008" s="4">
        <f t="shared" ca="1" si="62"/>
        <v>17.791188392603829</v>
      </c>
    </row>
    <row r="2009" spans="5:6" x14ac:dyDescent="0.3">
      <c r="E2009" s="4">
        <f t="shared" ca="1" si="63"/>
        <v>0.32467198083444015</v>
      </c>
      <c r="F2009" s="4">
        <f t="shared" ca="1" si="62"/>
        <v>18.983121601248179</v>
      </c>
    </row>
    <row r="2010" spans="5:6" x14ac:dyDescent="0.3">
      <c r="E2010" s="4">
        <f t="shared" ca="1" si="63"/>
        <v>0.22186646744297001</v>
      </c>
      <c r="F2010" s="4">
        <f t="shared" ca="1" si="62"/>
        <v>18.498232224153213</v>
      </c>
    </row>
    <row r="2011" spans="5:6" x14ac:dyDescent="0.3">
      <c r="E2011" s="4">
        <f t="shared" ca="1" si="63"/>
        <v>0.44889272763095056</v>
      </c>
      <c r="F2011" s="4">
        <f t="shared" ca="1" si="62"/>
        <v>19.554525720757269</v>
      </c>
    </row>
    <row r="2012" spans="5:6" x14ac:dyDescent="0.3">
      <c r="E2012" s="4">
        <f t="shared" ca="1" si="63"/>
        <v>1.8122580196766047E-2</v>
      </c>
      <c r="F2012" s="4">
        <f t="shared" ca="1" si="62"/>
        <v>16.90708343739589</v>
      </c>
    </row>
    <row r="2013" spans="5:6" x14ac:dyDescent="0.3">
      <c r="E2013" s="4">
        <f t="shared" ca="1" si="63"/>
        <v>0.34693862393547859</v>
      </c>
      <c r="F2013" s="4">
        <f t="shared" ca="1" si="62"/>
        <v>19.084842816562738</v>
      </c>
    </row>
    <row r="2014" spans="5:6" x14ac:dyDescent="0.3">
      <c r="E2014" s="4">
        <f t="shared" ca="1" si="63"/>
        <v>8.088593026294022E-2</v>
      </c>
      <c r="F2014" s="4">
        <f t="shared" ca="1" si="62"/>
        <v>17.657282177219297</v>
      </c>
    </row>
    <row r="2015" spans="5:6" x14ac:dyDescent="0.3">
      <c r="E2015" s="4">
        <f t="shared" ca="1" si="63"/>
        <v>0.66284971060293318</v>
      </c>
      <c r="F2015" s="4">
        <f t="shared" ca="1" si="62"/>
        <v>20.699279968764245</v>
      </c>
    </row>
    <row r="2016" spans="5:6" x14ac:dyDescent="0.3">
      <c r="E2016" s="4">
        <f t="shared" ca="1" si="63"/>
        <v>0.73608398762556404</v>
      </c>
      <c r="F2016" s="4">
        <f t="shared" ca="1" si="62"/>
        <v>21.216198150892723</v>
      </c>
    </row>
    <row r="2017" spans="5:6" x14ac:dyDescent="0.3">
      <c r="E2017" s="4">
        <f t="shared" ca="1" si="63"/>
        <v>6.5214135610704105E-2</v>
      </c>
      <c r="F2017" s="4">
        <f t="shared" ca="1" si="62"/>
        <v>17.524090127901527</v>
      </c>
    </row>
    <row r="2018" spans="5:6" x14ac:dyDescent="0.3">
      <c r="E2018" s="4">
        <f t="shared" ca="1" si="63"/>
        <v>0.16904021966078941</v>
      </c>
      <c r="F2018" s="4">
        <f t="shared" ca="1" si="62"/>
        <v>18.224284455165339</v>
      </c>
    </row>
    <row r="2019" spans="5:6" x14ac:dyDescent="0.3">
      <c r="E2019" s="4">
        <f t="shared" ca="1" si="63"/>
        <v>0.78669123223262716</v>
      </c>
      <c r="F2019" s="4">
        <f t="shared" ca="1" si="62"/>
        <v>21.652772929210645</v>
      </c>
    </row>
    <row r="2020" spans="5:6" x14ac:dyDescent="0.3">
      <c r="E2020" s="4">
        <f t="shared" ca="1" si="63"/>
        <v>0.47915563292057217</v>
      </c>
      <c r="F2020" s="4">
        <f t="shared" ca="1" si="62"/>
        <v>19.698604541396673</v>
      </c>
    </row>
    <row r="2021" spans="5:6" x14ac:dyDescent="0.3">
      <c r="E2021" s="4">
        <f t="shared" ca="1" si="63"/>
        <v>0.40733335798290748</v>
      </c>
      <c r="F2021" s="4">
        <f t="shared" ca="1" si="62"/>
        <v>19.361130943967929</v>
      </c>
    </row>
    <row r="2022" spans="5:6" x14ac:dyDescent="0.3">
      <c r="E2022" s="4">
        <f t="shared" ca="1" si="63"/>
        <v>0.25198073003288213</v>
      </c>
      <c r="F2022" s="4">
        <f t="shared" ca="1" si="62"/>
        <v>18.644613040576488</v>
      </c>
    </row>
    <row r="2023" spans="5:6" x14ac:dyDescent="0.3">
      <c r="E2023" s="4">
        <f t="shared" ca="1" si="63"/>
        <v>0.80903086431707871</v>
      </c>
      <c r="F2023" s="4">
        <f t="shared" ca="1" si="62"/>
        <v>21.876857895750085</v>
      </c>
    </row>
    <row r="2024" spans="5:6" x14ac:dyDescent="0.3">
      <c r="E2024" s="4">
        <f t="shared" ca="1" si="63"/>
        <v>0.40230670391145229</v>
      </c>
      <c r="F2024" s="4">
        <f t="shared" ca="1" si="62"/>
        <v>19.337991197396157</v>
      </c>
    </row>
    <row r="2025" spans="5:6" x14ac:dyDescent="0.3">
      <c r="E2025" s="4">
        <f t="shared" ca="1" si="63"/>
        <v>0.83932029387736662</v>
      </c>
      <c r="F2025" s="4">
        <f t="shared" ca="1" si="62"/>
        <v>22.2245338693075</v>
      </c>
    </row>
    <row r="2026" spans="5:6" x14ac:dyDescent="0.3">
      <c r="E2026" s="4">
        <f t="shared" ca="1" si="63"/>
        <v>0.63275576085968455</v>
      </c>
      <c r="F2026" s="4">
        <f t="shared" ca="1" si="62"/>
        <v>20.513127465967415</v>
      </c>
    </row>
    <row r="2027" spans="5:6" x14ac:dyDescent="0.3">
      <c r="E2027" s="4">
        <f t="shared" ca="1" si="63"/>
        <v>0.92271028459630877</v>
      </c>
      <c r="F2027" s="4">
        <f t="shared" ca="1" si="62"/>
        <v>23.700694691127737</v>
      </c>
    </row>
    <row r="2028" spans="5:6" x14ac:dyDescent="0.3">
      <c r="E2028" s="4">
        <f t="shared" ca="1" si="63"/>
        <v>0.39489572791218308</v>
      </c>
      <c r="F2028" s="4">
        <f t="shared" ca="1" si="62"/>
        <v>19.303947527414103</v>
      </c>
    </row>
    <row r="2029" spans="5:6" x14ac:dyDescent="0.3">
      <c r="E2029" s="4">
        <f t="shared" ca="1" si="63"/>
        <v>0.12410416965639992</v>
      </c>
      <c r="F2029" s="4">
        <f t="shared" ca="1" si="62"/>
        <v>17.961379468721393</v>
      </c>
    </row>
    <row r="2030" spans="5:6" x14ac:dyDescent="0.3">
      <c r="E2030" s="4">
        <f t="shared" ca="1" si="63"/>
        <v>0.38484794836365943</v>
      </c>
      <c r="F2030" s="4">
        <f t="shared" ca="1" si="62"/>
        <v>19.257906981234374</v>
      </c>
    </row>
    <row r="2031" spans="5:6" x14ac:dyDescent="0.3">
      <c r="E2031" s="4">
        <f t="shared" ca="1" si="63"/>
        <v>0.88843954444580675</v>
      </c>
      <c r="F2031" s="4">
        <f t="shared" ca="1" si="62"/>
        <v>22.957032585838668</v>
      </c>
    </row>
    <row r="2032" spans="5:6" x14ac:dyDescent="0.3">
      <c r="E2032" s="4">
        <f t="shared" ca="1" si="63"/>
        <v>0.11978183110324458</v>
      </c>
      <c r="F2032" s="4">
        <f t="shared" ca="1" si="62"/>
        <v>17.933837254141856</v>
      </c>
    </row>
    <row r="2033" spans="5:6" x14ac:dyDescent="0.3">
      <c r="E2033" s="4">
        <f t="shared" ca="1" si="63"/>
        <v>0.37879629119823721</v>
      </c>
      <c r="F2033" s="4">
        <f t="shared" ca="1" si="62"/>
        <v>19.230229080179761</v>
      </c>
    </row>
    <row r="2034" spans="5:6" x14ac:dyDescent="0.3">
      <c r="E2034" s="4">
        <f t="shared" ca="1" si="63"/>
        <v>0.39416455186860411</v>
      </c>
      <c r="F2034" s="4">
        <f t="shared" ca="1" si="62"/>
        <v>19.300592967623146</v>
      </c>
    </row>
    <row r="2035" spans="5:6" x14ac:dyDescent="0.3">
      <c r="E2035" s="4">
        <f t="shared" ca="1" si="63"/>
        <v>0.22669868608562815</v>
      </c>
      <c r="F2035" s="4">
        <f t="shared" ca="1" si="62"/>
        <v>18.522089861291491</v>
      </c>
    </row>
    <row r="2036" spans="5:6" x14ac:dyDescent="0.3">
      <c r="E2036" s="4">
        <f t="shared" ca="1" si="63"/>
        <v>0.53846707270685534</v>
      </c>
      <c r="F2036" s="4">
        <f t="shared" ca="1" si="62"/>
        <v>19.993009306118928</v>
      </c>
    </row>
    <row r="2037" spans="5:6" x14ac:dyDescent="0.3">
      <c r="E2037" s="4">
        <f t="shared" ca="1" si="63"/>
        <v>0.41851090270254732</v>
      </c>
      <c r="F2037" s="4">
        <f t="shared" ca="1" si="62"/>
        <v>19.412750542785304</v>
      </c>
    </row>
    <row r="2038" spans="5:6" x14ac:dyDescent="0.3">
      <c r="E2038" s="4">
        <f t="shared" ca="1" si="63"/>
        <v>0.58007243998429281</v>
      </c>
      <c r="F2038" s="4">
        <f t="shared" ca="1" si="62"/>
        <v>20.212755405330377</v>
      </c>
    </row>
    <row r="2039" spans="5:6" x14ac:dyDescent="0.3">
      <c r="E2039" s="4">
        <f t="shared" ca="1" si="63"/>
        <v>0.32313112906891617</v>
      </c>
      <c r="F2039" s="4">
        <f t="shared" ca="1" si="62"/>
        <v>18.976066829048982</v>
      </c>
    </row>
    <row r="2040" spans="5:6" x14ac:dyDescent="0.3">
      <c r="E2040" s="4">
        <f t="shared" ca="1" si="63"/>
        <v>0.21422497323159007</v>
      </c>
      <c r="F2040" s="4">
        <f t="shared" ca="1" si="62"/>
        <v>18.460168057941722</v>
      </c>
    </row>
    <row r="2041" spans="5:6" x14ac:dyDescent="0.3">
      <c r="E2041" s="4">
        <f t="shared" ca="1" si="63"/>
        <v>3.4439663468655013E-2</v>
      </c>
      <c r="F2041" s="4">
        <f t="shared" ca="1" si="62"/>
        <v>17.185582454823287</v>
      </c>
    </row>
    <row r="2042" spans="5:6" x14ac:dyDescent="0.3">
      <c r="E2042" s="4">
        <f t="shared" ca="1" si="63"/>
        <v>0.81099560324863096</v>
      </c>
      <c r="F2042" s="4">
        <f t="shared" ca="1" si="62"/>
        <v>21.897738402187567</v>
      </c>
    </row>
    <row r="2043" spans="5:6" x14ac:dyDescent="0.3">
      <c r="E2043" s="4">
        <f t="shared" ca="1" si="63"/>
        <v>0.21107456218573706</v>
      </c>
      <c r="F2043" s="4">
        <f t="shared" ca="1" si="62"/>
        <v>18.4443470145671</v>
      </c>
    </row>
    <row r="2044" spans="5:6" x14ac:dyDescent="0.3">
      <c r="E2044" s="4">
        <f t="shared" ca="1" si="63"/>
        <v>0.37545780776757076</v>
      </c>
      <c r="F2044" s="4">
        <f t="shared" ca="1" si="62"/>
        <v>19.214973466415611</v>
      </c>
    </row>
    <row r="2045" spans="5:6" x14ac:dyDescent="0.3">
      <c r="E2045" s="4">
        <f t="shared" ca="1" si="63"/>
        <v>0.85082635919792438</v>
      </c>
      <c r="F2045" s="4">
        <f t="shared" ca="1" si="62"/>
        <v>22.373684452412093</v>
      </c>
    </row>
    <row r="2046" spans="5:6" x14ac:dyDescent="0.3">
      <c r="E2046" s="4">
        <f t="shared" ca="1" si="63"/>
        <v>0.18890199913872519</v>
      </c>
      <c r="F2046" s="4">
        <f t="shared" ca="1" si="62"/>
        <v>18.33057075775055</v>
      </c>
    </row>
    <row r="2047" spans="5:6" x14ac:dyDescent="0.3">
      <c r="E2047" s="4">
        <f t="shared" ca="1" si="63"/>
        <v>0.26941836987972168</v>
      </c>
      <c r="F2047" s="4">
        <f t="shared" ca="1" si="62"/>
        <v>18.727288402152126</v>
      </c>
    </row>
    <row r="2048" spans="5:6" x14ac:dyDescent="0.3">
      <c r="E2048" s="4">
        <f t="shared" ca="1" si="63"/>
        <v>0.83735442184341768</v>
      </c>
      <c r="F2048" s="4">
        <f t="shared" ca="1" si="62"/>
        <v>22.200107229596146</v>
      </c>
    </row>
    <row r="2049" spans="5:6" x14ac:dyDescent="0.3">
      <c r="E2049" s="4">
        <f t="shared" ca="1" si="63"/>
        <v>0.80315541937259649</v>
      </c>
      <c r="F2049" s="4">
        <f t="shared" ca="1" si="62"/>
        <v>21.815614673637416</v>
      </c>
    </row>
    <row r="2050" spans="5:6" x14ac:dyDescent="0.3">
      <c r="E2050" s="4">
        <f t="shared" ca="1" si="63"/>
        <v>0.25020296226656513</v>
      </c>
      <c r="F2050" s="4">
        <f t="shared" ca="1" si="62"/>
        <v>18.636109123506071</v>
      </c>
    </row>
    <row r="2051" spans="5:6" x14ac:dyDescent="0.3">
      <c r="E2051" s="4">
        <f t="shared" ca="1" si="63"/>
        <v>0.1365180844984325</v>
      </c>
      <c r="F2051" s="4">
        <f t="shared" ref="F2051:F2114" ca="1" si="64">$C$4+$C$5/($C$3-_xlfn.NORM.S.INV(E2051*_xlfn.NORM.S.DIST($C$3,TRUE)))</f>
        <v>18.037929129562755</v>
      </c>
    </row>
    <row r="2052" spans="5:6" x14ac:dyDescent="0.3">
      <c r="E2052" s="4">
        <f t="shared" ref="E2052:E2115" ca="1" si="65">RAND()</f>
        <v>8.1968876889692122E-2</v>
      </c>
      <c r="F2052" s="4">
        <f t="shared" ca="1" si="64"/>
        <v>17.66589291805921</v>
      </c>
    </row>
    <row r="2053" spans="5:6" x14ac:dyDescent="0.3">
      <c r="E2053" s="4">
        <f t="shared" ca="1" si="65"/>
        <v>0.33828032902570371</v>
      </c>
      <c r="F2053" s="4">
        <f t="shared" ca="1" si="64"/>
        <v>19.045327932729563</v>
      </c>
    </row>
    <row r="2054" spans="5:6" x14ac:dyDescent="0.3">
      <c r="E2054" s="4">
        <f t="shared" ca="1" si="65"/>
        <v>0.19084792305843934</v>
      </c>
      <c r="F2054" s="4">
        <f t="shared" ca="1" si="64"/>
        <v>18.340743384281598</v>
      </c>
    </row>
    <row r="2055" spans="5:6" x14ac:dyDescent="0.3">
      <c r="E2055" s="4">
        <f t="shared" ca="1" si="65"/>
        <v>0.85682743178575616</v>
      </c>
      <c r="F2055" s="4">
        <f t="shared" ca="1" si="64"/>
        <v>22.456062497487267</v>
      </c>
    </row>
    <row r="2056" spans="5:6" x14ac:dyDescent="0.3">
      <c r="E2056" s="4">
        <f t="shared" ca="1" si="65"/>
        <v>0.94486020293389772</v>
      </c>
      <c r="F2056" s="4">
        <f t="shared" ca="1" si="64"/>
        <v>24.398785786141925</v>
      </c>
    </row>
    <row r="2057" spans="5:6" x14ac:dyDescent="0.3">
      <c r="E2057" s="4">
        <f t="shared" ca="1" si="65"/>
        <v>0.67859244668946039</v>
      </c>
      <c r="F2057" s="4">
        <f t="shared" ca="1" si="64"/>
        <v>20.801911593966004</v>
      </c>
    </row>
    <row r="2058" spans="5:6" x14ac:dyDescent="0.3">
      <c r="E2058" s="4">
        <f t="shared" ca="1" si="65"/>
        <v>0.88010558569862696</v>
      </c>
      <c r="F2058" s="4">
        <f t="shared" ca="1" si="64"/>
        <v>22.812177582293447</v>
      </c>
    </row>
    <row r="2059" spans="5:6" x14ac:dyDescent="0.3">
      <c r="E2059" s="4">
        <f t="shared" ca="1" si="65"/>
        <v>0.17759718117020817</v>
      </c>
      <c r="F2059" s="4">
        <f t="shared" ca="1" si="64"/>
        <v>18.27065486436593</v>
      </c>
    </row>
    <row r="2060" spans="5:6" x14ac:dyDescent="0.3">
      <c r="E2060" s="4">
        <f t="shared" ca="1" si="65"/>
        <v>0.44228735261797592</v>
      </c>
      <c r="F2060" s="4">
        <f t="shared" ca="1" si="64"/>
        <v>19.52348969317282</v>
      </c>
    </row>
    <row r="2061" spans="5:6" x14ac:dyDescent="0.3">
      <c r="E2061" s="4">
        <f t="shared" ca="1" si="65"/>
        <v>0.55232994739425312</v>
      </c>
      <c r="F2061" s="4">
        <f t="shared" ca="1" si="64"/>
        <v>20.064804534103011</v>
      </c>
    </row>
    <row r="2062" spans="5:6" x14ac:dyDescent="0.3">
      <c r="E2062" s="4">
        <f t="shared" ca="1" si="65"/>
        <v>0.98359799164288941</v>
      </c>
      <c r="F2062" s="4">
        <f t="shared" ca="1" si="64"/>
        <v>27.099785009087263</v>
      </c>
    </row>
    <row r="2063" spans="5:6" x14ac:dyDescent="0.3">
      <c r="E2063" s="4">
        <f t="shared" ca="1" si="65"/>
        <v>0.88580813549046444</v>
      </c>
      <c r="F2063" s="4">
        <f t="shared" ca="1" si="64"/>
        <v>22.910131978549931</v>
      </c>
    </row>
    <row r="2064" spans="5:6" x14ac:dyDescent="0.3">
      <c r="E2064" s="4">
        <f t="shared" ca="1" si="65"/>
        <v>0.10222693281781825</v>
      </c>
      <c r="F2064" s="4">
        <f t="shared" ca="1" si="64"/>
        <v>17.816283180509256</v>
      </c>
    </row>
    <row r="2065" spans="5:6" x14ac:dyDescent="0.3">
      <c r="E2065" s="4">
        <f t="shared" ca="1" si="65"/>
        <v>6.2006691179911422E-2</v>
      </c>
      <c r="F2065" s="4">
        <f t="shared" ca="1" si="64"/>
        <v>17.494481319250887</v>
      </c>
    </row>
    <row r="2066" spans="5:6" x14ac:dyDescent="0.3">
      <c r="E2066" s="4">
        <f t="shared" ca="1" si="65"/>
        <v>0.6831774148927473</v>
      </c>
      <c r="F2066" s="4">
        <f t="shared" ca="1" si="64"/>
        <v>20.832564358856608</v>
      </c>
    </row>
    <row r="2067" spans="5:6" x14ac:dyDescent="0.3">
      <c r="E2067" s="4">
        <f t="shared" ca="1" si="65"/>
        <v>0.13103700947177743</v>
      </c>
      <c r="F2067" s="4">
        <f t="shared" ca="1" si="64"/>
        <v>18.004570514637614</v>
      </c>
    </row>
    <row r="2068" spans="5:6" x14ac:dyDescent="0.3">
      <c r="E2068" s="4">
        <f t="shared" ca="1" si="65"/>
        <v>0.46035177225295576</v>
      </c>
      <c r="F2068" s="4">
        <f t="shared" ca="1" si="64"/>
        <v>19.608694973301446</v>
      </c>
    </row>
    <row r="2069" spans="5:6" x14ac:dyDescent="0.3">
      <c r="E2069" s="4">
        <f t="shared" ca="1" si="65"/>
        <v>0.75676922311835149</v>
      </c>
      <c r="F2069" s="4">
        <f t="shared" ca="1" si="64"/>
        <v>21.38461831711702</v>
      </c>
    </row>
    <row r="2070" spans="5:6" x14ac:dyDescent="0.3">
      <c r="E2070" s="4">
        <f t="shared" ca="1" si="65"/>
        <v>0.70942695151689394</v>
      </c>
      <c r="F2070" s="4">
        <f t="shared" ca="1" si="64"/>
        <v>21.015470867073311</v>
      </c>
    </row>
    <row r="2071" spans="5:6" x14ac:dyDescent="0.3">
      <c r="E2071" s="4">
        <f t="shared" ca="1" si="65"/>
        <v>0.68212310024754419</v>
      </c>
      <c r="F2071" s="4">
        <f t="shared" ca="1" si="64"/>
        <v>20.825483892672786</v>
      </c>
    </row>
    <row r="2072" spans="5:6" x14ac:dyDescent="0.3">
      <c r="E2072" s="4">
        <f t="shared" ca="1" si="65"/>
        <v>0.61297137543230373</v>
      </c>
      <c r="F2072" s="4">
        <f t="shared" ca="1" si="64"/>
        <v>20.396932530884683</v>
      </c>
    </row>
    <row r="2073" spans="5:6" x14ac:dyDescent="0.3">
      <c r="E2073" s="4">
        <f t="shared" ca="1" si="65"/>
        <v>0.42948311607884782</v>
      </c>
      <c r="F2073" s="4">
        <f t="shared" ca="1" si="64"/>
        <v>19.463678694418661</v>
      </c>
    </row>
    <row r="2074" spans="5:6" x14ac:dyDescent="0.3">
      <c r="E2074" s="4">
        <f t="shared" ca="1" si="65"/>
        <v>0.65144906672165415</v>
      </c>
      <c r="F2074" s="4">
        <f t="shared" ca="1" si="64"/>
        <v>20.627303944499957</v>
      </c>
    </row>
    <row r="2075" spans="5:6" x14ac:dyDescent="0.3">
      <c r="E2075" s="4">
        <f t="shared" ca="1" si="65"/>
        <v>0.44740866281166702</v>
      </c>
      <c r="F2075" s="4">
        <f t="shared" ca="1" si="64"/>
        <v>19.547541205298813</v>
      </c>
    </row>
    <row r="2076" spans="5:6" x14ac:dyDescent="0.3">
      <c r="E2076" s="4">
        <f t="shared" ca="1" si="65"/>
        <v>0.53174955473638919</v>
      </c>
      <c r="F2076" s="4">
        <f t="shared" ca="1" si="64"/>
        <v>19.958677878961048</v>
      </c>
    </row>
    <row r="2077" spans="5:6" x14ac:dyDescent="0.3">
      <c r="E2077" s="4">
        <f t="shared" ca="1" si="65"/>
        <v>0.93148004855991162</v>
      </c>
      <c r="F2077" s="4">
        <f t="shared" ca="1" si="64"/>
        <v>23.947807228652643</v>
      </c>
    </row>
    <row r="2078" spans="5:6" x14ac:dyDescent="0.3">
      <c r="E2078" s="4">
        <f t="shared" ca="1" si="65"/>
        <v>0.74905862473880058</v>
      </c>
      <c r="F2078" s="4">
        <f t="shared" ca="1" si="64"/>
        <v>21.320396351378392</v>
      </c>
    </row>
    <row r="2079" spans="5:6" x14ac:dyDescent="0.3">
      <c r="E2079" s="4">
        <f t="shared" ca="1" si="65"/>
        <v>1.954494034037324E-2</v>
      </c>
      <c r="F2079" s="4">
        <f t="shared" ca="1" si="64"/>
        <v>16.937326605821852</v>
      </c>
    </row>
    <row r="2080" spans="5:6" x14ac:dyDescent="0.3">
      <c r="E2080" s="4">
        <f t="shared" ca="1" si="65"/>
        <v>0.85620551902576236</v>
      </c>
      <c r="F2080" s="4">
        <f t="shared" ca="1" si="64"/>
        <v>22.447367246148982</v>
      </c>
    </row>
    <row r="2081" spans="5:6" x14ac:dyDescent="0.3">
      <c r="E2081" s="4">
        <f t="shared" ca="1" si="65"/>
        <v>3.2591049384677828E-2</v>
      </c>
      <c r="F2081" s="4">
        <f t="shared" ca="1" si="64"/>
        <v>17.159548205802533</v>
      </c>
    </row>
    <row r="2082" spans="5:6" x14ac:dyDescent="0.3">
      <c r="E2082" s="4">
        <f t="shared" ca="1" si="65"/>
        <v>0.64481806484379478</v>
      </c>
      <c r="F2082" s="4">
        <f t="shared" ca="1" si="64"/>
        <v>20.586278810168341</v>
      </c>
    </row>
    <row r="2083" spans="5:6" x14ac:dyDescent="0.3">
      <c r="E2083" s="4">
        <f t="shared" ca="1" si="65"/>
        <v>0.80193022023934368</v>
      </c>
      <c r="F2083" s="4">
        <f t="shared" ca="1" si="64"/>
        <v>21.803062648637358</v>
      </c>
    </row>
    <row r="2084" spans="5:6" x14ac:dyDescent="0.3">
      <c r="E2084" s="4">
        <f t="shared" ca="1" si="65"/>
        <v>0.42990097382278358</v>
      </c>
      <c r="F2084" s="4">
        <f t="shared" ca="1" si="64"/>
        <v>19.465623815470551</v>
      </c>
    </row>
    <row r="2085" spans="5:6" x14ac:dyDescent="0.3">
      <c r="E2085" s="4">
        <f t="shared" ca="1" si="65"/>
        <v>0.89122022475170326</v>
      </c>
      <c r="F2085" s="4">
        <f t="shared" ca="1" si="64"/>
        <v>23.007843772974375</v>
      </c>
    </row>
    <row r="2086" spans="5:6" x14ac:dyDescent="0.3">
      <c r="E2086" s="4">
        <f t="shared" ca="1" si="65"/>
        <v>0.78235886564282131</v>
      </c>
      <c r="F2086" s="4">
        <f t="shared" ca="1" si="64"/>
        <v>21.611880059778738</v>
      </c>
    </row>
    <row r="2087" spans="5:6" x14ac:dyDescent="0.3">
      <c r="E2087" s="4">
        <f t="shared" ca="1" si="65"/>
        <v>0.10842421040077421</v>
      </c>
      <c r="F2087" s="4">
        <f t="shared" ca="1" si="64"/>
        <v>17.858921734221777</v>
      </c>
    </row>
    <row r="2088" spans="5:6" x14ac:dyDescent="0.3">
      <c r="E2088" s="4">
        <f t="shared" ca="1" si="65"/>
        <v>0.41858208644674633</v>
      </c>
      <c r="F2088" s="4">
        <f t="shared" ca="1" si="64"/>
        <v>19.413080079027203</v>
      </c>
    </row>
    <row r="2089" spans="5:6" x14ac:dyDescent="0.3">
      <c r="E2089" s="4">
        <f t="shared" ca="1" si="65"/>
        <v>0.10607278876471615</v>
      </c>
      <c r="F2089" s="4">
        <f t="shared" ca="1" si="64"/>
        <v>17.842901860023268</v>
      </c>
    </row>
    <row r="2090" spans="5:6" x14ac:dyDescent="0.3">
      <c r="E2090" s="4">
        <f t="shared" ca="1" si="65"/>
        <v>0.12872675336051875</v>
      </c>
      <c r="F2090" s="4">
        <f t="shared" ca="1" si="64"/>
        <v>17.990306445452863</v>
      </c>
    </row>
    <row r="2091" spans="5:6" x14ac:dyDescent="0.3">
      <c r="E2091" s="4">
        <f t="shared" ca="1" si="65"/>
        <v>0.32700064587485422</v>
      </c>
      <c r="F2091" s="4">
        <f t="shared" ca="1" si="64"/>
        <v>18.993778368273617</v>
      </c>
    </row>
    <row r="2092" spans="5:6" x14ac:dyDescent="0.3">
      <c r="E2092" s="4">
        <f t="shared" ca="1" si="65"/>
        <v>3.4042891390772989E-2</v>
      </c>
      <c r="F2092" s="4">
        <f t="shared" ca="1" si="64"/>
        <v>17.180077594471324</v>
      </c>
    </row>
    <row r="2093" spans="5:6" x14ac:dyDescent="0.3">
      <c r="E2093" s="4">
        <f t="shared" ca="1" si="65"/>
        <v>0.99084283360623238</v>
      </c>
      <c r="F2093" s="4">
        <f t="shared" ca="1" si="64"/>
        <v>28.554909522072581</v>
      </c>
    </row>
    <row r="2094" spans="5:6" x14ac:dyDescent="0.3">
      <c r="E2094" s="4">
        <f t="shared" ca="1" si="65"/>
        <v>0.6510765845996529</v>
      </c>
      <c r="F2094" s="4">
        <f t="shared" ca="1" si="64"/>
        <v>20.624983537540317</v>
      </c>
    </row>
    <row r="2095" spans="5:6" x14ac:dyDescent="0.3">
      <c r="E2095" s="4">
        <f t="shared" ca="1" si="65"/>
        <v>0.33543867707921082</v>
      </c>
      <c r="F2095" s="4">
        <f t="shared" ca="1" si="64"/>
        <v>19.032350533237569</v>
      </c>
    </row>
    <row r="2096" spans="5:6" x14ac:dyDescent="0.3">
      <c r="E2096" s="4">
        <f t="shared" ca="1" si="65"/>
        <v>0.31677498353593292</v>
      </c>
      <c r="F2096" s="4">
        <f t="shared" ca="1" si="64"/>
        <v>18.946934039374774</v>
      </c>
    </row>
    <row r="2097" spans="5:6" x14ac:dyDescent="0.3">
      <c r="E2097" s="4">
        <f t="shared" ca="1" si="65"/>
        <v>0.88576615894558619</v>
      </c>
      <c r="F2097" s="4">
        <f t="shared" ca="1" si="64"/>
        <v>22.90939281909111</v>
      </c>
    </row>
    <row r="2098" spans="5:6" x14ac:dyDescent="0.3">
      <c r="E2098" s="4">
        <f t="shared" ca="1" si="65"/>
        <v>0.29478056755139359</v>
      </c>
      <c r="F2098" s="4">
        <f t="shared" ca="1" si="64"/>
        <v>18.845607820589429</v>
      </c>
    </row>
    <row r="2099" spans="5:6" x14ac:dyDescent="0.3">
      <c r="E2099" s="4">
        <f t="shared" ca="1" si="65"/>
        <v>0.54590407343402803</v>
      </c>
      <c r="F2099" s="4">
        <f t="shared" ca="1" si="64"/>
        <v>20.031361603548131</v>
      </c>
    </row>
    <row r="2100" spans="5:6" x14ac:dyDescent="0.3">
      <c r="E2100" s="4">
        <f t="shared" ca="1" si="65"/>
        <v>0.71132313314447948</v>
      </c>
      <c r="F2100" s="4">
        <f t="shared" ca="1" si="64"/>
        <v>21.029213935619985</v>
      </c>
    </row>
    <row r="2101" spans="5:6" x14ac:dyDescent="0.3">
      <c r="E2101" s="4">
        <f t="shared" ca="1" si="65"/>
        <v>0.13616901129801828</v>
      </c>
      <c r="F2101" s="4">
        <f t="shared" ca="1" si="64"/>
        <v>18.035824129007317</v>
      </c>
    </row>
    <row r="2102" spans="5:6" x14ac:dyDescent="0.3">
      <c r="E2102" s="4">
        <f t="shared" ca="1" si="65"/>
        <v>4.6776332295179301E-2</v>
      </c>
      <c r="F2102" s="4">
        <f t="shared" ca="1" si="64"/>
        <v>17.338682211415495</v>
      </c>
    </row>
    <row r="2103" spans="5:6" x14ac:dyDescent="0.3">
      <c r="E2103" s="4">
        <f t="shared" ca="1" si="65"/>
        <v>0.30065015169717879</v>
      </c>
      <c r="F2103" s="4">
        <f t="shared" ca="1" si="64"/>
        <v>18.872742072851548</v>
      </c>
    </row>
    <row r="2104" spans="5:6" x14ac:dyDescent="0.3">
      <c r="E2104" s="4">
        <f t="shared" ca="1" si="65"/>
        <v>0.58988909227191022</v>
      </c>
      <c r="F2104" s="4">
        <f t="shared" ca="1" si="64"/>
        <v>20.26663768738614</v>
      </c>
    </row>
    <row r="2105" spans="5:6" x14ac:dyDescent="0.3">
      <c r="E2105" s="4">
        <f t="shared" ca="1" si="65"/>
        <v>0.43250931662215308</v>
      </c>
      <c r="F2105" s="4">
        <f t="shared" ca="1" si="64"/>
        <v>19.477775514221651</v>
      </c>
    </row>
    <row r="2106" spans="5:6" x14ac:dyDescent="0.3">
      <c r="E2106" s="4">
        <f t="shared" ca="1" si="65"/>
        <v>0.5379511500162607</v>
      </c>
      <c r="F2106" s="4">
        <f t="shared" ca="1" si="64"/>
        <v>19.990362306242318</v>
      </c>
    </row>
    <row r="2107" spans="5:6" x14ac:dyDescent="0.3">
      <c r="E2107" s="4">
        <f t="shared" ca="1" si="65"/>
        <v>0.83849898098949871</v>
      </c>
      <c r="F2107" s="4">
        <f t="shared" ca="1" si="64"/>
        <v>22.21429331647774</v>
      </c>
    </row>
    <row r="2108" spans="5:6" x14ac:dyDescent="0.3">
      <c r="E2108" s="4">
        <f t="shared" ca="1" si="65"/>
        <v>0.93555520085980903</v>
      </c>
      <c r="F2108" s="4">
        <f t="shared" ca="1" si="64"/>
        <v>24.074365375522461</v>
      </c>
    </row>
    <row r="2109" spans="5:6" x14ac:dyDescent="0.3">
      <c r="E2109" s="4">
        <f t="shared" ca="1" si="65"/>
        <v>0.64013759205823628</v>
      </c>
      <c r="F2109" s="4">
        <f t="shared" ca="1" si="64"/>
        <v>20.557673791741099</v>
      </c>
    </row>
    <row r="2110" spans="5:6" x14ac:dyDescent="0.3">
      <c r="E2110" s="4">
        <f t="shared" ca="1" si="65"/>
        <v>0.71837090596187292</v>
      </c>
      <c r="F2110" s="4">
        <f t="shared" ca="1" si="64"/>
        <v>21.080979327849271</v>
      </c>
    </row>
    <row r="2111" spans="5:6" x14ac:dyDescent="0.3">
      <c r="E2111" s="4">
        <f t="shared" ca="1" si="65"/>
        <v>8.5617101247715932E-2</v>
      </c>
      <c r="F2111" s="4">
        <f t="shared" ca="1" si="64"/>
        <v>17.69442277126997</v>
      </c>
    </row>
    <row r="2112" spans="5:6" x14ac:dyDescent="0.3">
      <c r="E2112" s="4">
        <f t="shared" ca="1" si="65"/>
        <v>0.38179133429055279</v>
      </c>
      <c r="F2112" s="4">
        <f t="shared" ca="1" si="64"/>
        <v>19.243923025644577</v>
      </c>
    </row>
    <row r="2113" spans="5:6" x14ac:dyDescent="0.3">
      <c r="E2113" s="4">
        <f t="shared" ca="1" si="65"/>
        <v>0.3738497541715089</v>
      </c>
      <c r="F2113" s="4">
        <f t="shared" ca="1" si="64"/>
        <v>19.207628153927288</v>
      </c>
    </row>
    <row r="2114" spans="5:6" x14ac:dyDescent="0.3">
      <c r="E2114" s="4">
        <f t="shared" ca="1" si="65"/>
        <v>0.84245725335844168</v>
      </c>
      <c r="F2114" s="4">
        <f t="shared" ca="1" si="64"/>
        <v>22.264126155778492</v>
      </c>
    </row>
    <row r="2115" spans="5:6" x14ac:dyDescent="0.3">
      <c r="E2115" s="4">
        <f t="shared" ca="1" si="65"/>
        <v>0.90261016678963857</v>
      </c>
      <c r="F2115" s="4">
        <f t="shared" ref="F2115:F2160" ca="1" si="66">$C$4+$C$5/($C$3-_xlfn.NORM.S.INV(E2115*_xlfn.NORM.S.DIST($C$3,TRUE)))</f>
        <v>23.230967354268422</v>
      </c>
    </row>
    <row r="2116" spans="5:6" x14ac:dyDescent="0.3">
      <c r="E2116" s="4">
        <f t="shared" ref="E2116:E2160" ca="1" si="67">RAND()</f>
        <v>0.38562670317029957</v>
      </c>
      <c r="F2116" s="4">
        <f t="shared" ca="1" si="66"/>
        <v>19.261471255054786</v>
      </c>
    </row>
    <row r="2117" spans="5:6" x14ac:dyDescent="0.3">
      <c r="E2117" s="4">
        <f t="shared" ca="1" si="67"/>
        <v>0.80265483608052035</v>
      </c>
      <c r="F2117" s="4">
        <f t="shared" ca="1" si="66"/>
        <v>21.810477337642187</v>
      </c>
    </row>
    <row r="2118" spans="5:6" x14ac:dyDescent="0.3">
      <c r="E2118" s="4">
        <f t="shared" ca="1" si="67"/>
        <v>0.10098540961491742</v>
      </c>
      <c r="F2118" s="4">
        <f t="shared" ca="1" si="66"/>
        <v>17.807574353228553</v>
      </c>
    </row>
    <row r="2119" spans="5:6" x14ac:dyDescent="0.3">
      <c r="E2119" s="4">
        <f t="shared" ca="1" si="67"/>
        <v>0.88356722566743862</v>
      </c>
      <c r="F2119" s="4">
        <f t="shared" ca="1" si="66"/>
        <v>22.87105569736422</v>
      </c>
    </row>
    <row r="2120" spans="5:6" x14ac:dyDescent="0.3">
      <c r="E2120" s="4">
        <f t="shared" ca="1" si="67"/>
        <v>0.24056299244083923</v>
      </c>
      <c r="F2120" s="4">
        <f t="shared" ca="1" si="66"/>
        <v>18.58972051326937</v>
      </c>
    </row>
    <row r="2121" spans="5:6" x14ac:dyDescent="0.3">
      <c r="E2121" s="4">
        <f t="shared" ca="1" si="67"/>
        <v>0.38262252821985299</v>
      </c>
      <c r="F2121" s="4">
        <f t="shared" ca="1" si="66"/>
        <v>19.247724834635125</v>
      </c>
    </row>
    <row r="2122" spans="5:6" x14ac:dyDescent="0.3">
      <c r="E2122" s="4">
        <f t="shared" ca="1" si="67"/>
        <v>9.2412959805164396E-2</v>
      </c>
      <c r="F2122" s="4">
        <f t="shared" ca="1" si="66"/>
        <v>17.745759811151999</v>
      </c>
    </row>
    <row r="2123" spans="5:6" x14ac:dyDescent="0.3">
      <c r="E2123" s="4">
        <f t="shared" ca="1" si="67"/>
        <v>0.10329996047071255</v>
      </c>
      <c r="F2123" s="4">
        <f t="shared" ca="1" si="66"/>
        <v>17.823763778519663</v>
      </c>
    </row>
    <row r="2124" spans="5:6" x14ac:dyDescent="0.3">
      <c r="E2124" s="4">
        <f t="shared" ca="1" si="67"/>
        <v>0.79973899933479886</v>
      </c>
      <c r="F2124" s="4">
        <f t="shared" ca="1" si="66"/>
        <v>21.780795957020899</v>
      </c>
    </row>
    <row r="2125" spans="5:6" x14ac:dyDescent="0.3">
      <c r="E2125" s="4">
        <f t="shared" ca="1" si="67"/>
        <v>0.73375582711505938</v>
      </c>
      <c r="F2125" s="4">
        <f t="shared" ca="1" si="66"/>
        <v>21.197981527017433</v>
      </c>
    </row>
    <row r="2126" spans="5:6" x14ac:dyDescent="0.3">
      <c r="E2126" s="4">
        <f t="shared" ca="1" si="67"/>
        <v>0.83366149532651579</v>
      </c>
      <c r="F2126" s="4">
        <f t="shared" ca="1" si="66"/>
        <v>22.154993155085517</v>
      </c>
    </row>
    <row r="2127" spans="5:6" x14ac:dyDescent="0.3">
      <c r="E2127" s="4">
        <f t="shared" ca="1" si="67"/>
        <v>0.36627451895241814</v>
      </c>
      <c r="F2127" s="4">
        <f t="shared" ca="1" si="66"/>
        <v>19.173046153251327</v>
      </c>
    </row>
    <row r="2128" spans="5:6" x14ac:dyDescent="0.3">
      <c r="E2128" s="4">
        <f t="shared" ca="1" si="67"/>
        <v>0.85198539462169265</v>
      </c>
      <c r="F2128" s="4">
        <f t="shared" ca="1" si="66"/>
        <v>22.389334918591139</v>
      </c>
    </row>
    <row r="2129" spans="5:6" x14ac:dyDescent="0.3">
      <c r="E2129" s="4">
        <f t="shared" ca="1" si="67"/>
        <v>0.91700805553089049</v>
      </c>
      <c r="F2129" s="4">
        <f t="shared" ca="1" si="66"/>
        <v>23.555468143464452</v>
      </c>
    </row>
    <row r="2130" spans="5:6" x14ac:dyDescent="0.3">
      <c r="E2130" s="4">
        <f t="shared" ca="1" si="67"/>
        <v>0.67545340919075403</v>
      </c>
      <c r="F2130" s="4">
        <f t="shared" ca="1" si="66"/>
        <v>20.78112977511072</v>
      </c>
    </row>
    <row r="2131" spans="5:6" x14ac:dyDescent="0.3">
      <c r="E2131" s="4">
        <f t="shared" ca="1" si="67"/>
        <v>0.2358235896107107</v>
      </c>
      <c r="F2131" s="4">
        <f t="shared" ca="1" si="66"/>
        <v>18.566730424922888</v>
      </c>
    </row>
    <row r="2132" spans="5:6" x14ac:dyDescent="0.3">
      <c r="E2132" s="4">
        <f t="shared" ca="1" si="67"/>
        <v>0.7343557095577572</v>
      </c>
      <c r="F2132" s="4">
        <f t="shared" ca="1" si="66"/>
        <v>21.202661874458094</v>
      </c>
    </row>
    <row r="2133" spans="5:6" x14ac:dyDescent="0.3">
      <c r="E2133" s="4">
        <f t="shared" ca="1" si="67"/>
        <v>0.1051175134052007</v>
      </c>
      <c r="F2133" s="4">
        <f t="shared" ca="1" si="66"/>
        <v>17.836339358491344</v>
      </c>
    </row>
    <row r="2134" spans="5:6" x14ac:dyDescent="0.3">
      <c r="E2134" s="4">
        <f t="shared" ca="1" si="67"/>
        <v>0.23117240908517034</v>
      </c>
      <c r="F2134" s="4">
        <f t="shared" ca="1" si="66"/>
        <v>18.544040598498114</v>
      </c>
    </row>
    <row r="2135" spans="5:6" x14ac:dyDescent="0.3">
      <c r="E2135" s="4">
        <f t="shared" ca="1" si="67"/>
        <v>0.97787548244177058</v>
      </c>
      <c r="F2135" s="4">
        <f t="shared" ca="1" si="66"/>
        <v>26.397385476632714</v>
      </c>
    </row>
    <row r="2136" spans="5:6" x14ac:dyDescent="0.3">
      <c r="E2136" s="4">
        <f t="shared" ca="1" si="67"/>
        <v>0.10606945818687441</v>
      </c>
      <c r="F2136" s="4">
        <f t="shared" ca="1" si="66"/>
        <v>17.842879035122913</v>
      </c>
    </row>
    <row r="2137" spans="5:6" x14ac:dyDescent="0.3">
      <c r="E2137" s="4">
        <f t="shared" ca="1" si="67"/>
        <v>0.82212731607087464</v>
      </c>
      <c r="F2137" s="4">
        <f t="shared" ca="1" si="66"/>
        <v>22.020120170030374</v>
      </c>
    </row>
    <row r="2138" spans="5:6" x14ac:dyDescent="0.3">
      <c r="E2138" s="4">
        <f t="shared" ca="1" si="67"/>
        <v>0.93883491743833702</v>
      </c>
      <c r="F2138" s="4">
        <f t="shared" ca="1" si="66"/>
        <v>24.182608508210741</v>
      </c>
    </row>
    <row r="2139" spans="5:6" x14ac:dyDescent="0.3">
      <c r="E2139" s="4">
        <f t="shared" ca="1" si="67"/>
        <v>0.84895450920280879</v>
      </c>
      <c r="F2139" s="4">
        <f t="shared" ca="1" si="66"/>
        <v>22.348661774720142</v>
      </c>
    </row>
    <row r="2140" spans="5:6" x14ac:dyDescent="0.3">
      <c r="E2140" s="4">
        <f t="shared" ca="1" si="67"/>
        <v>0.55312333741976016</v>
      </c>
      <c r="F2140" s="4">
        <f t="shared" ca="1" si="66"/>
        <v>20.068953936684146</v>
      </c>
    </row>
    <row r="2141" spans="5:6" x14ac:dyDescent="0.3">
      <c r="E2141" s="4">
        <f t="shared" ca="1" si="67"/>
        <v>1.5674916174876374E-2</v>
      </c>
      <c r="F2141" s="4">
        <f t="shared" ca="1" si="66"/>
        <v>16.850651989547249</v>
      </c>
    </row>
    <row r="2142" spans="5:6" x14ac:dyDescent="0.3">
      <c r="E2142" s="4">
        <f t="shared" ca="1" si="67"/>
        <v>0.94784444058251671</v>
      </c>
      <c r="F2142" s="4">
        <f t="shared" ca="1" si="66"/>
        <v>24.515510616334872</v>
      </c>
    </row>
    <row r="2143" spans="5:6" x14ac:dyDescent="0.3">
      <c r="E2143" s="4">
        <f t="shared" ca="1" si="67"/>
        <v>0.67157905153321162</v>
      </c>
      <c r="F2143" s="4">
        <f t="shared" ca="1" si="66"/>
        <v>20.755702373370397</v>
      </c>
    </row>
    <row r="2144" spans="5:6" x14ac:dyDescent="0.3">
      <c r="E2144" s="4">
        <f t="shared" ca="1" si="67"/>
        <v>0.18670606640972798</v>
      </c>
      <c r="F2144" s="4">
        <f t="shared" ca="1" si="66"/>
        <v>18.31904337944848</v>
      </c>
    </row>
    <row r="2145" spans="5:6" x14ac:dyDescent="0.3">
      <c r="E2145" s="4">
        <f t="shared" ca="1" si="67"/>
        <v>0.29221988047107617</v>
      </c>
      <c r="F2145" s="4">
        <f t="shared" ca="1" si="66"/>
        <v>18.833744824643603</v>
      </c>
    </row>
    <row r="2146" spans="5:6" x14ac:dyDescent="0.3">
      <c r="E2146" s="4">
        <f t="shared" ca="1" si="67"/>
        <v>0.2392265826852239</v>
      </c>
      <c r="F2146" s="4">
        <f t="shared" ca="1" si="66"/>
        <v>18.583250642963165</v>
      </c>
    </row>
    <row r="2147" spans="5:6" x14ac:dyDescent="0.3">
      <c r="E2147" s="4">
        <f t="shared" ca="1" si="67"/>
        <v>6.8011002959561861E-2</v>
      </c>
      <c r="F2147" s="4">
        <f t="shared" ca="1" si="66"/>
        <v>17.549181713724543</v>
      </c>
    </row>
    <row r="2148" spans="5:6" x14ac:dyDescent="0.3">
      <c r="E2148" s="4">
        <f t="shared" ca="1" si="67"/>
        <v>0.74332321836446558</v>
      </c>
      <c r="F2148" s="4">
        <f t="shared" ca="1" si="66"/>
        <v>21.273760381046955</v>
      </c>
    </row>
    <row r="2149" spans="5:6" x14ac:dyDescent="0.3">
      <c r="E2149" s="4">
        <f t="shared" ca="1" si="67"/>
        <v>0.40860137577153255</v>
      </c>
      <c r="F2149" s="4">
        <f t="shared" ca="1" si="66"/>
        <v>19.366974983321121</v>
      </c>
    </row>
    <row r="2150" spans="5:6" x14ac:dyDescent="0.3">
      <c r="E2150" s="4">
        <f t="shared" ca="1" si="67"/>
        <v>0.40922908579796169</v>
      </c>
      <c r="F2150" s="4">
        <f t="shared" ca="1" si="66"/>
        <v>19.3698690362124</v>
      </c>
    </row>
    <row r="2151" spans="5:6" x14ac:dyDescent="0.3">
      <c r="E2151" s="4">
        <f t="shared" ca="1" si="67"/>
        <v>0.32934211402995284</v>
      </c>
      <c r="F2151" s="4">
        <f t="shared" ca="1" si="66"/>
        <v>19.004488103557058</v>
      </c>
    </row>
    <row r="2152" spans="5:6" x14ac:dyDescent="0.3">
      <c r="E2152" s="4">
        <f t="shared" ca="1" si="67"/>
        <v>0.62959130656472606</v>
      </c>
      <c r="F2152" s="4">
        <f t="shared" ca="1" si="66"/>
        <v>20.494237080194573</v>
      </c>
    </row>
    <row r="2153" spans="5:6" x14ac:dyDescent="0.3">
      <c r="E2153" s="4">
        <f t="shared" ca="1" si="67"/>
        <v>0.10235487179112623</v>
      </c>
      <c r="F2153" s="4">
        <f t="shared" ca="1" si="66"/>
        <v>17.817177340083507</v>
      </c>
    </row>
    <row r="2154" spans="5:6" x14ac:dyDescent="0.3">
      <c r="E2154" s="4">
        <f t="shared" ca="1" si="67"/>
        <v>0.63990282492541273</v>
      </c>
      <c r="F2154" s="4">
        <f t="shared" ca="1" si="66"/>
        <v>20.556246479580352</v>
      </c>
    </row>
    <row r="2155" spans="5:6" x14ac:dyDescent="0.3">
      <c r="E2155" s="4">
        <f t="shared" ca="1" si="67"/>
        <v>0.27220929191014909</v>
      </c>
      <c r="F2155" s="4">
        <f t="shared" ca="1" si="66"/>
        <v>18.740408859710158</v>
      </c>
    </row>
    <row r="2156" spans="5:6" x14ac:dyDescent="0.3">
      <c r="E2156" s="4">
        <f t="shared" ca="1" si="67"/>
        <v>0.97566685474561565</v>
      </c>
      <c r="F2156" s="4">
        <f t="shared" ca="1" si="66"/>
        <v>26.179620479611238</v>
      </c>
    </row>
    <row r="2157" spans="5:6" x14ac:dyDescent="0.3">
      <c r="E2157" s="4">
        <f t="shared" ca="1" si="67"/>
        <v>0.15539271024968893</v>
      </c>
      <c r="F2157" s="4">
        <f t="shared" ca="1" si="66"/>
        <v>18.148230554159682</v>
      </c>
    </row>
    <row r="2158" spans="5:6" x14ac:dyDescent="0.3">
      <c r="E2158" s="4">
        <f t="shared" ca="1" si="67"/>
        <v>0.14201353573936049</v>
      </c>
      <c r="F2158" s="4">
        <f t="shared" ca="1" si="66"/>
        <v>18.070736758565957</v>
      </c>
    </row>
    <row r="2159" spans="5:6" x14ac:dyDescent="0.3">
      <c r="E2159" s="4">
        <f t="shared" ca="1" si="67"/>
        <v>0.91820817604589489</v>
      </c>
      <c r="F2159" s="4">
        <f t="shared" ca="1" si="66"/>
        <v>23.585140059066156</v>
      </c>
    </row>
    <row r="2160" spans="5:6" x14ac:dyDescent="0.3">
      <c r="E2160" s="4">
        <f t="shared" ca="1" si="67"/>
        <v>0.58436839805922669</v>
      </c>
      <c r="F2160" s="4">
        <f t="shared" ca="1" si="66"/>
        <v>20.236229862777549</v>
      </c>
    </row>
  </sheetData>
  <mergeCells count="2">
    <mergeCell ref="H11:I11"/>
    <mergeCell ref="H17:I17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D18C-3546-4C50-950B-30027454836A}">
  <dimension ref="B2:F2160"/>
  <sheetViews>
    <sheetView workbookViewId="0">
      <selection activeCell="F3" sqref="F3"/>
    </sheetView>
  </sheetViews>
  <sheetFormatPr baseColWidth="10" defaultRowHeight="14.4" x14ac:dyDescent="0.3"/>
  <cols>
    <col min="6" max="6" width="12" bestFit="1" customWidth="1"/>
  </cols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15</v>
      </c>
      <c r="C3" s="4">
        <v>5</v>
      </c>
      <c r="E3" cm="1">
        <f t="array" aca="1" ref="E3:E2160" ca="1">alpha!F3:F2160</f>
        <v>18.234044152428098</v>
      </c>
      <c r="F3" cm="1">
        <f t="array" aca="1" ref="F3:F2160" ca="1">(1/(C5*((_xlfn.ANCHORARRAY(E3)-C4)/C5)*((_xlfn.ANCHORARRAY(E3)-C4)/C5)*_xlfn.NORM.S.DIST(C3,TRUE)*SQRT(2*PI())))*EXP(-0.5*(C3-1/((_xlfn.ANCHORARRAY(E3)-C4)/C5))^2)</f>
        <v>0.18345589353935146</v>
      </c>
    </row>
    <row r="4" spans="2:6" x14ac:dyDescent="0.3">
      <c r="B4" s="4" t="s">
        <v>17</v>
      </c>
      <c r="C4" s="4">
        <v>10</v>
      </c>
      <c r="E4">
        <f ca="1"/>
        <v>22.017038725784644</v>
      </c>
      <c r="F4">
        <f ca="1"/>
        <v>8.8457605441352838E-2</v>
      </c>
    </row>
    <row r="5" spans="2:6" x14ac:dyDescent="0.3">
      <c r="B5" s="4" t="s">
        <v>16</v>
      </c>
      <c r="C5" s="4">
        <v>49</v>
      </c>
      <c r="E5">
        <f ca="1"/>
        <v>17.510440286049587</v>
      </c>
      <c r="F5">
        <f ca="1"/>
        <v>0.1084596371298749</v>
      </c>
    </row>
    <row r="6" spans="2:6" x14ac:dyDescent="0.3">
      <c r="E6">
        <f ca="1"/>
        <v>16.776229395194317</v>
      </c>
      <c r="F6">
        <f ca="1"/>
        <v>3.5330898455044835E-2</v>
      </c>
    </row>
    <row r="7" spans="2:6" x14ac:dyDescent="0.3">
      <c r="E7">
        <f ca="1"/>
        <v>20.100034972005634</v>
      </c>
      <c r="F7">
        <f ca="1"/>
        <v>0.18952647644926215</v>
      </c>
    </row>
    <row r="8" spans="2:6" x14ac:dyDescent="0.3">
      <c r="E8">
        <f ca="1"/>
        <v>26.534743374784142</v>
      </c>
      <c r="F8">
        <f ca="1"/>
        <v>8.9885887834886841E-3</v>
      </c>
    </row>
    <row r="9" spans="2:6" x14ac:dyDescent="0.3">
      <c r="E9">
        <f ca="1"/>
        <v>19.626253982970724</v>
      </c>
      <c r="F9">
        <f ca="1"/>
        <v>0.21009858161203646</v>
      </c>
    </row>
    <row r="10" spans="2:6" x14ac:dyDescent="0.3">
      <c r="E10">
        <f ca="1"/>
        <v>19.50165993294241</v>
      </c>
      <c r="F10">
        <f ca="1"/>
        <v>0.21387266192925525</v>
      </c>
    </row>
    <row r="11" spans="2:6" x14ac:dyDescent="0.3">
      <c r="E11">
        <f ca="1"/>
        <v>18.444314189748535</v>
      </c>
      <c r="F11">
        <f ca="1"/>
        <v>0.19863522138646131</v>
      </c>
    </row>
    <row r="12" spans="2:6" x14ac:dyDescent="0.3">
      <c r="E12">
        <f ca="1"/>
        <v>17.103024891885291</v>
      </c>
      <c r="F12">
        <f ca="1"/>
        <v>6.3911722418969044E-2</v>
      </c>
    </row>
    <row r="13" spans="2:6" x14ac:dyDescent="0.3">
      <c r="E13">
        <f ca="1"/>
        <v>18.424318884577669</v>
      </c>
      <c r="F13">
        <f ca="1"/>
        <v>0.19736619707224032</v>
      </c>
    </row>
    <row r="14" spans="2:6" x14ac:dyDescent="0.3">
      <c r="E14">
        <f ca="1"/>
        <v>19.616917857343601</v>
      </c>
      <c r="F14">
        <f ca="1"/>
        <v>0.21041028199442166</v>
      </c>
    </row>
    <row r="15" spans="2:6" x14ac:dyDescent="0.3">
      <c r="E15">
        <f ca="1"/>
        <v>17.781166480112592</v>
      </c>
      <c r="F15">
        <f ca="1"/>
        <v>0.13918274696853578</v>
      </c>
    </row>
    <row r="16" spans="2:6" x14ac:dyDescent="0.3">
      <c r="E16">
        <f ca="1"/>
        <v>20.778282860026664</v>
      </c>
      <c r="F16">
        <f ca="1"/>
        <v>0.15180456231426562</v>
      </c>
    </row>
    <row r="17" spans="5:6" x14ac:dyDescent="0.3">
      <c r="E17">
        <f ca="1"/>
        <v>17.928036509553198</v>
      </c>
      <c r="F17">
        <f ca="1"/>
        <v>0.1549219883871765</v>
      </c>
    </row>
    <row r="18" spans="5:6" x14ac:dyDescent="0.3">
      <c r="E18">
        <f ca="1"/>
        <v>18.577930113191528</v>
      </c>
      <c r="F18">
        <f ca="1"/>
        <v>0.20613727729202716</v>
      </c>
    </row>
    <row r="19" spans="5:6" x14ac:dyDescent="0.3">
      <c r="E19">
        <f ca="1"/>
        <v>18.258733838832892</v>
      </c>
      <c r="F19">
        <f ca="1"/>
        <v>0.18544251553703042</v>
      </c>
    </row>
    <row r="20" spans="5:6" x14ac:dyDescent="0.3">
      <c r="E20">
        <f ca="1"/>
        <v>21.767723223038537</v>
      </c>
      <c r="F20">
        <f ca="1"/>
        <v>9.9525272127398784E-2</v>
      </c>
    </row>
    <row r="21" spans="5:6" x14ac:dyDescent="0.3">
      <c r="E21">
        <f ca="1"/>
        <v>25.712275832473683</v>
      </c>
      <c r="F21">
        <f ca="1"/>
        <v>1.3489119610279295E-2</v>
      </c>
    </row>
    <row r="22" spans="5:6" x14ac:dyDescent="0.3">
      <c r="E22">
        <f ca="1"/>
        <v>18.411014610203175</v>
      </c>
      <c r="F22">
        <f ca="1"/>
        <v>0.19650100767395123</v>
      </c>
    </row>
    <row r="23" spans="5:6" x14ac:dyDescent="0.3">
      <c r="E23">
        <f ca="1"/>
        <v>23.247082052474546</v>
      </c>
      <c r="F23">
        <f ca="1"/>
        <v>4.7783876798925352E-2</v>
      </c>
    </row>
    <row r="24" spans="5:6" x14ac:dyDescent="0.3">
      <c r="E24">
        <f ca="1"/>
        <v>18.852351588334521</v>
      </c>
      <c r="F24">
        <f ca="1"/>
        <v>0.21616100153825646</v>
      </c>
    </row>
    <row r="25" spans="5:6" x14ac:dyDescent="0.3">
      <c r="E25">
        <f ca="1"/>
        <v>17.158230464085467</v>
      </c>
      <c r="F25">
        <f ca="1"/>
        <v>6.9519427565429864E-2</v>
      </c>
    </row>
    <row r="26" spans="5:6" x14ac:dyDescent="0.3">
      <c r="E26">
        <f ca="1"/>
        <v>21.041981709409711</v>
      </c>
      <c r="F26">
        <f ca="1"/>
        <v>0.13687753064464384</v>
      </c>
    </row>
    <row r="27" spans="5:6" x14ac:dyDescent="0.3">
      <c r="E27">
        <f ca="1"/>
        <v>21.058742345912087</v>
      </c>
      <c r="F27">
        <f ca="1"/>
        <v>0.13594467911860203</v>
      </c>
    </row>
    <row r="28" spans="5:6" x14ac:dyDescent="0.3">
      <c r="E28">
        <f ca="1"/>
        <v>17.175307384169248</v>
      </c>
      <c r="F28">
        <f ca="1"/>
        <v>7.1290994277679848E-2</v>
      </c>
    </row>
    <row r="29" spans="5:6" x14ac:dyDescent="0.3">
      <c r="E29">
        <f ca="1"/>
        <v>22.23446759626114</v>
      </c>
      <c r="F29">
        <f ca="1"/>
        <v>7.9613869550543906E-2</v>
      </c>
    </row>
    <row r="30" spans="5:6" x14ac:dyDescent="0.3">
      <c r="E30">
        <f ca="1"/>
        <v>19.41726103895359</v>
      </c>
      <c r="F30">
        <f ca="1"/>
        <v>0.215918564772241</v>
      </c>
    </row>
    <row r="31" spans="5:6" x14ac:dyDescent="0.3">
      <c r="E31">
        <f ca="1"/>
        <v>18.856234038618787</v>
      </c>
      <c r="F31">
        <f ca="1"/>
        <v>0.21625157530105088</v>
      </c>
    </row>
    <row r="32" spans="5:6" x14ac:dyDescent="0.3">
      <c r="E32">
        <f ca="1"/>
        <v>18.064528191197351</v>
      </c>
      <c r="F32">
        <f ca="1"/>
        <v>0.16847859194037593</v>
      </c>
    </row>
    <row r="33" spans="5:6" x14ac:dyDescent="0.3">
      <c r="E33">
        <f ca="1"/>
        <v>20.556158737220208</v>
      </c>
      <c r="F33">
        <f ca="1"/>
        <v>0.16452773038057666</v>
      </c>
    </row>
    <row r="34" spans="5:6" x14ac:dyDescent="0.3">
      <c r="E34">
        <f ca="1"/>
        <v>18.45130199300759</v>
      </c>
      <c r="F34">
        <f ca="1"/>
        <v>0.19906981276088634</v>
      </c>
    </row>
    <row r="35" spans="5:6" x14ac:dyDescent="0.3">
      <c r="E35">
        <f ca="1"/>
        <v>23.660091578273537</v>
      </c>
      <c r="F35">
        <f ca="1"/>
        <v>3.8610534970819808E-2</v>
      </c>
    </row>
    <row r="36" spans="5:6" x14ac:dyDescent="0.3">
      <c r="E36">
        <f ca="1"/>
        <v>26.795058007350395</v>
      </c>
      <c r="F36">
        <f ca="1"/>
        <v>7.9257481090756043E-3</v>
      </c>
    </row>
    <row r="37" spans="5:6" x14ac:dyDescent="0.3">
      <c r="E37">
        <f ca="1"/>
        <v>18.404109984115891</v>
      </c>
      <c r="F37">
        <f ca="1"/>
        <v>0.19604546547297538</v>
      </c>
    </row>
    <row r="38" spans="5:6" x14ac:dyDescent="0.3">
      <c r="E38">
        <f ca="1"/>
        <v>17.973690768110082</v>
      </c>
      <c r="F38">
        <f ca="1"/>
        <v>0.15958712826807356</v>
      </c>
    </row>
    <row r="39" spans="5:6" x14ac:dyDescent="0.3">
      <c r="E39">
        <f ca="1"/>
        <v>18.750956549531665</v>
      </c>
      <c r="F39">
        <f ca="1"/>
        <v>0.21329547038832755</v>
      </c>
    </row>
    <row r="40" spans="5:6" x14ac:dyDescent="0.3">
      <c r="E40">
        <f ca="1"/>
        <v>20.328213730083142</v>
      </c>
      <c r="F40">
        <f ca="1"/>
        <v>0.17736039906672688</v>
      </c>
    </row>
    <row r="41" spans="5:6" x14ac:dyDescent="0.3">
      <c r="E41">
        <f ca="1"/>
        <v>18.38110347343779</v>
      </c>
      <c r="F41">
        <f ca="1"/>
        <v>0.19449555363246068</v>
      </c>
    </row>
    <row r="42" spans="5:6" x14ac:dyDescent="0.3">
      <c r="E42">
        <f ca="1"/>
        <v>17.615136236305716</v>
      </c>
      <c r="F42">
        <f ca="1"/>
        <v>0.12046870283902646</v>
      </c>
    </row>
    <row r="43" spans="5:6" x14ac:dyDescent="0.3">
      <c r="E43">
        <f ca="1"/>
        <v>20.917818389793204</v>
      </c>
      <c r="F43">
        <f ca="1"/>
        <v>0.14385587967025323</v>
      </c>
    </row>
    <row r="44" spans="5:6" x14ac:dyDescent="0.3">
      <c r="E44">
        <f ca="1"/>
        <v>19.456543101994143</v>
      </c>
      <c r="F44">
        <f ca="1"/>
        <v>0.2150207895559218</v>
      </c>
    </row>
    <row r="45" spans="5:6" x14ac:dyDescent="0.3">
      <c r="E45">
        <f ca="1"/>
        <v>18.580604710409286</v>
      </c>
      <c r="F45">
        <f ca="1"/>
        <v>0.20626991939417103</v>
      </c>
    </row>
    <row r="46" spans="5:6" x14ac:dyDescent="0.3">
      <c r="E46">
        <f ca="1"/>
        <v>18.645902789409018</v>
      </c>
      <c r="F46">
        <f ca="1"/>
        <v>0.20929371770299016</v>
      </c>
    </row>
    <row r="47" spans="5:6" x14ac:dyDescent="0.3">
      <c r="E47">
        <f ca="1"/>
        <v>18.577154255412488</v>
      </c>
      <c r="F47">
        <f ca="1"/>
        <v>0.20609867061430606</v>
      </c>
    </row>
    <row r="48" spans="5:6" x14ac:dyDescent="0.3">
      <c r="E48">
        <f ca="1"/>
        <v>17.695966694255723</v>
      </c>
      <c r="F48">
        <f ca="1"/>
        <v>0.12966304528017411</v>
      </c>
    </row>
    <row r="49" spans="5:6" x14ac:dyDescent="0.3">
      <c r="E49">
        <f ca="1"/>
        <v>20.41152974321589</v>
      </c>
      <c r="F49">
        <f ca="1"/>
        <v>0.17272245162281522</v>
      </c>
    </row>
    <row r="50" spans="5:6" x14ac:dyDescent="0.3">
      <c r="E50">
        <f ca="1"/>
        <v>20.948045505801407</v>
      </c>
      <c r="F50">
        <f ca="1"/>
        <v>0.14214706340461927</v>
      </c>
    </row>
    <row r="51" spans="5:6" x14ac:dyDescent="0.3">
      <c r="E51">
        <f ca="1"/>
        <v>19.474979953270022</v>
      </c>
      <c r="F51">
        <f ca="1"/>
        <v>0.21456642835955378</v>
      </c>
    </row>
    <row r="52" spans="5:6" x14ac:dyDescent="0.3">
      <c r="E52">
        <f ca="1"/>
        <v>17.464814696283085</v>
      </c>
      <c r="F52">
        <f ca="1"/>
        <v>0.10323291433388823</v>
      </c>
    </row>
    <row r="53" spans="5:6" x14ac:dyDescent="0.3">
      <c r="E53">
        <f ca="1"/>
        <v>18.819768729552599</v>
      </c>
      <c r="F53">
        <f ca="1"/>
        <v>0.2153455836773982</v>
      </c>
    </row>
    <row r="54" spans="5:6" x14ac:dyDescent="0.3">
      <c r="E54">
        <f ca="1"/>
        <v>19.716383709290902</v>
      </c>
      <c r="F54">
        <f ca="1"/>
        <v>0.20686876334743987</v>
      </c>
    </row>
    <row r="55" spans="5:6" x14ac:dyDescent="0.3">
      <c r="E55">
        <f ca="1"/>
        <v>19.606838253724376</v>
      </c>
      <c r="F55">
        <f ca="1"/>
        <v>0.21074176382834148</v>
      </c>
    </row>
    <row r="56" spans="5:6" x14ac:dyDescent="0.3">
      <c r="E56">
        <f ca="1"/>
        <v>19.334326233015226</v>
      </c>
      <c r="F56">
        <f ca="1"/>
        <v>0.21748493643464537</v>
      </c>
    </row>
    <row r="57" spans="5:6" x14ac:dyDescent="0.3">
      <c r="E57">
        <f ca="1"/>
        <v>17.080013438701762</v>
      </c>
      <c r="F57">
        <f ca="1"/>
        <v>6.163161388690163E-2</v>
      </c>
    </row>
    <row r="58" spans="5:6" x14ac:dyDescent="0.3">
      <c r="E58">
        <f ca="1"/>
        <v>16.865411468722932</v>
      </c>
      <c r="F58">
        <f ca="1"/>
        <v>4.2257243712097312E-2</v>
      </c>
    </row>
    <row r="59" spans="5:6" x14ac:dyDescent="0.3">
      <c r="E59">
        <f ca="1"/>
        <v>21.17976988335284</v>
      </c>
      <c r="F59">
        <f ca="1"/>
        <v>0.12928634264490901</v>
      </c>
    </row>
    <row r="60" spans="5:6" x14ac:dyDescent="0.3">
      <c r="E60">
        <f ca="1"/>
        <v>19.389038052388649</v>
      </c>
      <c r="F60">
        <f ca="1"/>
        <v>0.21650281371397964</v>
      </c>
    </row>
    <row r="61" spans="5:6" x14ac:dyDescent="0.3">
      <c r="E61">
        <f ca="1"/>
        <v>18.978353987941126</v>
      </c>
      <c r="F61">
        <f ca="1"/>
        <v>0.21839793886985912</v>
      </c>
    </row>
    <row r="62" spans="5:6" x14ac:dyDescent="0.3">
      <c r="E62">
        <f ca="1"/>
        <v>18.251834385968593</v>
      </c>
      <c r="F62">
        <f ca="1"/>
        <v>0.18489262125565381</v>
      </c>
    </row>
    <row r="63" spans="5:6" x14ac:dyDescent="0.3">
      <c r="E63">
        <f ca="1"/>
        <v>18.699514429540535</v>
      </c>
      <c r="F63">
        <f ca="1"/>
        <v>0.21146846275034281</v>
      </c>
    </row>
    <row r="64" spans="5:6" x14ac:dyDescent="0.3">
      <c r="E64">
        <f ca="1"/>
        <v>21.800914880146792</v>
      </c>
      <c r="F64">
        <f ca="1"/>
        <v>9.7995162942194181E-2</v>
      </c>
    </row>
    <row r="65" spans="5:6" x14ac:dyDescent="0.3">
      <c r="E65">
        <f ca="1"/>
        <v>24.517786775717902</v>
      </c>
      <c r="F65">
        <f ca="1"/>
        <v>2.4775421726997527E-2</v>
      </c>
    </row>
    <row r="66" spans="5:6" x14ac:dyDescent="0.3">
      <c r="E66">
        <f ca="1"/>
        <v>20.344248535835479</v>
      </c>
      <c r="F66">
        <f ca="1"/>
        <v>0.17647400045246006</v>
      </c>
    </row>
    <row r="67" spans="5:6" x14ac:dyDescent="0.3">
      <c r="E67">
        <f ca="1"/>
        <v>20.517104986770537</v>
      </c>
      <c r="F67">
        <f ca="1"/>
        <v>0.16675356522347146</v>
      </c>
    </row>
    <row r="68" spans="5:6" x14ac:dyDescent="0.3">
      <c r="E68">
        <f ca="1"/>
        <v>18.493911986983484</v>
      </c>
      <c r="F68">
        <f ca="1"/>
        <v>0.20161950005796017</v>
      </c>
    </row>
    <row r="69" spans="5:6" x14ac:dyDescent="0.3">
      <c r="E69">
        <f ca="1"/>
        <v>18.370509422271535</v>
      </c>
      <c r="F69">
        <f ca="1"/>
        <v>0.19376537054071402</v>
      </c>
    </row>
    <row r="70" spans="5:6" x14ac:dyDescent="0.3">
      <c r="E70">
        <f ca="1"/>
        <v>17.482588088747768</v>
      </c>
      <c r="F70">
        <f ca="1"/>
        <v>0.10526673572275241</v>
      </c>
    </row>
    <row r="71" spans="5:6" x14ac:dyDescent="0.3">
      <c r="E71">
        <f ca="1"/>
        <v>22.751663742343137</v>
      </c>
      <c r="F71">
        <f ca="1"/>
        <v>6.1532649198122714E-2</v>
      </c>
    </row>
    <row r="72" spans="5:6" x14ac:dyDescent="0.3">
      <c r="E72">
        <f ca="1"/>
        <v>18.655064861892171</v>
      </c>
      <c r="F72">
        <f ca="1"/>
        <v>0.20968501884915433</v>
      </c>
    </row>
    <row r="73" spans="5:6" x14ac:dyDescent="0.3">
      <c r="E73">
        <f ca="1"/>
        <v>17.864904803660785</v>
      </c>
      <c r="F73">
        <f ca="1"/>
        <v>0.14828105328959038</v>
      </c>
    </row>
    <row r="74" spans="5:6" x14ac:dyDescent="0.3">
      <c r="E74">
        <f ca="1"/>
        <v>28.129292745615288</v>
      </c>
      <c r="F74">
        <f ca="1"/>
        <v>4.2504891965066066E-3</v>
      </c>
    </row>
    <row r="75" spans="5:6" x14ac:dyDescent="0.3">
      <c r="E75">
        <f ca="1"/>
        <v>18.305511696077197</v>
      </c>
      <c r="F75">
        <f ca="1"/>
        <v>0.18906134521295323</v>
      </c>
    </row>
    <row r="76" spans="5:6" x14ac:dyDescent="0.3">
      <c r="E76">
        <f ca="1"/>
        <v>18.007482593458978</v>
      </c>
      <c r="F76">
        <f ca="1"/>
        <v>0.16295833253787928</v>
      </c>
    </row>
    <row r="77" spans="5:6" x14ac:dyDescent="0.3">
      <c r="E77">
        <f ca="1"/>
        <v>22.954132317255322</v>
      </c>
      <c r="F77">
        <f ca="1"/>
        <v>5.5520260148530495E-2</v>
      </c>
    </row>
    <row r="78" spans="5:6" x14ac:dyDescent="0.3">
      <c r="E78">
        <f ca="1"/>
        <v>18.666912727413564</v>
      </c>
      <c r="F78">
        <f ca="1"/>
        <v>0.21017900947701776</v>
      </c>
    </row>
    <row r="79" spans="5:6" x14ac:dyDescent="0.3">
      <c r="E79">
        <f ca="1"/>
        <v>19.321911991096876</v>
      </c>
      <c r="F79">
        <f ca="1"/>
        <v>0.21767933398667388</v>
      </c>
    </row>
    <row r="80" spans="5:6" x14ac:dyDescent="0.3">
      <c r="E80">
        <f ca="1"/>
        <v>23.001202619147147</v>
      </c>
      <c r="F80">
        <f ca="1"/>
        <v>5.420255134438768E-2</v>
      </c>
    </row>
    <row r="81" spans="5:6" x14ac:dyDescent="0.3">
      <c r="E81">
        <f ca="1"/>
        <v>19.786082340741942</v>
      </c>
      <c r="F81">
        <f ca="1"/>
        <v>0.20411623966166711</v>
      </c>
    </row>
    <row r="82" spans="5:6" x14ac:dyDescent="0.3">
      <c r="E82">
        <f ca="1"/>
        <v>18.190882531913729</v>
      </c>
      <c r="F82">
        <f ca="1"/>
        <v>0.17985938501310531</v>
      </c>
    </row>
    <row r="83" spans="5:6" x14ac:dyDescent="0.3">
      <c r="E83">
        <f ca="1"/>
        <v>19.296314696605819</v>
      </c>
      <c r="F83">
        <f ca="1"/>
        <v>0.21804603752958338</v>
      </c>
    </row>
    <row r="84" spans="5:6" x14ac:dyDescent="0.3">
      <c r="E84">
        <f ca="1"/>
        <v>21.100738658278495</v>
      </c>
      <c r="F84">
        <f ca="1"/>
        <v>0.13361823402340708</v>
      </c>
    </row>
    <row r="85" spans="5:6" x14ac:dyDescent="0.3">
      <c r="E85">
        <f ca="1"/>
        <v>16.837486444695717</v>
      </c>
      <c r="F85">
        <f ca="1"/>
        <v>4.0012987131544116E-2</v>
      </c>
    </row>
    <row r="86" spans="5:6" x14ac:dyDescent="0.3">
      <c r="E86">
        <f ca="1"/>
        <v>17.890981571019445</v>
      </c>
      <c r="F86">
        <f ca="1"/>
        <v>0.15104918732984032</v>
      </c>
    </row>
    <row r="87" spans="5:6" x14ac:dyDescent="0.3">
      <c r="E87">
        <f ca="1"/>
        <v>19.070410498158704</v>
      </c>
      <c r="F87">
        <f ca="1"/>
        <v>0.21914365532355351</v>
      </c>
    </row>
    <row r="88" spans="5:6" x14ac:dyDescent="0.3">
      <c r="E88">
        <f ca="1"/>
        <v>19.263200602085419</v>
      </c>
      <c r="F88">
        <f ca="1"/>
        <v>0.21845084594885986</v>
      </c>
    </row>
    <row r="89" spans="5:6" x14ac:dyDescent="0.3">
      <c r="E89">
        <f ca="1"/>
        <v>19.174794802584856</v>
      </c>
      <c r="F89">
        <f ca="1"/>
        <v>0.21913162762466323</v>
      </c>
    </row>
    <row r="90" spans="5:6" x14ac:dyDescent="0.3">
      <c r="E90">
        <f ca="1"/>
        <v>19.989017391330748</v>
      </c>
      <c r="F90">
        <f ca="1"/>
        <v>0.1950369642459362</v>
      </c>
    </row>
    <row r="91" spans="5:6" x14ac:dyDescent="0.3">
      <c r="E91">
        <f ca="1"/>
        <v>18.320653160520955</v>
      </c>
      <c r="F91">
        <f ca="1"/>
        <v>0.19019125984280305</v>
      </c>
    </row>
    <row r="92" spans="5:6" x14ac:dyDescent="0.3">
      <c r="E92">
        <f ca="1"/>
        <v>18.645710756206874</v>
      </c>
      <c r="F92">
        <f ca="1"/>
        <v>0.20928542943422665</v>
      </c>
    </row>
    <row r="93" spans="5:6" x14ac:dyDescent="0.3">
      <c r="E93">
        <f ca="1"/>
        <v>21.555840266054048</v>
      </c>
      <c r="F93">
        <f ca="1"/>
        <v>0.10969110498922055</v>
      </c>
    </row>
    <row r="94" spans="5:6" x14ac:dyDescent="0.3">
      <c r="E94">
        <f ca="1"/>
        <v>19.247874043128085</v>
      </c>
      <c r="F94">
        <f ca="1"/>
        <v>0.21861109354782726</v>
      </c>
    </row>
    <row r="95" spans="5:6" x14ac:dyDescent="0.3">
      <c r="E95">
        <f ca="1"/>
        <v>22.846057833830539</v>
      </c>
      <c r="F95">
        <f ca="1"/>
        <v>5.8658905893131233E-2</v>
      </c>
    </row>
    <row r="96" spans="5:6" x14ac:dyDescent="0.3">
      <c r="E96">
        <f ca="1"/>
        <v>20.012286914575043</v>
      </c>
      <c r="F96">
        <f ca="1"/>
        <v>0.19390956116783056</v>
      </c>
    </row>
    <row r="97" spans="5:6" x14ac:dyDescent="0.3">
      <c r="E97">
        <f ca="1"/>
        <v>17.875831656557253</v>
      </c>
      <c r="F97">
        <f ca="1"/>
        <v>0.14944508681739924</v>
      </c>
    </row>
    <row r="98" spans="5:6" x14ac:dyDescent="0.3">
      <c r="E98">
        <f ca="1"/>
        <v>19.572527431581555</v>
      </c>
      <c r="F98">
        <f ca="1"/>
        <v>0.21183003918678653</v>
      </c>
    </row>
    <row r="99" spans="5:6" x14ac:dyDescent="0.3">
      <c r="E99">
        <f ca="1"/>
        <v>20.054345123764083</v>
      </c>
      <c r="F99">
        <f ca="1"/>
        <v>0.19183359378744733</v>
      </c>
    </row>
    <row r="100" spans="5:6" x14ac:dyDescent="0.3">
      <c r="E100">
        <f ca="1"/>
        <v>18.41197831399743</v>
      </c>
      <c r="F100">
        <f ca="1"/>
        <v>0.19656423511925639</v>
      </c>
    </row>
    <row r="101" spans="5:6" x14ac:dyDescent="0.3">
      <c r="E101">
        <f ca="1"/>
        <v>20.670284444255692</v>
      </c>
      <c r="F101">
        <f ca="1"/>
        <v>0.1579942117558957</v>
      </c>
    </row>
    <row r="102" spans="5:6" x14ac:dyDescent="0.3">
      <c r="E102">
        <f ca="1"/>
        <v>21.20363769354789</v>
      </c>
      <c r="F102">
        <f ca="1"/>
        <v>0.12799087367027936</v>
      </c>
    </row>
    <row r="103" spans="5:6" x14ac:dyDescent="0.3">
      <c r="E103">
        <f ca="1"/>
        <v>17.929780327786947</v>
      </c>
      <c r="F103">
        <f ca="1"/>
        <v>0.15510239668426862</v>
      </c>
    </row>
    <row r="104" spans="5:6" x14ac:dyDescent="0.3">
      <c r="E104">
        <f ca="1"/>
        <v>19.760983663218994</v>
      </c>
      <c r="F104">
        <f ca="1"/>
        <v>0.2051315031278948</v>
      </c>
    </row>
    <row r="105" spans="5:6" x14ac:dyDescent="0.3">
      <c r="E105">
        <f ca="1"/>
        <v>21.409640593584623</v>
      </c>
      <c r="F105">
        <f ca="1"/>
        <v>0.11708909725907025</v>
      </c>
    </row>
    <row r="106" spans="5:6" x14ac:dyDescent="0.3">
      <c r="E106">
        <f ca="1"/>
        <v>21.266875910577085</v>
      </c>
      <c r="F106">
        <f ca="1"/>
        <v>0.12458936716373693</v>
      </c>
    </row>
    <row r="107" spans="5:6" x14ac:dyDescent="0.3">
      <c r="E107">
        <f ca="1"/>
        <v>23.963716309876119</v>
      </c>
      <c r="F107">
        <f ca="1"/>
        <v>3.2993585645507174E-2</v>
      </c>
    </row>
    <row r="108" spans="5:6" x14ac:dyDescent="0.3">
      <c r="E108">
        <f ca="1"/>
        <v>19.170993507769744</v>
      </c>
      <c r="F108">
        <f ca="1"/>
        <v>0.21914743141535126</v>
      </c>
    </row>
    <row r="109" spans="5:6" x14ac:dyDescent="0.3">
      <c r="E109">
        <f ca="1"/>
        <v>22.080666933874703</v>
      </c>
      <c r="F109">
        <f ca="1"/>
        <v>8.5791523290160349E-2</v>
      </c>
    </row>
    <row r="110" spans="5:6" x14ac:dyDescent="0.3">
      <c r="E110">
        <f ca="1"/>
        <v>18.190373475503126</v>
      </c>
      <c r="F110">
        <f ca="1"/>
        <v>0.17981604645595201</v>
      </c>
    </row>
    <row r="111" spans="5:6" x14ac:dyDescent="0.3">
      <c r="E111">
        <f ca="1"/>
        <v>22.071809795701448</v>
      </c>
      <c r="F111">
        <f ca="1"/>
        <v>8.6158769185426129E-2</v>
      </c>
    </row>
    <row r="112" spans="5:6" x14ac:dyDescent="0.3">
      <c r="E112">
        <f ca="1"/>
        <v>23.179037498954209</v>
      </c>
      <c r="F112">
        <f ca="1"/>
        <v>4.9484192130732435E-2</v>
      </c>
    </row>
    <row r="113" spans="5:6" x14ac:dyDescent="0.3">
      <c r="E113">
        <f ca="1"/>
        <v>23.829777000164924</v>
      </c>
      <c r="F113">
        <f ca="1"/>
        <v>3.5363516520450666E-2</v>
      </c>
    </row>
    <row r="114" spans="5:6" x14ac:dyDescent="0.3">
      <c r="E114">
        <f ca="1"/>
        <v>21.090778190631035</v>
      </c>
      <c r="F114">
        <f ca="1"/>
        <v>0.13416854635146902</v>
      </c>
    </row>
    <row r="115" spans="5:6" x14ac:dyDescent="0.3">
      <c r="E115">
        <f ca="1"/>
        <v>23.399075307383825</v>
      </c>
      <c r="F115">
        <f ca="1"/>
        <v>4.418562448331665E-2</v>
      </c>
    </row>
    <row r="116" spans="5:6" x14ac:dyDescent="0.3">
      <c r="E116">
        <f ca="1"/>
        <v>18.202871916793796</v>
      </c>
      <c r="F116">
        <f ca="1"/>
        <v>0.18087395193881065</v>
      </c>
    </row>
    <row r="117" spans="5:6" x14ac:dyDescent="0.3">
      <c r="E117">
        <f ca="1"/>
        <v>21.740017170257989</v>
      </c>
      <c r="F117">
        <f ca="1"/>
        <v>0.10081564158158887</v>
      </c>
    </row>
    <row r="118" spans="5:6" x14ac:dyDescent="0.3">
      <c r="E118">
        <f ca="1"/>
        <v>17.583530687315488</v>
      </c>
      <c r="F118">
        <f ca="1"/>
        <v>0.11684847176300399</v>
      </c>
    </row>
    <row r="119" spans="5:6" x14ac:dyDescent="0.3">
      <c r="E119">
        <f ca="1"/>
        <v>25.64540132863327</v>
      </c>
      <c r="F119">
        <f ca="1"/>
        <v>1.3948953350811821E-2</v>
      </c>
    </row>
    <row r="120" spans="5:6" x14ac:dyDescent="0.3">
      <c r="E120">
        <f ca="1"/>
        <v>15.929686722779902</v>
      </c>
      <c r="F120">
        <f ca="1"/>
        <v>2.7059684133944723E-3</v>
      </c>
    </row>
    <row r="121" spans="5:6" x14ac:dyDescent="0.3">
      <c r="E121">
        <f ca="1"/>
        <v>22.33142955031326</v>
      </c>
      <c r="F121">
        <f ca="1"/>
        <v>7.5911814125963442E-2</v>
      </c>
    </row>
    <row r="122" spans="5:6" x14ac:dyDescent="0.3">
      <c r="E122">
        <f ca="1"/>
        <v>20.756334316939931</v>
      </c>
      <c r="F122">
        <f ca="1"/>
        <v>0.15306117661054974</v>
      </c>
    </row>
    <row r="123" spans="5:6" x14ac:dyDescent="0.3">
      <c r="E123">
        <f ca="1"/>
        <v>26.367535236455794</v>
      </c>
      <c r="F123">
        <f ca="1"/>
        <v>9.752077531086022E-3</v>
      </c>
    </row>
    <row r="124" spans="5:6" x14ac:dyDescent="0.3">
      <c r="E124">
        <f ca="1"/>
        <v>22.879197197445812</v>
      </c>
      <c r="F124">
        <f ca="1"/>
        <v>5.7679509963891054E-2</v>
      </c>
    </row>
    <row r="125" spans="5:6" x14ac:dyDescent="0.3">
      <c r="E125">
        <f ca="1"/>
        <v>19.833975208404656</v>
      </c>
      <c r="F125">
        <f ca="1"/>
        <v>0.20210788360781171</v>
      </c>
    </row>
    <row r="126" spans="5:6" x14ac:dyDescent="0.3">
      <c r="E126">
        <f ca="1"/>
        <v>21.336080270001226</v>
      </c>
      <c r="F126">
        <f ca="1"/>
        <v>0.12092139051553828</v>
      </c>
    </row>
    <row r="127" spans="5:6" x14ac:dyDescent="0.3">
      <c r="E127">
        <f ca="1"/>
        <v>17.109101974168784</v>
      </c>
      <c r="F127">
        <f ca="1"/>
        <v>6.4519682892303948E-2</v>
      </c>
    </row>
    <row r="128" spans="5:6" x14ac:dyDescent="0.3">
      <c r="E128">
        <f ca="1"/>
        <v>23.261510508249618</v>
      </c>
      <c r="F128">
        <f ca="1"/>
        <v>4.7430569683333312E-2</v>
      </c>
    </row>
    <row r="129" spans="5:6" x14ac:dyDescent="0.3">
      <c r="E129">
        <f ca="1"/>
        <v>21.501000555660568</v>
      </c>
      <c r="F129">
        <f ca="1"/>
        <v>0.11243084317993471</v>
      </c>
    </row>
    <row r="130" spans="5:6" x14ac:dyDescent="0.3">
      <c r="E130">
        <f ca="1"/>
        <v>19.765328216111591</v>
      </c>
      <c r="F130">
        <f ca="1"/>
        <v>0.20495765658282039</v>
      </c>
    </row>
    <row r="131" spans="5:6" x14ac:dyDescent="0.3">
      <c r="E131">
        <f ca="1"/>
        <v>18.97502868464294</v>
      </c>
      <c r="F131">
        <f ca="1"/>
        <v>0.21835723199530246</v>
      </c>
    </row>
    <row r="132" spans="5:6" x14ac:dyDescent="0.3">
      <c r="E132">
        <f ca="1"/>
        <v>18.406557261004338</v>
      </c>
      <c r="F132">
        <f ca="1"/>
        <v>0.19620743720095657</v>
      </c>
    </row>
    <row r="133" spans="5:6" x14ac:dyDescent="0.3">
      <c r="E133">
        <f ca="1"/>
        <v>18.566384568377003</v>
      </c>
      <c r="F133">
        <f ca="1"/>
        <v>0.20555676565667172</v>
      </c>
    </row>
    <row r="134" spans="5:6" x14ac:dyDescent="0.3">
      <c r="E134">
        <f ca="1"/>
        <v>20.150638574007253</v>
      </c>
      <c r="F134">
        <f ca="1"/>
        <v>0.1869139647703911</v>
      </c>
    </row>
    <row r="135" spans="5:6" x14ac:dyDescent="0.3">
      <c r="E135">
        <f ca="1"/>
        <v>22.174141240360338</v>
      </c>
      <c r="F135">
        <f ca="1"/>
        <v>8.1992108436324318E-2</v>
      </c>
    </row>
    <row r="136" spans="5:6" x14ac:dyDescent="0.3">
      <c r="E136">
        <f ca="1"/>
        <v>18.070079536266714</v>
      </c>
      <c r="F136">
        <f ca="1"/>
        <v>0.16900375591809363</v>
      </c>
    </row>
    <row r="137" spans="5:6" x14ac:dyDescent="0.3">
      <c r="E137">
        <f ca="1"/>
        <v>21.442666426934277</v>
      </c>
      <c r="F137">
        <f ca="1"/>
        <v>0.11539190999585511</v>
      </c>
    </row>
    <row r="138" spans="5:6" x14ac:dyDescent="0.3">
      <c r="E138">
        <f ca="1"/>
        <v>19.748618274085025</v>
      </c>
      <c r="F138">
        <f ca="1"/>
        <v>0.2056218829210307</v>
      </c>
    </row>
    <row r="139" spans="5:6" x14ac:dyDescent="0.3">
      <c r="E139">
        <f ca="1"/>
        <v>21.752139379782911</v>
      </c>
      <c r="F139">
        <f ca="1"/>
        <v>0.10024960063144753</v>
      </c>
    </row>
    <row r="140" spans="5:6" x14ac:dyDescent="0.3">
      <c r="E140">
        <f ca="1"/>
        <v>20.069887489090632</v>
      </c>
      <c r="F140">
        <f ca="1"/>
        <v>0.19105460894524301</v>
      </c>
    </row>
    <row r="141" spans="5:6" x14ac:dyDescent="0.3">
      <c r="E141">
        <f ca="1"/>
        <v>21.087199179650923</v>
      </c>
      <c r="F141">
        <f ca="1"/>
        <v>0.13436651137409761</v>
      </c>
    </row>
    <row r="142" spans="5:6" x14ac:dyDescent="0.3">
      <c r="E142">
        <f ca="1"/>
        <v>21.042788598846435</v>
      </c>
      <c r="F142">
        <f ca="1"/>
        <v>0.13683256641954752</v>
      </c>
    </row>
    <row r="143" spans="5:6" x14ac:dyDescent="0.3">
      <c r="E143">
        <f ca="1"/>
        <v>25.809007520133481</v>
      </c>
      <c r="F143">
        <f ca="1"/>
        <v>1.2852331014944849E-2</v>
      </c>
    </row>
    <row r="144" spans="5:6" x14ac:dyDescent="0.3">
      <c r="E144">
        <f ca="1"/>
        <v>22.655600327392708</v>
      </c>
      <c r="F144">
        <f ca="1"/>
        <v>6.4587714052594752E-2</v>
      </c>
    </row>
    <row r="145" spans="5:6" x14ac:dyDescent="0.3">
      <c r="E145">
        <f ca="1"/>
        <v>19.426717506247336</v>
      </c>
      <c r="F145">
        <f ca="1"/>
        <v>0.21571132798876122</v>
      </c>
    </row>
    <row r="146" spans="5:6" x14ac:dyDescent="0.3">
      <c r="E146">
        <f ca="1"/>
        <v>21.932601842912021</v>
      </c>
      <c r="F146">
        <f ca="1"/>
        <v>9.209544910292701E-2</v>
      </c>
    </row>
    <row r="147" spans="5:6" x14ac:dyDescent="0.3">
      <c r="E147">
        <f ca="1"/>
        <v>18.296730527620802</v>
      </c>
      <c r="F147">
        <f ca="1"/>
        <v>0.18839669905812451</v>
      </c>
    </row>
    <row r="148" spans="5:6" x14ac:dyDescent="0.3">
      <c r="E148">
        <f ca="1"/>
        <v>17.828733615027762</v>
      </c>
      <c r="F148">
        <f ca="1"/>
        <v>0.14438774202469862</v>
      </c>
    </row>
    <row r="149" spans="5:6" x14ac:dyDescent="0.3">
      <c r="E149">
        <f ca="1"/>
        <v>22.123263338303552</v>
      </c>
      <c r="F149">
        <f ca="1"/>
        <v>8.4042840034491972E-2</v>
      </c>
    </row>
    <row r="150" spans="5:6" x14ac:dyDescent="0.3">
      <c r="E150">
        <f ca="1"/>
        <v>21.918378421895831</v>
      </c>
      <c r="F150">
        <f ca="1"/>
        <v>9.2719432633788734E-2</v>
      </c>
    </row>
    <row r="151" spans="5:6" x14ac:dyDescent="0.3">
      <c r="E151">
        <f ca="1"/>
        <v>20.95107756163527</v>
      </c>
      <c r="F151">
        <f ca="1"/>
        <v>0.14197597600019968</v>
      </c>
    </row>
    <row r="152" spans="5:6" x14ac:dyDescent="0.3">
      <c r="E152">
        <f ca="1"/>
        <v>18.976558035588809</v>
      </c>
      <c r="F152">
        <f ca="1"/>
        <v>0.218376074768107</v>
      </c>
    </row>
    <row r="153" spans="5:6" x14ac:dyDescent="0.3">
      <c r="E153">
        <f ca="1"/>
        <v>18.047152155676564</v>
      </c>
      <c r="F153">
        <f ca="1"/>
        <v>0.16682073511021198</v>
      </c>
    </row>
    <row r="154" spans="5:6" x14ac:dyDescent="0.3">
      <c r="E154">
        <f ca="1"/>
        <v>21.649162347850776</v>
      </c>
      <c r="F154">
        <f ca="1"/>
        <v>0.10513000036262543</v>
      </c>
    </row>
    <row r="155" spans="5:6" x14ac:dyDescent="0.3">
      <c r="E155">
        <f ca="1"/>
        <v>20.756720095477267</v>
      </c>
      <c r="F155">
        <f ca="1"/>
        <v>0.15303908064564276</v>
      </c>
    </row>
    <row r="156" spans="5:6" x14ac:dyDescent="0.3">
      <c r="E156">
        <f ca="1"/>
        <v>18.626460620664989</v>
      </c>
      <c r="F156">
        <f ca="1"/>
        <v>0.20843649682796206</v>
      </c>
    </row>
    <row r="157" spans="5:6" x14ac:dyDescent="0.3">
      <c r="E157">
        <f ca="1"/>
        <v>23.407562254961114</v>
      </c>
      <c r="F157">
        <f ca="1"/>
        <v>4.3992603058570272E-2</v>
      </c>
    </row>
    <row r="158" spans="5:6" x14ac:dyDescent="0.3">
      <c r="E158">
        <f ca="1"/>
        <v>21.894132931045313</v>
      </c>
      <c r="F158">
        <f ca="1"/>
        <v>9.3790501639247098E-2</v>
      </c>
    </row>
    <row r="159" spans="5:6" x14ac:dyDescent="0.3">
      <c r="E159">
        <f ca="1"/>
        <v>17.734913683347447</v>
      </c>
      <c r="F159">
        <f ca="1"/>
        <v>0.13404200590763801</v>
      </c>
    </row>
    <row r="160" spans="5:6" x14ac:dyDescent="0.3">
      <c r="E160">
        <f ca="1"/>
        <v>23.289637617247124</v>
      </c>
      <c r="F160">
        <f ca="1"/>
        <v>4.6749001577072243E-2</v>
      </c>
    </row>
    <row r="161" spans="5:6" x14ac:dyDescent="0.3">
      <c r="E161">
        <f ca="1"/>
        <v>18.557943237732786</v>
      </c>
      <c r="F161">
        <f ca="1"/>
        <v>0.20512418922473699</v>
      </c>
    </row>
    <row r="162" spans="5:6" x14ac:dyDescent="0.3">
      <c r="E162">
        <f ca="1"/>
        <v>17.4309965335401</v>
      </c>
      <c r="F162">
        <f ca="1"/>
        <v>9.9374693142366619E-2</v>
      </c>
    </row>
    <row r="163" spans="5:6" x14ac:dyDescent="0.3">
      <c r="E163">
        <f ca="1"/>
        <v>17.754811211080913</v>
      </c>
      <c r="F163">
        <f ca="1"/>
        <v>0.13626219692518229</v>
      </c>
    </row>
    <row r="164" spans="5:6" x14ac:dyDescent="0.3">
      <c r="E164">
        <f ca="1"/>
        <v>19.783145720022187</v>
      </c>
      <c r="F164">
        <f ca="1"/>
        <v>0.20423638426221358</v>
      </c>
    </row>
    <row r="165" spans="5:6" x14ac:dyDescent="0.3">
      <c r="E165">
        <f ca="1"/>
        <v>22.307492097362619</v>
      </c>
      <c r="F165">
        <f ca="1"/>
        <v>7.6812020499477371E-2</v>
      </c>
    </row>
    <row r="166" spans="5:6" x14ac:dyDescent="0.3">
      <c r="E166">
        <f ca="1"/>
        <v>20.78418372127938</v>
      </c>
      <c r="F166">
        <f ca="1"/>
        <v>0.15146692140877718</v>
      </c>
    </row>
    <row r="167" spans="5:6" x14ac:dyDescent="0.3">
      <c r="E167">
        <f ca="1"/>
        <v>21.072188380644803</v>
      </c>
      <c r="F167">
        <f ca="1"/>
        <v>0.1351980787476236</v>
      </c>
    </row>
    <row r="168" spans="5:6" x14ac:dyDescent="0.3">
      <c r="E168">
        <f ca="1"/>
        <v>19.089471767060708</v>
      </c>
      <c r="F168">
        <f ca="1"/>
        <v>0.21920798247090539</v>
      </c>
    </row>
    <row r="169" spans="5:6" x14ac:dyDescent="0.3">
      <c r="E169">
        <f ca="1"/>
        <v>18.42018259048799</v>
      </c>
      <c r="F169">
        <f ca="1"/>
        <v>0.19709898736918738</v>
      </c>
    </row>
    <row r="170" spans="5:6" x14ac:dyDescent="0.3">
      <c r="E170">
        <f ca="1"/>
        <v>20.685578420519448</v>
      </c>
      <c r="F170">
        <f ca="1"/>
        <v>0.15711716703804587</v>
      </c>
    </row>
    <row r="171" spans="5:6" x14ac:dyDescent="0.3">
      <c r="E171">
        <f ca="1"/>
        <v>21.010020320176814</v>
      </c>
      <c r="F171">
        <f ca="1"/>
        <v>0.13866290582123611</v>
      </c>
    </row>
    <row r="172" spans="5:6" x14ac:dyDescent="0.3">
      <c r="E172">
        <f ca="1"/>
        <v>19.852773000330778</v>
      </c>
      <c r="F172">
        <f ca="1"/>
        <v>0.2012952726808365</v>
      </c>
    </row>
    <row r="173" spans="5:6" x14ac:dyDescent="0.3">
      <c r="E173">
        <f ca="1"/>
        <v>18.679966817594284</v>
      </c>
      <c r="F173">
        <f ca="1"/>
        <v>0.2107076126367694</v>
      </c>
    </row>
    <row r="174" spans="5:6" x14ac:dyDescent="0.3">
      <c r="E174">
        <f ca="1"/>
        <v>18.090013694820897</v>
      </c>
      <c r="F174">
        <f ca="1"/>
        <v>0.17087126715864595</v>
      </c>
    </row>
    <row r="175" spans="5:6" x14ac:dyDescent="0.3">
      <c r="E175">
        <f ca="1"/>
        <v>16.747286322830885</v>
      </c>
      <c r="F175">
        <f ca="1"/>
        <v>3.3235878489794937E-2</v>
      </c>
    </row>
    <row r="176" spans="5:6" x14ac:dyDescent="0.3">
      <c r="E176">
        <f ca="1"/>
        <v>19.937544055081389</v>
      </c>
      <c r="F176">
        <f ca="1"/>
        <v>0.19747320220793935</v>
      </c>
    </row>
    <row r="177" spans="5:6" x14ac:dyDescent="0.3">
      <c r="E177">
        <f ca="1"/>
        <v>21.807634412761949</v>
      </c>
      <c r="F177">
        <f ca="1"/>
        <v>9.76874959167464E-2</v>
      </c>
    </row>
    <row r="178" spans="5:6" x14ac:dyDescent="0.3">
      <c r="E178">
        <f ca="1"/>
        <v>21.110973021873725</v>
      </c>
      <c r="F178">
        <f ca="1"/>
        <v>0.13305376635609287</v>
      </c>
    </row>
    <row r="179" spans="5:6" x14ac:dyDescent="0.3">
      <c r="E179">
        <f ca="1"/>
        <v>32.907494644264204</v>
      </c>
      <c r="F179">
        <f ca="1"/>
        <v>6.2198275528807989E-4</v>
      </c>
    </row>
    <row r="180" spans="5:6" x14ac:dyDescent="0.3">
      <c r="E180">
        <f ca="1"/>
        <v>20.031031541157638</v>
      </c>
      <c r="F180">
        <f ca="1"/>
        <v>0.19299025889646163</v>
      </c>
    </row>
    <row r="181" spans="5:6" x14ac:dyDescent="0.3">
      <c r="E181">
        <f ca="1"/>
        <v>23.456306797436497</v>
      </c>
      <c r="F181">
        <f ca="1"/>
        <v>4.2899715070531176E-2</v>
      </c>
    </row>
    <row r="182" spans="5:6" x14ac:dyDescent="0.3">
      <c r="E182">
        <f ca="1"/>
        <v>26.252345095244969</v>
      </c>
      <c r="F182">
        <f ca="1"/>
        <v>1.031862172426249E-2</v>
      </c>
    </row>
    <row r="183" spans="5:6" x14ac:dyDescent="0.3">
      <c r="E183">
        <f ca="1"/>
        <v>21.277438972435704</v>
      </c>
      <c r="F183">
        <f ca="1"/>
        <v>0.12402572930594148</v>
      </c>
    </row>
    <row r="184" spans="5:6" x14ac:dyDescent="0.3">
      <c r="E184">
        <f ca="1"/>
        <v>19.408623434766096</v>
      </c>
      <c r="F184">
        <f ca="1"/>
        <v>0.2161028539866075</v>
      </c>
    </row>
    <row r="185" spans="5:6" x14ac:dyDescent="0.3">
      <c r="E185">
        <f ca="1"/>
        <v>18.55715492816983</v>
      </c>
      <c r="F185">
        <f ca="1"/>
        <v>0.20508344118353058</v>
      </c>
    </row>
    <row r="186" spans="5:6" x14ac:dyDescent="0.3">
      <c r="E186">
        <f ca="1"/>
        <v>20.581062100356732</v>
      </c>
      <c r="F186">
        <f ca="1"/>
        <v>0.16310495218760368</v>
      </c>
    </row>
    <row r="187" spans="5:6" x14ac:dyDescent="0.3">
      <c r="E187">
        <f ca="1"/>
        <v>18.442156949837567</v>
      </c>
      <c r="F187">
        <f ca="1"/>
        <v>0.19850012395043978</v>
      </c>
    </row>
    <row r="188" spans="5:6" x14ac:dyDescent="0.3">
      <c r="E188">
        <f ca="1"/>
        <v>20.12677293172694</v>
      </c>
      <c r="F188">
        <f ca="1"/>
        <v>0.18815318626640143</v>
      </c>
    </row>
    <row r="189" spans="5:6" x14ac:dyDescent="0.3">
      <c r="E189">
        <f ca="1"/>
        <v>21.906339128574395</v>
      </c>
      <c r="F189">
        <f ca="1"/>
        <v>9.3250113005035412E-2</v>
      </c>
    </row>
    <row r="190" spans="5:6" x14ac:dyDescent="0.3">
      <c r="E190">
        <f ca="1"/>
        <v>23.162644204125129</v>
      </c>
      <c r="F190">
        <f ca="1"/>
        <v>4.9902353421437534E-2</v>
      </c>
    </row>
    <row r="191" spans="5:6" x14ac:dyDescent="0.3">
      <c r="E191">
        <f ca="1"/>
        <v>21.632662689098865</v>
      </c>
      <c r="F191">
        <f ca="1"/>
        <v>0.10592697664278566</v>
      </c>
    </row>
    <row r="192" spans="5:6" x14ac:dyDescent="0.3">
      <c r="E192">
        <f ca="1"/>
        <v>21.183693423051096</v>
      </c>
      <c r="F192">
        <f ca="1"/>
        <v>0.12907296195290732</v>
      </c>
    </row>
    <row r="193" spans="5:6" x14ac:dyDescent="0.3">
      <c r="E193">
        <f ca="1"/>
        <v>21.795363318673424</v>
      </c>
      <c r="F193">
        <f ca="1"/>
        <v>9.82498859642362E-2</v>
      </c>
    </row>
    <row r="194" spans="5:6" x14ac:dyDescent="0.3">
      <c r="E194">
        <f ca="1"/>
        <v>19.011277870521809</v>
      </c>
      <c r="F194">
        <f ca="1"/>
        <v>0.21874863705257352</v>
      </c>
    </row>
    <row r="195" spans="5:6" x14ac:dyDescent="0.3">
      <c r="E195">
        <f ca="1"/>
        <v>21.674846767961334</v>
      </c>
      <c r="F195">
        <f ca="1"/>
        <v>0.10389756114556802</v>
      </c>
    </row>
    <row r="196" spans="5:6" x14ac:dyDescent="0.3">
      <c r="E196">
        <f ca="1"/>
        <v>27.339697594600796</v>
      </c>
      <c r="F196">
        <f ca="1"/>
        <v>6.1181106847806111E-3</v>
      </c>
    </row>
    <row r="197" spans="5:6" x14ac:dyDescent="0.3">
      <c r="E197">
        <f ca="1"/>
        <v>17.431122109848559</v>
      </c>
      <c r="F197">
        <f ca="1"/>
        <v>9.9388985815265979E-2</v>
      </c>
    </row>
    <row r="198" spans="5:6" x14ac:dyDescent="0.3">
      <c r="E198">
        <f ca="1"/>
        <v>19.918495824049106</v>
      </c>
      <c r="F198">
        <f ca="1"/>
        <v>0.1983534718625061</v>
      </c>
    </row>
    <row r="199" spans="5:6" x14ac:dyDescent="0.3">
      <c r="E199">
        <f ca="1"/>
        <v>19.205409120238741</v>
      </c>
      <c r="F199">
        <f ca="1"/>
        <v>0.21896329041633039</v>
      </c>
    </row>
    <row r="200" spans="5:6" x14ac:dyDescent="0.3">
      <c r="E200">
        <f ca="1"/>
        <v>19.88270332765445</v>
      </c>
      <c r="F200">
        <f ca="1"/>
        <v>0.1999744790670672</v>
      </c>
    </row>
    <row r="201" spans="5:6" x14ac:dyDescent="0.3">
      <c r="E201">
        <f ca="1"/>
        <v>18.441190378001835</v>
      </c>
      <c r="F201">
        <f ca="1"/>
        <v>0.19843944967161581</v>
      </c>
    </row>
    <row r="202" spans="5:6" x14ac:dyDescent="0.3">
      <c r="E202">
        <f ca="1"/>
        <v>20.138719746482657</v>
      </c>
      <c r="F202">
        <f ca="1"/>
        <v>0.18753438968260655</v>
      </c>
    </row>
    <row r="203" spans="5:6" x14ac:dyDescent="0.3">
      <c r="E203">
        <f ca="1"/>
        <v>20.734277604035199</v>
      </c>
      <c r="F203">
        <f ca="1"/>
        <v>0.15432494550216724</v>
      </c>
    </row>
    <row r="204" spans="5:6" x14ac:dyDescent="0.3">
      <c r="E204">
        <f ca="1"/>
        <v>19.520010115746395</v>
      </c>
      <c r="F204">
        <f ca="1"/>
        <v>0.21337115547491478</v>
      </c>
    </row>
    <row r="205" spans="5:6" x14ac:dyDescent="0.3">
      <c r="E205">
        <f ca="1"/>
        <v>20.644988824479704</v>
      </c>
      <c r="F205">
        <f ca="1"/>
        <v>0.15944451050582606</v>
      </c>
    </row>
    <row r="206" spans="5:6" x14ac:dyDescent="0.3">
      <c r="E206">
        <f ca="1"/>
        <v>17.351060524634942</v>
      </c>
      <c r="F206">
        <f ca="1"/>
        <v>9.0347358103588307E-2</v>
      </c>
    </row>
    <row r="207" spans="5:6" x14ac:dyDescent="0.3">
      <c r="E207">
        <f ca="1"/>
        <v>18.108973897150214</v>
      </c>
      <c r="F207">
        <f ca="1"/>
        <v>0.17262048024401963</v>
      </c>
    </row>
    <row r="208" spans="5:6" x14ac:dyDescent="0.3">
      <c r="E208">
        <f ca="1"/>
        <v>19.791300088722743</v>
      </c>
      <c r="F208">
        <f ca="1"/>
        <v>0.20390189497106209</v>
      </c>
    </row>
    <row r="209" spans="5:6" x14ac:dyDescent="0.3">
      <c r="E209">
        <f ca="1"/>
        <v>18.964815301369701</v>
      </c>
      <c r="F209">
        <f ca="1"/>
        <v>0.21822609414755331</v>
      </c>
    </row>
    <row r="210" spans="5:6" x14ac:dyDescent="0.3">
      <c r="E210">
        <f ca="1"/>
        <v>18.923435983581037</v>
      </c>
      <c r="F210">
        <f ca="1"/>
        <v>0.21759965381571192</v>
      </c>
    </row>
    <row r="211" spans="5:6" x14ac:dyDescent="0.3">
      <c r="E211">
        <f ca="1"/>
        <v>18.521711933466456</v>
      </c>
      <c r="F211">
        <f ca="1"/>
        <v>0.20318950452995058</v>
      </c>
    </row>
    <row r="212" spans="5:6" x14ac:dyDescent="0.3">
      <c r="E212">
        <f ca="1"/>
        <v>19.51374986768122</v>
      </c>
      <c r="F212">
        <f ca="1"/>
        <v>0.21354444550100574</v>
      </c>
    </row>
    <row r="213" spans="5:6" x14ac:dyDescent="0.3">
      <c r="E213">
        <f ca="1"/>
        <v>19.233755517071629</v>
      </c>
      <c r="F213">
        <f ca="1"/>
        <v>0.21874327378270131</v>
      </c>
    </row>
    <row r="214" spans="5:6" x14ac:dyDescent="0.3">
      <c r="E214">
        <f ca="1"/>
        <v>22.997741959738068</v>
      </c>
      <c r="F214">
        <f ca="1"/>
        <v>5.4298429003408512E-2</v>
      </c>
    </row>
    <row r="215" spans="5:6" x14ac:dyDescent="0.3">
      <c r="E215">
        <f ca="1"/>
        <v>19.114743219375224</v>
      </c>
      <c r="F215">
        <f ca="1"/>
        <v>0.21924686030113377</v>
      </c>
    </row>
    <row r="216" spans="5:6" x14ac:dyDescent="0.3">
      <c r="E216">
        <f ca="1"/>
        <v>20.000128791174149</v>
      </c>
      <c r="F216">
        <f ca="1"/>
        <v>0.19450056614104871</v>
      </c>
    </row>
    <row r="217" spans="5:6" x14ac:dyDescent="0.3">
      <c r="E217">
        <f ca="1"/>
        <v>19.430450946589225</v>
      </c>
      <c r="F217">
        <f ca="1"/>
        <v>0.21562794533919064</v>
      </c>
    </row>
    <row r="218" spans="5:6" x14ac:dyDescent="0.3">
      <c r="E218">
        <f ca="1"/>
        <v>20.41418756894295</v>
      </c>
      <c r="F218">
        <f ca="1"/>
        <v>0.17257329228106774</v>
      </c>
    </row>
    <row r="219" spans="5:6" x14ac:dyDescent="0.3">
      <c r="E219">
        <f ca="1"/>
        <v>17.639054156123052</v>
      </c>
      <c r="F219">
        <f ca="1"/>
        <v>0.12320093198347366</v>
      </c>
    </row>
    <row r="220" spans="5:6" x14ac:dyDescent="0.3">
      <c r="E220">
        <f ca="1"/>
        <v>21.972361207258682</v>
      </c>
      <c r="F220">
        <f ca="1"/>
        <v>9.0368298062502891E-2</v>
      </c>
    </row>
    <row r="221" spans="5:6" x14ac:dyDescent="0.3">
      <c r="E221">
        <f ca="1"/>
        <v>18.380206233379798</v>
      </c>
      <c r="F221">
        <f ca="1"/>
        <v>0.19443411382710174</v>
      </c>
    </row>
    <row r="222" spans="5:6" x14ac:dyDescent="0.3">
      <c r="E222">
        <f ca="1"/>
        <v>22.610152103313482</v>
      </c>
      <c r="F222">
        <f ca="1"/>
        <v>6.6079947898824709E-2</v>
      </c>
    </row>
    <row r="223" spans="5:6" x14ac:dyDescent="0.3">
      <c r="E223">
        <f ca="1"/>
        <v>22.301763705454967</v>
      </c>
      <c r="F223">
        <f ca="1"/>
        <v>7.7028777557025682E-2</v>
      </c>
    </row>
    <row r="224" spans="5:6" x14ac:dyDescent="0.3">
      <c r="E224">
        <f ca="1"/>
        <v>19.798316853459752</v>
      </c>
      <c r="F224">
        <f ca="1"/>
        <v>0.20361189760256337</v>
      </c>
    </row>
    <row r="225" spans="5:6" x14ac:dyDescent="0.3">
      <c r="E225">
        <f ca="1"/>
        <v>24.632406555809954</v>
      </c>
      <c r="F225">
        <f ca="1"/>
        <v>2.3355115134356078E-2</v>
      </c>
    </row>
    <row r="226" spans="5:6" x14ac:dyDescent="0.3">
      <c r="E226">
        <f ca="1"/>
        <v>24.127005451502662</v>
      </c>
      <c r="F226">
        <f ca="1"/>
        <v>3.0318767868017644E-2</v>
      </c>
    </row>
    <row r="227" spans="5:6" x14ac:dyDescent="0.3">
      <c r="E227">
        <f ca="1"/>
        <v>24.061864520781697</v>
      </c>
      <c r="F227">
        <f ca="1"/>
        <v>3.1358603707504207E-2</v>
      </c>
    </row>
    <row r="228" spans="5:6" x14ac:dyDescent="0.3">
      <c r="E228">
        <f ca="1"/>
        <v>20.760431580964106</v>
      </c>
      <c r="F228">
        <f ca="1"/>
        <v>0.15282651590304416</v>
      </c>
    </row>
    <row r="229" spans="5:6" x14ac:dyDescent="0.3">
      <c r="E229">
        <f ca="1"/>
        <v>20.162378352048329</v>
      </c>
      <c r="F229">
        <f ca="1"/>
        <v>0.1862999360683508</v>
      </c>
    </row>
    <row r="230" spans="5:6" x14ac:dyDescent="0.3">
      <c r="E230">
        <f ca="1"/>
        <v>18.827082817700813</v>
      </c>
      <c r="F230">
        <f ca="1"/>
        <v>0.21553725291238787</v>
      </c>
    </row>
    <row r="231" spans="5:6" x14ac:dyDescent="0.3">
      <c r="E231">
        <f ca="1"/>
        <v>17.830957445130764</v>
      </c>
      <c r="F231">
        <f ca="1"/>
        <v>0.1446288033438437</v>
      </c>
    </row>
    <row r="232" spans="5:6" x14ac:dyDescent="0.3">
      <c r="E232">
        <f ca="1"/>
        <v>18.737505055404835</v>
      </c>
      <c r="F232">
        <f ca="1"/>
        <v>0.21284218433758534</v>
      </c>
    </row>
    <row r="233" spans="5:6" x14ac:dyDescent="0.3">
      <c r="E233">
        <f ca="1"/>
        <v>19.876899979079791</v>
      </c>
      <c r="F233">
        <f ca="1"/>
        <v>0.20023310211950529</v>
      </c>
    </row>
    <row r="234" spans="5:6" x14ac:dyDescent="0.3">
      <c r="E234">
        <f ca="1"/>
        <v>18.698851219765899</v>
      </c>
      <c r="F234">
        <f ca="1"/>
        <v>0.2114432512574165</v>
      </c>
    </row>
    <row r="235" spans="5:6" x14ac:dyDescent="0.3">
      <c r="E235">
        <f ca="1"/>
        <v>20.353862644180644</v>
      </c>
      <c r="F235">
        <f ca="1"/>
        <v>0.17594101809575077</v>
      </c>
    </row>
    <row r="236" spans="5:6" x14ac:dyDescent="0.3">
      <c r="E236">
        <f ca="1"/>
        <v>20.802703491440642</v>
      </c>
      <c r="F236">
        <f ca="1"/>
        <v>0.15040788149934073</v>
      </c>
    </row>
    <row r="237" spans="5:6" x14ac:dyDescent="0.3">
      <c r="E237">
        <f ca="1"/>
        <v>18.111060107675669</v>
      </c>
      <c r="F237">
        <f ca="1"/>
        <v>0.17281130964565464</v>
      </c>
    </row>
    <row r="238" spans="5:6" x14ac:dyDescent="0.3">
      <c r="E238">
        <f ca="1"/>
        <v>19.034526371946011</v>
      </c>
      <c r="F238">
        <f ca="1"/>
        <v>0.2189395744716201</v>
      </c>
    </row>
    <row r="239" spans="5:6" x14ac:dyDescent="0.3">
      <c r="E239">
        <f ca="1"/>
        <v>21.257007543465917</v>
      </c>
      <c r="F239">
        <f ca="1"/>
        <v>0.12511713282367987</v>
      </c>
    </row>
    <row r="240" spans="5:6" x14ac:dyDescent="0.3">
      <c r="E240">
        <f ca="1"/>
        <v>24.998640628287212</v>
      </c>
      <c r="F240">
        <f ca="1"/>
        <v>1.935612882010973E-2</v>
      </c>
    </row>
    <row r="241" spans="5:6" x14ac:dyDescent="0.3">
      <c r="E241">
        <f ca="1"/>
        <v>18.308429605461271</v>
      </c>
      <c r="F241">
        <f ca="1"/>
        <v>0.18928068395016248</v>
      </c>
    </row>
    <row r="242" spans="5:6" x14ac:dyDescent="0.3">
      <c r="E242">
        <f ca="1"/>
        <v>19.053307549828183</v>
      </c>
      <c r="F242">
        <f ca="1"/>
        <v>0.21906000020296931</v>
      </c>
    </row>
    <row r="243" spans="5:6" x14ac:dyDescent="0.3">
      <c r="E243">
        <f ca="1"/>
        <v>18.190465354875773</v>
      </c>
      <c r="F243">
        <f ca="1"/>
        <v>0.17982387018088253</v>
      </c>
    </row>
    <row r="244" spans="5:6" x14ac:dyDescent="0.3">
      <c r="E244">
        <f ca="1"/>
        <v>17.813847692901284</v>
      </c>
      <c r="F244">
        <f ca="1"/>
        <v>0.1427686856912192</v>
      </c>
    </row>
    <row r="245" spans="5:6" x14ac:dyDescent="0.3">
      <c r="E245">
        <f ca="1"/>
        <v>21.120359766912557</v>
      </c>
      <c r="F245">
        <f ca="1"/>
        <v>0.13253693426745861</v>
      </c>
    </row>
    <row r="246" spans="5:6" x14ac:dyDescent="0.3">
      <c r="E246">
        <f ca="1"/>
        <v>29.12956480403404</v>
      </c>
      <c r="F246">
        <f ca="1"/>
        <v>2.7318462611953267E-3</v>
      </c>
    </row>
    <row r="247" spans="5:6" x14ac:dyDescent="0.3">
      <c r="E247">
        <f ca="1"/>
        <v>18.319542217189543</v>
      </c>
      <c r="F247">
        <f ca="1"/>
        <v>0.19010905460680663</v>
      </c>
    </row>
    <row r="248" spans="5:6" x14ac:dyDescent="0.3">
      <c r="E248">
        <f ca="1"/>
        <v>20.91594220492879</v>
      </c>
      <c r="F248">
        <f ca="1"/>
        <v>0.14396213024443999</v>
      </c>
    </row>
    <row r="249" spans="5:6" x14ac:dyDescent="0.3">
      <c r="E249">
        <f ca="1"/>
        <v>21.362234583996468</v>
      </c>
      <c r="F249">
        <f ca="1"/>
        <v>0.11955075272887941</v>
      </c>
    </row>
    <row r="250" spans="5:6" x14ac:dyDescent="0.3">
      <c r="E250">
        <f ca="1"/>
        <v>18.909112089621011</v>
      </c>
      <c r="F250">
        <f ca="1"/>
        <v>0.21734690155002687</v>
      </c>
    </row>
    <row r="251" spans="5:6" x14ac:dyDescent="0.3">
      <c r="E251">
        <f ca="1"/>
        <v>20.05031012772757</v>
      </c>
      <c r="F251">
        <f ca="1"/>
        <v>0.19203481131128178</v>
      </c>
    </row>
    <row r="252" spans="5:6" x14ac:dyDescent="0.3">
      <c r="E252">
        <f ca="1"/>
        <v>22.362037682820926</v>
      </c>
      <c r="F252">
        <f ca="1"/>
        <v>7.4773791927072897E-2</v>
      </c>
    </row>
    <row r="253" spans="5:6" x14ac:dyDescent="0.3">
      <c r="E253">
        <f ca="1"/>
        <v>19.795121570473352</v>
      </c>
      <c r="F253">
        <f ca="1"/>
        <v>0.20374420383930067</v>
      </c>
    </row>
    <row r="254" spans="5:6" x14ac:dyDescent="0.3">
      <c r="E254">
        <f ca="1"/>
        <v>17.784783405551167</v>
      </c>
      <c r="F254">
        <f ca="1"/>
        <v>0.13958162853265671</v>
      </c>
    </row>
    <row r="255" spans="5:6" x14ac:dyDescent="0.3">
      <c r="E255">
        <f ca="1"/>
        <v>32.650089811200203</v>
      </c>
      <c r="F255">
        <f ca="1"/>
        <v>6.8181909963917415E-4</v>
      </c>
    </row>
    <row r="256" spans="5:6" x14ac:dyDescent="0.3">
      <c r="E256">
        <f ca="1"/>
        <v>19.482511696036696</v>
      </c>
      <c r="F256">
        <f ca="1"/>
        <v>0.21437488367526347</v>
      </c>
    </row>
    <row r="257" spans="5:6" x14ac:dyDescent="0.3">
      <c r="E257">
        <f ca="1"/>
        <v>22.351473444835378</v>
      </c>
      <c r="F257">
        <f ca="1"/>
        <v>7.5164923331010616E-2</v>
      </c>
    </row>
    <row r="258" spans="5:6" x14ac:dyDescent="0.3">
      <c r="E258">
        <f ca="1"/>
        <v>21.918759368324878</v>
      </c>
      <c r="F258">
        <f ca="1"/>
        <v>9.2702678503199715E-2</v>
      </c>
    </row>
    <row r="259" spans="5:6" x14ac:dyDescent="0.3">
      <c r="E259">
        <f ca="1"/>
        <v>22.802035235844116</v>
      </c>
      <c r="F259">
        <f ca="1"/>
        <v>5.9983536256813595E-2</v>
      </c>
    </row>
    <row r="260" spans="5:6" x14ac:dyDescent="0.3">
      <c r="E260">
        <f ca="1"/>
        <v>35.935027754408523</v>
      </c>
      <c r="F260">
        <f ca="1"/>
        <v>2.3023271468690368E-4</v>
      </c>
    </row>
    <row r="261" spans="5:6" x14ac:dyDescent="0.3">
      <c r="E261">
        <f ca="1"/>
        <v>19.380099751162376</v>
      </c>
      <c r="F261">
        <f ca="1"/>
        <v>0.21667698809315605</v>
      </c>
    </row>
    <row r="262" spans="5:6" x14ac:dyDescent="0.3">
      <c r="E262">
        <f ca="1"/>
        <v>17.644603862061334</v>
      </c>
      <c r="F262">
        <f ca="1"/>
        <v>0.12383371821545965</v>
      </c>
    </row>
    <row r="263" spans="5:6" x14ac:dyDescent="0.3">
      <c r="E263">
        <f ca="1"/>
        <v>19.854339493306529</v>
      </c>
      <c r="F263">
        <f ca="1"/>
        <v>0.20122695674115293</v>
      </c>
    </row>
    <row r="264" spans="5:6" x14ac:dyDescent="0.3">
      <c r="E264">
        <f ca="1"/>
        <v>18.826747219608869</v>
      </c>
      <c r="F264">
        <f ca="1"/>
        <v>0.21552856800581102</v>
      </c>
    </row>
    <row r="265" spans="5:6" x14ac:dyDescent="0.3">
      <c r="E265">
        <f ca="1"/>
        <v>17.219841073042296</v>
      </c>
      <c r="F265">
        <f ca="1"/>
        <v>7.5986039977504125E-2</v>
      </c>
    </row>
    <row r="266" spans="5:6" x14ac:dyDescent="0.3">
      <c r="E266">
        <f ca="1"/>
        <v>16.886223807584983</v>
      </c>
      <c r="F266">
        <f ca="1"/>
        <v>4.3973684141330793E-2</v>
      </c>
    </row>
    <row r="267" spans="5:6" x14ac:dyDescent="0.3">
      <c r="E267">
        <f ca="1"/>
        <v>30.025673259786608</v>
      </c>
      <c r="F267">
        <f ca="1"/>
        <v>1.8726279551328051E-3</v>
      </c>
    </row>
    <row r="268" spans="5:6" x14ac:dyDescent="0.3">
      <c r="E268">
        <f ca="1"/>
        <v>18.876738985561062</v>
      </c>
      <c r="F268">
        <f ca="1"/>
        <v>0.21670681005580664</v>
      </c>
    </row>
    <row r="269" spans="5:6" x14ac:dyDescent="0.3">
      <c r="E269">
        <f ca="1"/>
        <v>17.280718455056878</v>
      </c>
      <c r="F269">
        <f ca="1"/>
        <v>8.2561750647997506E-2</v>
      </c>
    </row>
    <row r="270" spans="5:6" x14ac:dyDescent="0.3">
      <c r="E270">
        <f ca="1"/>
        <v>32.012344915785789</v>
      </c>
      <c r="F270">
        <f ca="1"/>
        <v>8.6067185424211056E-4</v>
      </c>
    </row>
    <row r="271" spans="5:6" x14ac:dyDescent="0.3">
      <c r="E271">
        <f ca="1"/>
        <v>18.934360582249138</v>
      </c>
      <c r="F271">
        <f ca="1"/>
        <v>0.21777995800249289</v>
      </c>
    </row>
    <row r="272" spans="5:6" x14ac:dyDescent="0.3">
      <c r="E272">
        <f ca="1"/>
        <v>20.116265133819034</v>
      </c>
      <c r="F272">
        <f ca="1"/>
        <v>0.18869482721621297</v>
      </c>
    </row>
    <row r="273" spans="5:6" x14ac:dyDescent="0.3">
      <c r="E273">
        <f ca="1"/>
        <v>19.411208324912693</v>
      </c>
      <c r="F273">
        <f ca="1"/>
        <v>0.21604820686463219</v>
      </c>
    </row>
    <row r="274" spans="5:6" x14ac:dyDescent="0.3">
      <c r="E274">
        <f ca="1"/>
        <v>22.37829346524709</v>
      </c>
      <c r="F274">
        <f ca="1"/>
        <v>7.4175327482734504E-2</v>
      </c>
    </row>
    <row r="275" spans="5:6" x14ac:dyDescent="0.3">
      <c r="E275">
        <f ca="1"/>
        <v>20.892587486315101</v>
      </c>
      <c r="F275">
        <f ca="1"/>
        <v>0.14528642664398136</v>
      </c>
    </row>
    <row r="276" spans="5:6" x14ac:dyDescent="0.3">
      <c r="E276">
        <f ca="1"/>
        <v>19.297276181992789</v>
      </c>
      <c r="F276">
        <f ca="1"/>
        <v>0.21803310311073143</v>
      </c>
    </row>
    <row r="277" spans="5:6" x14ac:dyDescent="0.3">
      <c r="E277">
        <f ca="1"/>
        <v>18.041675162556388</v>
      </c>
      <c r="F277">
        <f ca="1"/>
        <v>0.16629381264113491</v>
      </c>
    </row>
    <row r="278" spans="5:6" x14ac:dyDescent="0.3">
      <c r="E278">
        <f ca="1"/>
        <v>17.98851716329473</v>
      </c>
      <c r="F278">
        <f ca="1"/>
        <v>0.16107515459093874</v>
      </c>
    </row>
    <row r="279" spans="5:6" x14ac:dyDescent="0.3">
      <c r="E279">
        <f ca="1"/>
        <v>18.441684948309941</v>
      </c>
      <c r="F279">
        <f ca="1"/>
        <v>0.19847050618333709</v>
      </c>
    </row>
    <row r="280" spans="5:6" x14ac:dyDescent="0.3">
      <c r="E280">
        <f ca="1"/>
        <v>20.48854248386797</v>
      </c>
      <c r="F280">
        <f ca="1"/>
        <v>0.16837625806859235</v>
      </c>
    </row>
    <row r="281" spans="5:6" x14ac:dyDescent="0.3">
      <c r="E281">
        <f ca="1"/>
        <v>21.586445410319349</v>
      </c>
      <c r="F281">
        <f ca="1"/>
        <v>0.10818106733251034</v>
      </c>
    </row>
    <row r="282" spans="5:6" x14ac:dyDescent="0.3">
      <c r="E282">
        <f ca="1"/>
        <v>18.551827672574372</v>
      </c>
      <c r="F282">
        <f ca="1"/>
        <v>0.20480650179730697</v>
      </c>
    </row>
    <row r="283" spans="5:6" x14ac:dyDescent="0.3">
      <c r="E283">
        <f ca="1"/>
        <v>19.619776912886248</v>
      </c>
      <c r="F283">
        <f ca="1"/>
        <v>0.21031530266238851</v>
      </c>
    </row>
    <row r="284" spans="5:6" x14ac:dyDescent="0.3">
      <c r="E284">
        <f ca="1"/>
        <v>19.611677626034709</v>
      </c>
      <c r="F284">
        <f ca="1"/>
        <v>0.21058327134667865</v>
      </c>
    </row>
    <row r="285" spans="5:6" x14ac:dyDescent="0.3">
      <c r="E285">
        <f ca="1"/>
        <v>19.691338909856213</v>
      </c>
      <c r="F285">
        <f ca="1"/>
        <v>0.20780512369722984</v>
      </c>
    </row>
    <row r="286" spans="5:6" x14ac:dyDescent="0.3">
      <c r="E286">
        <f ca="1"/>
        <v>21.67291612477575</v>
      </c>
      <c r="F286">
        <f ca="1"/>
        <v>0.10398985305721345</v>
      </c>
    </row>
    <row r="287" spans="5:6" x14ac:dyDescent="0.3">
      <c r="E287">
        <f ca="1"/>
        <v>19.395476871194653</v>
      </c>
      <c r="F287">
        <f ca="1"/>
        <v>0.21637408586292337</v>
      </c>
    </row>
    <row r="288" spans="5:6" x14ac:dyDescent="0.3">
      <c r="E288">
        <f ca="1"/>
        <v>21.340140112554849</v>
      </c>
      <c r="F288">
        <f ca="1"/>
        <v>0.12070805815495353</v>
      </c>
    </row>
    <row r="289" spans="5:6" x14ac:dyDescent="0.3">
      <c r="E289">
        <f ca="1"/>
        <v>20.155054649204434</v>
      </c>
      <c r="F289">
        <f ca="1"/>
        <v>0.18668332579349475</v>
      </c>
    </row>
    <row r="290" spans="5:6" x14ac:dyDescent="0.3">
      <c r="E290">
        <f ca="1"/>
        <v>22.04616140490004</v>
      </c>
      <c r="F290">
        <f ca="1"/>
        <v>8.7229306967175846E-2</v>
      </c>
    </row>
    <row r="291" spans="5:6" x14ac:dyDescent="0.3">
      <c r="E291">
        <f ca="1"/>
        <v>17.69491333431646</v>
      </c>
      <c r="F291">
        <f ca="1"/>
        <v>0.12954406415452213</v>
      </c>
    </row>
    <row r="292" spans="5:6" x14ac:dyDescent="0.3">
      <c r="E292">
        <f ca="1"/>
        <v>20.78314717543012</v>
      </c>
      <c r="F292">
        <f ca="1"/>
        <v>0.151526224721622</v>
      </c>
    </row>
    <row r="293" spans="5:6" x14ac:dyDescent="0.3">
      <c r="E293">
        <f ca="1"/>
        <v>20.145265430183496</v>
      </c>
      <c r="F293">
        <f ca="1"/>
        <v>0.18719403462697357</v>
      </c>
    </row>
    <row r="294" spans="5:6" x14ac:dyDescent="0.3">
      <c r="E294">
        <f ca="1"/>
        <v>19.250657288531272</v>
      </c>
      <c r="F294">
        <f ca="1"/>
        <v>0.21858328379324002</v>
      </c>
    </row>
    <row r="295" spans="5:6" x14ac:dyDescent="0.3">
      <c r="E295">
        <f ca="1"/>
        <v>23.48413739899167</v>
      </c>
      <c r="F295">
        <f ca="1"/>
        <v>4.2287606512661752E-2</v>
      </c>
    </row>
    <row r="296" spans="5:6" x14ac:dyDescent="0.3">
      <c r="E296">
        <f ca="1"/>
        <v>18.840173925641466</v>
      </c>
      <c r="F296">
        <f ca="1"/>
        <v>0.21586782702387342</v>
      </c>
    </row>
    <row r="297" spans="5:6" x14ac:dyDescent="0.3">
      <c r="E297">
        <f ca="1"/>
        <v>21.617679225287912</v>
      </c>
      <c r="F297">
        <f ca="1"/>
        <v>0.10665425768496085</v>
      </c>
    </row>
    <row r="298" spans="5:6" x14ac:dyDescent="0.3">
      <c r="E298">
        <f ca="1"/>
        <v>21.003248604659067</v>
      </c>
      <c r="F298">
        <f ca="1"/>
        <v>0.13904222446406286</v>
      </c>
    </row>
    <row r="299" spans="5:6" x14ac:dyDescent="0.3">
      <c r="E299">
        <f ca="1"/>
        <v>21.600883528391947</v>
      </c>
      <c r="F299">
        <f ca="1"/>
        <v>0.10747348613694591</v>
      </c>
    </row>
    <row r="300" spans="5:6" x14ac:dyDescent="0.3">
      <c r="E300">
        <f ca="1"/>
        <v>17.463647929303299</v>
      </c>
      <c r="F300">
        <f ca="1"/>
        <v>0.10309952819697654</v>
      </c>
    </row>
    <row r="301" spans="5:6" x14ac:dyDescent="0.3">
      <c r="E301">
        <f ca="1"/>
        <v>19.113005715636799</v>
      </c>
      <c r="F301">
        <f ca="1"/>
        <v>0.21924586627943732</v>
      </c>
    </row>
    <row r="302" spans="5:6" x14ac:dyDescent="0.3">
      <c r="E302">
        <f ca="1"/>
        <v>23.117521824186099</v>
      </c>
      <c r="F302">
        <f ca="1"/>
        <v>5.1070701562464293E-2</v>
      </c>
    </row>
    <row r="303" spans="5:6" x14ac:dyDescent="0.3">
      <c r="E303">
        <f ca="1"/>
        <v>18.466040819439741</v>
      </c>
      <c r="F303">
        <f ca="1"/>
        <v>0.19997129223193344</v>
      </c>
    </row>
    <row r="304" spans="5:6" x14ac:dyDescent="0.3">
      <c r="E304">
        <f ca="1"/>
        <v>19.529664261442832</v>
      </c>
      <c r="F304">
        <f ca="1"/>
        <v>0.2130995005160527</v>
      </c>
    </row>
    <row r="305" spans="5:6" x14ac:dyDescent="0.3">
      <c r="E305">
        <f ca="1"/>
        <v>26.618391077567534</v>
      </c>
      <c r="F305">
        <f ca="1"/>
        <v>8.6311214138620456E-3</v>
      </c>
    </row>
    <row r="306" spans="5:6" x14ac:dyDescent="0.3">
      <c r="E306">
        <f ca="1"/>
        <v>21.112337104367707</v>
      </c>
      <c r="F306">
        <f ca="1"/>
        <v>0.13297860729371896</v>
      </c>
    </row>
    <row r="307" spans="5:6" x14ac:dyDescent="0.3">
      <c r="E307">
        <f ca="1"/>
        <v>20.641037680972598</v>
      </c>
      <c r="F307">
        <f ca="1"/>
        <v>0.15967098567892421</v>
      </c>
    </row>
    <row r="308" spans="5:6" x14ac:dyDescent="0.3">
      <c r="E308">
        <f ca="1"/>
        <v>22.613212425277133</v>
      </c>
      <c r="F308">
        <f ca="1"/>
        <v>6.59785097670198E-2</v>
      </c>
    </row>
    <row r="309" spans="5:6" x14ac:dyDescent="0.3">
      <c r="E309">
        <f ca="1"/>
        <v>21.379364840540333</v>
      </c>
      <c r="F309">
        <f ca="1"/>
        <v>0.11865781561966815</v>
      </c>
    </row>
    <row r="310" spans="5:6" x14ac:dyDescent="0.3">
      <c r="E310">
        <f ca="1"/>
        <v>22.68335518980826</v>
      </c>
      <c r="F310">
        <f ca="1"/>
        <v>6.3691311030711531E-2</v>
      </c>
    </row>
    <row r="311" spans="5:6" x14ac:dyDescent="0.3">
      <c r="E311">
        <f ca="1"/>
        <v>17.886274147047011</v>
      </c>
      <c r="F311">
        <f ca="1"/>
        <v>0.1505520004222648</v>
      </c>
    </row>
    <row r="312" spans="5:6" x14ac:dyDescent="0.3">
      <c r="E312">
        <f ca="1"/>
        <v>16.381912806641868</v>
      </c>
      <c r="F312">
        <f ca="1"/>
        <v>1.3303093708749551E-2</v>
      </c>
    </row>
    <row r="313" spans="5:6" x14ac:dyDescent="0.3">
      <c r="E313">
        <f ca="1"/>
        <v>18.808527931252264</v>
      </c>
      <c r="F313">
        <f ca="1"/>
        <v>0.21504123460819904</v>
      </c>
    </row>
    <row r="314" spans="5:6" x14ac:dyDescent="0.3">
      <c r="E314">
        <f ca="1"/>
        <v>21.861099874738954</v>
      </c>
      <c r="F314">
        <f ca="1"/>
        <v>9.5264780534289606E-2</v>
      </c>
    </row>
    <row r="315" spans="5:6" x14ac:dyDescent="0.3">
      <c r="E315">
        <f ca="1"/>
        <v>20.3410450521753</v>
      </c>
      <c r="F315">
        <f ca="1"/>
        <v>0.17665134463220517</v>
      </c>
    </row>
    <row r="316" spans="5:6" x14ac:dyDescent="0.3">
      <c r="E316">
        <f ca="1"/>
        <v>20.222404442749035</v>
      </c>
      <c r="F316">
        <f ca="1"/>
        <v>0.18311793795934606</v>
      </c>
    </row>
    <row r="317" spans="5:6" x14ac:dyDescent="0.3">
      <c r="E317">
        <f ca="1"/>
        <v>19.203411106581967</v>
      </c>
      <c r="F317">
        <f ca="1"/>
        <v>0.21897648767125086</v>
      </c>
    </row>
    <row r="318" spans="5:6" x14ac:dyDescent="0.3">
      <c r="E318">
        <f ca="1"/>
        <v>19.117235134246485</v>
      </c>
      <c r="F318">
        <f ca="1"/>
        <v>0.21924785568890862</v>
      </c>
    </row>
    <row r="319" spans="5:6" x14ac:dyDescent="0.3">
      <c r="E319">
        <f ca="1"/>
        <v>20.333413242341997</v>
      </c>
      <c r="F319">
        <f ca="1"/>
        <v>0.17707332664877237</v>
      </c>
    </row>
    <row r="320" spans="5:6" x14ac:dyDescent="0.3">
      <c r="E320">
        <f ca="1"/>
        <v>17.434561223199545</v>
      </c>
      <c r="F320">
        <f ca="1"/>
        <v>9.9780522481479186E-2</v>
      </c>
    </row>
    <row r="321" spans="5:6" x14ac:dyDescent="0.3">
      <c r="E321">
        <f ca="1"/>
        <v>21.877325351326018</v>
      </c>
      <c r="F321">
        <f ca="1"/>
        <v>9.4538470440084649E-2</v>
      </c>
    </row>
    <row r="322" spans="5:6" x14ac:dyDescent="0.3">
      <c r="E322">
        <f ca="1"/>
        <v>19.458728589145874</v>
      </c>
      <c r="F322">
        <f ca="1"/>
        <v>0.21496801585661007</v>
      </c>
    </row>
    <row r="323" spans="5:6" x14ac:dyDescent="0.3">
      <c r="E323">
        <f ca="1"/>
        <v>17.570438320552757</v>
      </c>
      <c r="F323">
        <f ca="1"/>
        <v>0.11534660256697443</v>
      </c>
    </row>
    <row r="324" spans="5:6" x14ac:dyDescent="0.3">
      <c r="E324">
        <f ca="1"/>
        <v>19.124900644664649</v>
      </c>
      <c r="F324">
        <f ca="1"/>
        <v>0.21924774727709892</v>
      </c>
    </row>
    <row r="325" spans="5:6" x14ac:dyDescent="0.3">
      <c r="E325">
        <f ca="1"/>
        <v>19.068067768380885</v>
      </c>
      <c r="F325">
        <f ca="1"/>
        <v>0.21913365252599462</v>
      </c>
    </row>
    <row r="326" spans="5:6" x14ac:dyDescent="0.3">
      <c r="E326">
        <f ca="1"/>
        <v>18.854621062501444</v>
      </c>
      <c r="F326">
        <f ca="1"/>
        <v>0.21621411585980077</v>
      </c>
    </row>
    <row r="327" spans="5:6" x14ac:dyDescent="0.3">
      <c r="E327">
        <f ca="1"/>
        <v>33.763492890566596</v>
      </c>
      <c r="F327">
        <f ca="1"/>
        <v>4.6226105015765277E-4</v>
      </c>
    </row>
    <row r="328" spans="5:6" x14ac:dyDescent="0.3">
      <c r="E328">
        <f ca="1"/>
        <v>19.870562246835838</v>
      </c>
      <c r="F328">
        <f ca="1"/>
        <v>0.20051416395572014</v>
      </c>
    </row>
    <row r="329" spans="5:6" x14ac:dyDescent="0.3">
      <c r="E329">
        <f ca="1"/>
        <v>20.45723464247618</v>
      </c>
      <c r="F329">
        <f ca="1"/>
        <v>0.1701487551692514</v>
      </c>
    </row>
    <row r="330" spans="5:6" x14ac:dyDescent="0.3">
      <c r="E330">
        <f ca="1"/>
        <v>17.549689330147825</v>
      </c>
      <c r="F330">
        <f ca="1"/>
        <v>0.11296497811313731</v>
      </c>
    </row>
    <row r="331" spans="5:6" x14ac:dyDescent="0.3">
      <c r="E331">
        <f ca="1"/>
        <v>19.338285477007545</v>
      </c>
      <c r="F331">
        <f ca="1"/>
        <v>0.21742069113874835</v>
      </c>
    </row>
    <row r="332" spans="5:6" x14ac:dyDescent="0.3">
      <c r="E332">
        <f ca="1"/>
        <v>21.399889074188351</v>
      </c>
      <c r="F332">
        <f ca="1"/>
        <v>0.11759303653032796</v>
      </c>
    </row>
    <row r="333" spans="5:6" x14ac:dyDescent="0.3">
      <c r="E333">
        <f ca="1"/>
        <v>21.346860304549491</v>
      </c>
      <c r="F333">
        <f ca="1"/>
        <v>0.12035539337404172</v>
      </c>
    </row>
    <row r="334" spans="5:6" x14ac:dyDescent="0.3">
      <c r="E334">
        <f ca="1"/>
        <v>21.961013136144487</v>
      </c>
      <c r="F334">
        <f ca="1"/>
        <v>9.0858688825639397E-2</v>
      </c>
    </row>
    <row r="335" spans="5:6" x14ac:dyDescent="0.3">
      <c r="E335">
        <f ca="1"/>
        <v>19.94187047489476</v>
      </c>
      <c r="F335">
        <f ca="1"/>
        <v>0.19727162000911691</v>
      </c>
    </row>
    <row r="336" spans="5:6" x14ac:dyDescent="0.3">
      <c r="E336">
        <f ca="1"/>
        <v>19.136280945254761</v>
      </c>
      <c r="F336">
        <f ca="1"/>
        <v>0.21923880166102136</v>
      </c>
    </row>
    <row r="337" spans="5:6" x14ac:dyDescent="0.3">
      <c r="E337">
        <f ca="1"/>
        <v>17.900138797163638</v>
      </c>
      <c r="F337">
        <f ca="1"/>
        <v>0.15201307401497643</v>
      </c>
    </row>
    <row r="338" spans="5:6" x14ac:dyDescent="0.3">
      <c r="E338">
        <f ca="1"/>
        <v>18.565990545748107</v>
      </c>
      <c r="F338">
        <f ca="1"/>
        <v>0.20553672698193814</v>
      </c>
    </row>
    <row r="339" spans="5:6" x14ac:dyDescent="0.3">
      <c r="E339">
        <f ca="1"/>
        <v>20.793090978415478</v>
      </c>
      <c r="F339">
        <f ca="1"/>
        <v>0.15095743931775488</v>
      </c>
    </row>
    <row r="340" spans="5:6" x14ac:dyDescent="0.3">
      <c r="E340">
        <f ca="1"/>
        <v>20.313221437438656</v>
      </c>
      <c r="F340">
        <f ca="1"/>
        <v>0.17818617133299028</v>
      </c>
    </row>
    <row r="341" spans="5:6" x14ac:dyDescent="0.3">
      <c r="E341">
        <f ca="1"/>
        <v>20.183053348285803</v>
      </c>
      <c r="F341">
        <f ca="1"/>
        <v>0.1852117527484296</v>
      </c>
    </row>
    <row r="342" spans="5:6" x14ac:dyDescent="0.3">
      <c r="E342">
        <f ca="1"/>
        <v>19.726249332081608</v>
      </c>
      <c r="F342">
        <f ca="1"/>
        <v>0.20649205358145609</v>
      </c>
    </row>
    <row r="343" spans="5:6" x14ac:dyDescent="0.3">
      <c r="E343">
        <f ca="1"/>
        <v>16.736856911350991</v>
      </c>
      <c r="F343">
        <f ca="1"/>
        <v>3.2499596500551023E-2</v>
      </c>
    </row>
    <row r="344" spans="5:6" x14ac:dyDescent="0.3">
      <c r="E344">
        <f ca="1"/>
        <v>21.275097272615337</v>
      </c>
      <c r="F344">
        <f ca="1"/>
        <v>0.12415056588778743</v>
      </c>
    </row>
    <row r="345" spans="5:6" x14ac:dyDescent="0.3">
      <c r="E345">
        <f ca="1"/>
        <v>19.521836255888754</v>
      </c>
      <c r="F345">
        <f ca="1"/>
        <v>0.2133201801797055</v>
      </c>
    </row>
    <row r="346" spans="5:6" x14ac:dyDescent="0.3">
      <c r="E346">
        <f ca="1"/>
        <v>19.615285455207029</v>
      </c>
      <c r="F346">
        <f ca="1"/>
        <v>0.21046432255990249</v>
      </c>
    </row>
    <row r="347" spans="5:6" x14ac:dyDescent="0.3">
      <c r="E347">
        <f ca="1"/>
        <v>20.610286584089952</v>
      </c>
      <c r="F347">
        <f ca="1"/>
        <v>0.16143272177678605</v>
      </c>
    </row>
    <row r="348" spans="5:6" x14ac:dyDescent="0.3">
      <c r="E348">
        <f ca="1"/>
        <v>17.962834244858641</v>
      </c>
      <c r="F348">
        <f ca="1"/>
        <v>0.15848895093786874</v>
      </c>
    </row>
    <row r="349" spans="5:6" x14ac:dyDescent="0.3">
      <c r="E349">
        <f ca="1"/>
        <v>19.611113059403337</v>
      </c>
      <c r="F349">
        <f ca="1"/>
        <v>0.21060182393307331</v>
      </c>
    </row>
    <row r="350" spans="5:6" x14ac:dyDescent="0.3">
      <c r="E350">
        <f ca="1"/>
        <v>21.028832607171729</v>
      </c>
      <c r="F350">
        <f ca="1"/>
        <v>0.13761103609121891</v>
      </c>
    </row>
    <row r="351" spans="5:6" x14ac:dyDescent="0.3">
      <c r="E351">
        <f ca="1"/>
        <v>18.795376339811341</v>
      </c>
      <c r="F351">
        <f ca="1"/>
        <v>0.21467006523770576</v>
      </c>
    </row>
    <row r="352" spans="5:6" x14ac:dyDescent="0.3">
      <c r="E352">
        <f ca="1"/>
        <v>20.04393289779091</v>
      </c>
      <c r="F352">
        <f ca="1"/>
        <v>0.19235196173269495</v>
      </c>
    </row>
    <row r="353" spans="5:6" x14ac:dyDescent="0.3">
      <c r="E353">
        <f ca="1"/>
        <v>19.44340116661223</v>
      </c>
      <c r="F353">
        <f ca="1"/>
        <v>0.21533190756234041</v>
      </c>
    </row>
    <row r="354" spans="5:6" x14ac:dyDescent="0.3">
      <c r="E354">
        <f ca="1"/>
        <v>20.962273609072888</v>
      </c>
      <c r="F354">
        <f ca="1"/>
        <v>0.14134475984152886</v>
      </c>
    </row>
    <row r="355" spans="5:6" x14ac:dyDescent="0.3">
      <c r="E355">
        <f ca="1"/>
        <v>19.201468126261499</v>
      </c>
      <c r="F355">
        <f ca="1"/>
        <v>0.21898902723747896</v>
      </c>
    </row>
    <row r="356" spans="5:6" x14ac:dyDescent="0.3">
      <c r="E356">
        <f ca="1"/>
        <v>19.825993309032995</v>
      </c>
      <c r="F356">
        <f ca="1"/>
        <v>0.20244886794525252</v>
      </c>
    </row>
    <row r="357" spans="5:6" x14ac:dyDescent="0.3">
      <c r="E357">
        <f ca="1"/>
        <v>27.759762466890269</v>
      </c>
      <c r="F357">
        <f ca="1"/>
        <v>5.0320577126946771E-3</v>
      </c>
    </row>
    <row r="358" spans="5:6" x14ac:dyDescent="0.3">
      <c r="E358">
        <f ca="1"/>
        <v>19.388758259366249</v>
      </c>
      <c r="F358">
        <f ca="1"/>
        <v>0.21650834575558178</v>
      </c>
    </row>
    <row r="359" spans="5:6" x14ac:dyDescent="0.3">
      <c r="E359">
        <f ca="1"/>
        <v>21.144187088959214</v>
      </c>
      <c r="F359">
        <f ca="1"/>
        <v>0.13122890639245319</v>
      </c>
    </row>
    <row r="360" spans="5:6" x14ac:dyDescent="0.3">
      <c r="E360">
        <f ca="1"/>
        <v>15.903429252444774</v>
      </c>
      <c r="F360">
        <f ca="1"/>
        <v>2.4198636147456528E-3</v>
      </c>
    </row>
    <row r="361" spans="5:6" x14ac:dyDescent="0.3">
      <c r="E361">
        <f ca="1"/>
        <v>18.029892542013506</v>
      </c>
      <c r="F361">
        <f ca="1"/>
        <v>0.16515328267948137</v>
      </c>
    </row>
    <row r="362" spans="5:6" x14ac:dyDescent="0.3">
      <c r="E362">
        <f ca="1"/>
        <v>18.286652500940523</v>
      </c>
      <c r="F362">
        <f ca="1"/>
        <v>0.18762548066696066</v>
      </c>
    </row>
    <row r="363" spans="5:6" x14ac:dyDescent="0.3">
      <c r="E363">
        <f ca="1"/>
        <v>18.223753298881238</v>
      </c>
      <c r="F363">
        <f ca="1"/>
        <v>0.18261253310710429</v>
      </c>
    </row>
    <row r="364" spans="5:6" x14ac:dyDescent="0.3">
      <c r="E364">
        <f ca="1"/>
        <v>19.448918502463304</v>
      </c>
      <c r="F364">
        <f ca="1"/>
        <v>0.21520259620520701</v>
      </c>
    </row>
    <row r="365" spans="5:6" x14ac:dyDescent="0.3">
      <c r="E365">
        <f ca="1"/>
        <v>19.482357493679633</v>
      </c>
      <c r="F365">
        <f ca="1"/>
        <v>0.21437883948657815</v>
      </c>
    </row>
    <row r="366" spans="5:6" x14ac:dyDescent="0.3">
      <c r="E366">
        <f ca="1"/>
        <v>19.996613174319343</v>
      </c>
      <c r="F366">
        <f ca="1"/>
        <v>0.19467066963174312</v>
      </c>
    </row>
    <row r="367" spans="5:6" x14ac:dyDescent="0.3">
      <c r="E367">
        <f ca="1"/>
        <v>19.166840629117825</v>
      </c>
      <c r="F367">
        <f ca="1"/>
        <v>0.21916339787418726</v>
      </c>
    </row>
    <row r="368" spans="5:6" x14ac:dyDescent="0.3">
      <c r="E368">
        <f ca="1"/>
        <v>19.39465563428525</v>
      </c>
      <c r="F368">
        <f ca="1"/>
        <v>0.2163906555775971</v>
      </c>
    </row>
    <row r="369" spans="5:6" x14ac:dyDescent="0.3">
      <c r="E369">
        <f ca="1"/>
        <v>19.008771237420937</v>
      </c>
      <c r="F369">
        <f ca="1"/>
        <v>0.21872526202266657</v>
      </c>
    </row>
    <row r="370" spans="5:6" x14ac:dyDescent="0.3">
      <c r="E370">
        <f ca="1"/>
        <v>17.82377309449512</v>
      </c>
      <c r="F370">
        <f ca="1"/>
        <v>0.14384925722829639</v>
      </c>
    </row>
    <row r="371" spans="5:6" x14ac:dyDescent="0.3">
      <c r="E371">
        <f ca="1"/>
        <v>20.023368382986156</v>
      </c>
      <c r="F371">
        <f ca="1"/>
        <v>0.19336726098468099</v>
      </c>
    </row>
    <row r="372" spans="5:6" x14ac:dyDescent="0.3">
      <c r="E372">
        <f ca="1"/>
        <v>19.980057485508141</v>
      </c>
      <c r="F372">
        <f ca="1"/>
        <v>0.19546685595318686</v>
      </c>
    </row>
    <row r="373" spans="5:6" x14ac:dyDescent="0.3">
      <c r="E373">
        <f ca="1"/>
        <v>20.68473746748441</v>
      </c>
      <c r="F373">
        <f ca="1"/>
        <v>0.15716539323534759</v>
      </c>
    </row>
    <row r="374" spans="5:6" x14ac:dyDescent="0.3">
      <c r="E374">
        <f ca="1"/>
        <v>16.756646843769069</v>
      </c>
      <c r="F374">
        <f ca="1"/>
        <v>3.3905124791841518E-2</v>
      </c>
    </row>
    <row r="375" spans="5:6" x14ac:dyDescent="0.3">
      <c r="E375">
        <f ca="1"/>
        <v>19.341218549327863</v>
      </c>
      <c r="F375">
        <f ca="1"/>
        <v>0.21737240056034171</v>
      </c>
    </row>
    <row r="376" spans="5:6" x14ac:dyDescent="0.3">
      <c r="E376">
        <f ca="1"/>
        <v>20.718684874350792</v>
      </c>
      <c r="F376">
        <f ca="1"/>
        <v>0.15521877328035621</v>
      </c>
    </row>
    <row r="377" spans="5:6" x14ac:dyDescent="0.3">
      <c r="E377">
        <f ca="1"/>
        <v>18.485214406509087</v>
      </c>
      <c r="F377">
        <f ca="1"/>
        <v>0.20111310769793017</v>
      </c>
    </row>
    <row r="378" spans="5:6" x14ac:dyDescent="0.3">
      <c r="E378">
        <f ca="1"/>
        <v>20.324816918259227</v>
      </c>
      <c r="F378">
        <f ca="1"/>
        <v>0.17754775390938762</v>
      </c>
    </row>
    <row r="379" spans="5:6" x14ac:dyDescent="0.3">
      <c r="E379">
        <f ca="1"/>
        <v>20.638368430920814</v>
      </c>
      <c r="F379">
        <f ca="1"/>
        <v>0.15982397211640401</v>
      </c>
    </row>
    <row r="380" spans="5:6" x14ac:dyDescent="0.3">
      <c r="E380">
        <f ca="1"/>
        <v>19.189599953857957</v>
      </c>
      <c r="F380">
        <f ca="1"/>
        <v>0.21905930014596736</v>
      </c>
    </row>
    <row r="381" spans="5:6" x14ac:dyDescent="0.3">
      <c r="E381">
        <f ca="1"/>
        <v>17.982314542511581</v>
      </c>
      <c r="F381">
        <f ca="1"/>
        <v>0.16045430464790977</v>
      </c>
    </row>
    <row r="382" spans="5:6" x14ac:dyDescent="0.3">
      <c r="E382">
        <f ca="1"/>
        <v>20.608923711980999</v>
      </c>
      <c r="F382">
        <f ca="1"/>
        <v>0.16151075644204466</v>
      </c>
    </row>
    <row r="383" spans="5:6" x14ac:dyDescent="0.3">
      <c r="E383">
        <f ca="1"/>
        <v>18.917961424971416</v>
      </c>
      <c r="F383">
        <f ca="1"/>
        <v>0.21750524693833501</v>
      </c>
    </row>
    <row r="384" spans="5:6" x14ac:dyDescent="0.3">
      <c r="E384">
        <f ca="1"/>
        <v>22.110248596045231</v>
      </c>
      <c r="F384">
        <f ca="1"/>
        <v>8.4574052728843094E-2</v>
      </c>
    </row>
    <row r="385" spans="5:6" x14ac:dyDescent="0.3">
      <c r="E385">
        <f ca="1"/>
        <v>21.69005221718168</v>
      </c>
      <c r="F385">
        <f ca="1"/>
        <v>0.10317266915162046</v>
      </c>
    </row>
    <row r="386" spans="5:6" x14ac:dyDescent="0.3">
      <c r="E386">
        <f ca="1"/>
        <v>18.080820940690636</v>
      </c>
      <c r="F386">
        <f ca="1"/>
        <v>0.17001363274268605</v>
      </c>
    </row>
    <row r="387" spans="5:6" x14ac:dyDescent="0.3">
      <c r="E387">
        <f ca="1"/>
        <v>20.145735517423393</v>
      </c>
      <c r="F387">
        <f ca="1"/>
        <v>0.18716955624582526</v>
      </c>
    </row>
    <row r="388" spans="5:6" x14ac:dyDescent="0.3">
      <c r="E388">
        <f ca="1"/>
        <v>19.688636632510679</v>
      </c>
      <c r="F388">
        <f ca="1"/>
        <v>0.20790441489050918</v>
      </c>
    </row>
    <row r="389" spans="5:6" x14ac:dyDescent="0.3">
      <c r="E389">
        <f ca="1"/>
        <v>24.045647730890529</v>
      </c>
      <c r="F389">
        <f ca="1"/>
        <v>3.1623016155792459E-2</v>
      </c>
    </row>
    <row r="390" spans="5:6" x14ac:dyDescent="0.3">
      <c r="E390">
        <f ca="1"/>
        <v>20.714324047192271</v>
      </c>
      <c r="F390">
        <f ca="1"/>
        <v>0.15546879598614691</v>
      </c>
    </row>
    <row r="391" spans="5:6" x14ac:dyDescent="0.3">
      <c r="E391">
        <f ca="1"/>
        <v>17.712832657226457</v>
      </c>
      <c r="F391">
        <f ca="1"/>
        <v>0.13156435952810655</v>
      </c>
    </row>
    <row r="392" spans="5:6" x14ac:dyDescent="0.3">
      <c r="E392">
        <f ca="1"/>
        <v>19.771690793635052</v>
      </c>
      <c r="F392">
        <f ca="1"/>
        <v>0.20470161796345673</v>
      </c>
    </row>
    <row r="393" spans="5:6" x14ac:dyDescent="0.3">
      <c r="E393">
        <f ca="1"/>
        <v>21.762653517696801</v>
      </c>
      <c r="F393">
        <f ca="1"/>
        <v>9.9760494783390927E-2</v>
      </c>
    </row>
    <row r="394" spans="5:6" x14ac:dyDescent="0.3">
      <c r="E394">
        <f ca="1"/>
        <v>21.788150352272417</v>
      </c>
      <c r="F394">
        <f ca="1"/>
        <v>9.8581560126566686E-2</v>
      </c>
    </row>
    <row r="395" spans="5:6" x14ac:dyDescent="0.3">
      <c r="E395">
        <f ca="1"/>
        <v>19.538828532673239</v>
      </c>
      <c r="F395">
        <f ca="1"/>
        <v>0.21283671581365579</v>
      </c>
    </row>
    <row r="396" spans="5:6" x14ac:dyDescent="0.3">
      <c r="E396">
        <f ca="1"/>
        <v>22.769389252469214</v>
      </c>
      <c r="F396">
        <f ca="1"/>
        <v>6.0983422259305482E-2</v>
      </c>
    </row>
    <row r="397" spans="5:6" x14ac:dyDescent="0.3">
      <c r="E397">
        <f ca="1"/>
        <v>20.002359416244715</v>
      </c>
      <c r="F397">
        <f ca="1"/>
        <v>0.19439245214403172</v>
      </c>
    </row>
    <row r="398" spans="5:6" x14ac:dyDescent="0.3">
      <c r="E398">
        <f ca="1"/>
        <v>18.178690720934249</v>
      </c>
      <c r="F398">
        <f ca="1"/>
        <v>0.178815630625795</v>
      </c>
    </row>
    <row r="399" spans="5:6" x14ac:dyDescent="0.3">
      <c r="E399">
        <f ca="1"/>
        <v>18.198208315303756</v>
      </c>
      <c r="F399">
        <f ca="1"/>
        <v>0.18048071366486518</v>
      </c>
    </row>
    <row r="400" spans="5:6" x14ac:dyDescent="0.3">
      <c r="E400">
        <f ca="1"/>
        <v>19.529996981036835</v>
      </c>
      <c r="F400">
        <f ca="1"/>
        <v>0.21309004323252875</v>
      </c>
    </row>
    <row r="401" spans="5:6" x14ac:dyDescent="0.3">
      <c r="E401">
        <f ca="1"/>
        <v>18.396444023759507</v>
      </c>
      <c r="F401">
        <f ca="1"/>
        <v>0.19553448488126018</v>
      </c>
    </row>
    <row r="402" spans="5:6" x14ac:dyDescent="0.3">
      <c r="E402">
        <f ca="1"/>
        <v>20.16763455388303</v>
      </c>
      <c r="F402">
        <f ca="1"/>
        <v>0.18602410015769955</v>
      </c>
    </row>
    <row r="403" spans="5:6" x14ac:dyDescent="0.3">
      <c r="E403">
        <f ca="1"/>
        <v>20.810206070526139</v>
      </c>
      <c r="F403">
        <f ca="1"/>
        <v>0.14997915558367358</v>
      </c>
    </row>
    <row r="404" spans="5:6" x14ac:dyDescent="0.3">
      <c r="E404">
        <f ca="1"/>
        <v>18.757513942310858</v>
      </c>
      <c r="F404">
        <f ca="1"/>
        <v>0.21351018350708084</v>
      </c>
    </row>
    <row r="405" spans="5:6" x14ac:dyDescent="0.3">
      <c r="E405">
        <f ca="1"/>
        <v>19.103333733768064</v>
      </c>
      <c r="F405">
        <f ca="1"/>
        <v>0.21923581497349351</v>
      </c>
    </row>
    <row r="406" spans="5:6" x14ac:dyDescent="0.3">
      <c r="E406">
        <f ca="1"/>
        <v>18.475719978541477</v>
      </c>
      <c r="F406">
        <f ca="1"/>
        <v>0.20055207756525353</v>
      </c>
    </row>
    <row r="407" spans="5:6" x14ac:dyDescent="0.3">
      <c r="E407">
        <f ca="1"/>
        <v>19.251938964967131</v>
      </c>
      <c r="F407">
        <f ca="1"/>
        <v>0.21857028430900075</v>
      </c>
    </row>
    <row r="408" spans="5:6" x14ac:dyDescent="0.3">
      <c r="E408">
        <f ca="1"/>
        <v>21.322501800470057</v>
      </c>
      <c r="F408">
        <f ca="1"/>
        <v>0.12163641072143155</v>
      </c>
    </row>
    <row r="409" spans="5:6" x14ac:dyDescent="0.3">
      <c r="E409">
        <f ca="1"/>
        <v>21.453861061064806</v>
      </c>
      <c r="F409">
        <f ca="1"/>
        <v>0.11481999785844459</v>
      </c>
    </row>
    <row r="410" spans="5:6" x14ac:dyDescent="0.3">
      <c r="E410">
        <f ca="1"/>
        <v>20.211660147818414</v>
      </c>
      <c r="F410">
        <f ca="1"/>
        <v>0.18369245429681957</v>
      </c>
    </row>
    <row r="411" spans="5:6" x14ac:dyDescent="0.3">
      <c r="E411">
        <f ca="1"/>
        <v>18.459270611651949</v>
      </c>
      <c r="F411">
        <f ca="1"/>
        <v>0.19955976118479046</v>
      </c>
    </row>
    <row r="412" spans="5:6" x14ac:dyDescent="0.3">
      <c r="E412">
        <f ca="1"/>
        <v>22.440343900423322</v>
      </c>
      <c r="F412">
        <f ca="1"/>
        <v>7.1928522437763986E-2</v>
      </c>
    </row>
    <row r="413" spans="5:6" x14ac:dyDescent="0.3">
      <c r="E413">
        <f ca="1"/>
        <v>19.887831024487976</v>
      </c>
      <c r="F413">
        <f ca="1"/>
        <v>0.19974497324420823</v>
      </c>
    </row>
    <row r="414" spans="5:6" x14ac:dyDescent="0.3">
      <c r="E414">
        <f ca="1"/>
        <v>23.905802058972021</v>
      </c>
      <c r="F414">
        <f ca="1"/>
        <v>3.399819556392171E-2</v>
      </c>
    </row>
    <row r="415" spans="5:6" x14ac:dyDescent="0.3">
      <c r="E415">
        <f ca="1"/>
        <v>20.680838629999748</v>
      </c>
      <c r="F415">
        <f ca="1"/>
        <v>0.15738897945047822</v>
      </c>
    </row>
    <row r="416" spans="5:6" x14ac:dyDescent="0.3">
      <c r="E416">
        <f ca="1"/>
        <v>21.028352161528566</v>
      </c>
      <c r="F416">
        <f ca="1"/>
        <v>0.13763786418848356</v>
      </c>
    </row>
    <row r="417" spans="5:6" x14ac:dyDescent="0.3">
      <c r="E417">
        <f ca="1"/>
        <v>20.565449996626917</v>
      </c>
      <c r="F417">
        <f ca="1"/>
        <v>0.16399717502536076</v>
      </c>
    </row>
    <row r="418" spans="5:6" x14ac:dyDescent="0.3">
      <c r="E418">
        <f ca="1"/>
        <v>17.847550850270608</v>
      </c>
      <c r="F418">
        <f ca="1"/>
        <v>0.14642061344508817</v>
      </c>
    </row>
    <row r="419" spans="5:6" x14ac:dyDescent="0.3">
      <c r="E419">
        <f ca="1"/>
        <v>19.11885662093767</v>
      </c>
      <c r="F419">
        <f ca="1"/>
        <v>0.21924823145406078</v>
      </c>
    </row>
    <row r="420" spans="5:6" x14ac:dyDescent="0.3">
      <c r="E420">
        <f ca="1"/>
        <v>23.437947145151448</v>
      </c>
      <c r="F420">
        <f ca="1"/>
        <v>4.3308223917257173E-2</v>
      </c>
    </row>
    <row r="421" spans="5:6" x14ac:dyDescent="0.3">
      <c r="E421">
        <f ca="1"/>
        <v>20.600804917690922</v>
      </c>
      <c r="F421">
        <f ca="1"/>
        <v>0.16197552352724751</v>
      </c>
    </row>
    <row r="422" spans="5:6" x14ac:dyDescent="0.3">
      <c r="E422">
        <f ca="1"/>
        <v>17.59297438202713</v>
      </c>
      <c r="F422">
        <f ca="1"/>
        <v>0.11793110882526635</v>
      </c>
    </row>
    <row r="423" spans="5:6" x14ac:dyDescent="0.3">
      <c r="E423">
        <f ca="1"/>
        <v>21.787900640754259</v>
      </c>
      <c r="F423">
        <f ca="1"/>
        <v>9.8593057197892825E-2</v>
      </c>
    </row>
    <row r="424" spans="5:6" x14ac:dyDescent="0.3">
      <c r="E424">
        <f ca="1"/>
        <v>18.759546849697742</v>
      </c>
      <c r="F424">
        <f ca="1"/>
        <v>0.21357591682930421</v>
      </c>
    </row>
    <row r="425" spans="5:6" x14ac:dyDescent="0.3">
      <c r="E425">
        <f ca="1"/>
        <v>20.057245997329652</v>
      </c>
      <c r="F425">
        <f ca="1"/>
        <v>0.19168867156263283</v>
      </c>
    </row>
    <row r="426" spans="5:6" x14ac:dyDescent="0.3">
      <c r="E426">
        <f ca="1"/>
        <v>20.902085478469694</v>
      </c>
      <c r="F426">
        <f ca="1"/>
        <v>0.14474748638772686</v>
      </c>
    </row>
    <row r="427" spans="5:6" x14ac:dyDescent="0.3">
      <c r="E427">
        <f ca="1"/>
        <v>22.436301354667449</v>
      </c>
      <c r="F427">
        <f ca="1"/>
        <v>7.2073092886450155E-2</v>
      </c>
    </row>
    <row r="428" spans="5:6" x14ac:dyDescent="0.3">
      <c r="E428">
        <f ca="1"/>
        <v>16.730245942604853</v>
      </c>
      <c r="F428">
        <f ca="1"/>
        <v>3.2038017415180906E-2</v>
      </c>
    </row>
    <row r="429" spans="5:6" x14ac:dyDescent="0.3">
      <c r="E429">
        <f ca="1"/>
        <v>21.844061650502212</v>
      </c>
      <c r="F429">
        <f ca="1"/>
        <v>9.6031953041057674E-2</v>
      </c>
    </row>
    <row r="430" spans="5:6" x14ac:dyDescent="0.3">
      <c r="E430">
        <f ca="1"/>
        <v>17.795463458559858</v>
      </c>
      <c r="F430">
        <f ca="1"/>
        <v>0.14075658420165449</v>
      </c>
    </row>
    <row r="431" spans="5:6" x14ac:dyDescent="0.3">
      <c r="E431">
        <f ca="1"/>
        <v>18.68356367337779</v>
      </c>
      <c r="F431">
        <f ca="1"/>
        <v>0.21085037470263648</v>
      </c>
    </row>
    <row r="432" spans="5:6" x14ac:dyDescent="0.3">
      <c r="E432">
        <f ca="1"/>
        <v>17.498566118353029</v>
      </c>
      <c r="F432">
        <f ca="1"/>
        <v>0.10709772669748256</v>
      </c>
    </row>
    <row r="433" spans="5:6" x14ac:dyDescent="0.3">
      <c r="E433">
        <f ca="1"/>
        <v>22.965083007521216</v>
      </c>
      <c r="F433">
        <f ca="1"/>
        <v>5.5211066316978127E-2</v>
      </c>
    </row>
    <row r="434" spans="5:6" x14ac:dyDescent="0.3">
      <c r="E434">
        <f ca="1"/>
        <v>21.303882349419542</v>
      </c>
      <c r="F434">
        <f ca="1"/>
        <v>0.12262062788615906</v>
      </c>
    </row>
    <row r="435" spans="5:6" x14ac:dyDescent="0.3">
      <c r="E435">
        <f ca="1"/>
        <v>17.895393616256257</v>
      </c>
      <c r="F435">
        <f ca="1"/>
        <v>0.1515141423214505</v>
      </c>
    </row>
    <row r="436" spans="5:6" x14ac:dyDescent="0.3">
      <c r="E436">
        <f ca="1"/>
        <v>19.186027646153629</v>
      </c>
      <c r="F436">
        <f ca="1"/>
        <v>0.21907831596642349</v>
      </c>
    </row>
    <row r="437" spans="5:6" x14ac:dyDescent="0.3">
      <c r="E437">
        <f ca="1"/>
        <v>25.595645198798067</v>
      </c>
      <c r="F437">
        <f ca="1"/>
        <v>1.4301881878094251E-2</v>
      </c>
    </row>
    <row r="438" spans="5:6" x14ac:dyDescent="0.3">
      <c r="E438">
        <f ca="1"/>
        <v>17.668712436624148</v>
      </c>
      <c r="F438">
        <f ca="1"/>
        <v>0.12657647758740001</v>
      </c>
    </row>
    <row r="439" spans="5:6" x14ac:dyDescent="0.3">
      <c r="E439">
        <f ca="1"/>
        <v>17.601967708028099</v>
      </c>
      <c r="F439">
        <f ca="1"/>
        <v>0.11896144621290967</v>
      </c>
    </row>
    <row r="440" spans="5:6" x14ac:dyDescent="0.3">
      <c r="E440">
        <f ca="1"/>
        <v>19.471375926142684</v>
      </c>
      <c r="F440">
        <f ca="1"/>
        <v>0.21465687395523331</v>
      </c>
    </row>
    <row r="441" spans="5:6" x14ac:dyDescent="0.3">
      <c r="E441">
        <f ca="1"/>
        <v>25.753924240471278</v>
      </c>
      <c r="F441">
        <f ca="1"/>
        <v>1.3210917941246E-2</v>
      </c>
    </row>
    <row r="442" spans="5:6" x14ac:dyDescent="0.3">
      <c r="E442">
        <f ca="1"/>
        <v>19.516204986545802</v>
      </c>
      <c r="F442">
        <f ca="1"/>
        <v>0.21347675529587259</v>
      </c>
    </row>
    <row r="443" spans="5:6" x14ac:dyDescent="0.3">
      <c r="E443">
        <f ca="1"/>
        <v>18.265031759065252</v>
      </c>
      <c r="F443">
        <f ca="1"/>
        <v>0.18594087793963462</v>
      </c>
    </row>
    <row r="444" spans="5:6" x14ac:dyDescent="0.3">
      <c r="E444">
        <f ca="1"/>
        <v>20.116033590836466</v>
      </c>
      <c r="F444">
        <f ca="1"/>
        <v>0.18870673437640717</v>
      </c>
    </row>
    <row r="445" spans="5:6" x14ac:dyDescent="0.3">
      <c r="E445">
        <f ca="1"/>
        <v>18.131631694725186</v>
      </c>
      <c r="F445">
        <f ca="1"/>
        <v>0.17467535018586372</v>
      </c>
    </row>
    <row r="446" spans="5:6" x14ac:dyDescent="0.3">
      <c r="E446">
        <f ca="1"/>
        <v>19.379357168253751</v>
      </c>
      <c r="F446">
        <f ca="1"/>
        <v>0.21669122045407896</v>
      </c>
    </row>
    <row r="447" spans="5:6" x14ac:dyDescent="0.3">
      <c r="E447">
        <f ca="1"/>
        <v>22.327636134514513</v>
      </c>
      <c r="F447">
        <f ca="1"/>
        <v>7.6053873527357541E-2</v>
      </c>
    </row>
    <row r="448" spans="5:6" x14ac:dyDescent="0.3">
      <c r="E448">
        <f ca="1"/>
        <v>18.731066535173738</v>
      </c>
      <c r="F448">
        <f ca="1"/>
        <v>0.21261910310733351</v>
      </c>
    </row>
    <row r="449" spans="5:6" x14ac:dyDescent="0.3">
      <c r="E449">
        <f ca="1"/>
        <v>19.182524526450038</v>
      </c>
      <c r="F449">
        <f ca="1"/>
        <v>0.21909599916592074</v>
      </c>
    </row>
    <row r="450" spans="5:6" x14ac:dyDescent="0.3">
      <c r="E450">
        <f ca="1"/>
        <v>20.106072314674869</v>
      </c>
      <c r="F450">
        <f ca="1"/>
        <v>0.18921783121680019</v>
      </c>
    </row>
    <row r="451" spans="5:6" x14ac:dyDescent="0.3">
      <c r="E451">
        <f ca="1"/>
        <v>19.086720939987096</v>
      </c>
      <c r="F451">
        <f ca="1"/>
        <v>0.21920056817602185</v>
      </c>
    </row>
    <row r="452" spans="5:6" x14ac:dyDescent="0.3">
      <c r="E452">
        <f ca="1"/>
        <v>17.186287673351035</v>
      </c>
      <c r="F452">
        <f ca="1"/>
        <v>7.2438757544747545E-2</v>
      </c>
    </row>
    <row r="453" spans="5:6" x14ac:dyDescent="0.3">
      <c r="E453">
        <f ca="1"/>
        <v>19.877386371922817</v>
      </c>
      <c r="F453">
        <f ca="1"/>
        <v>0.20021147235599543</v>
      </c>
    </row>
    <row r="454" spans="5:6" x14ac:dyDescent="0.3">
      <c r="E454">
        <f ca="1"/>
        <v>20.038973852479767</v>
      </c>
      <c r="F454">
        <f ca="1"/>
        <v>0.19259783943022171</v>
      </c>
    </row>
    <row r="455" spans="5:6" x14ac:dyDescent="0.3">
      <c r="E455">
        <f ca="1"/>
        <v>24.237129771737024</v>
      </c>
      <c r="F455">
        <f ca="1"/>
        <v>2.8639559137188714E-2</v>
      </c>
    </row>
    <row r="456" spans="5:6" x14ac:dyDescent="0.3">
      <c r="E456">
        <f ca="1"/>
        <v>21.297357951549195</v>
      </c>
      <c r="F456">
        <f ca="1"/>
        <v>0.12296651843167948</v>
      </c>
    </row>
    <row r="457" spans="5:6" x14ac:dyDescent="0.3">
      <c r="E457">
        <f ca="1"/>
        <v>19.130993720996933</v>
      </c>
      <c r="F457">
        <f ca="1"/>
        <v>0.21924425952967</v>
      </c>
    </row>
    <row r="458" spans="5:6" x14ac:dyDescent="0.3">
      <c r="E458">
        <f ca="1"/>
        <v>20.22495411898992</v>
      </c>
      <c r="F458">
        <f ca="1"/>
        <v>0.18298130154787148</v>
      </c>
    </row>
    <row r="459" spans="5:6" x14ac:dyDescent="0.3">
      <c r="E459">
        <f ca="1"/>
        <v>27.67007949241637</v>
      </c>
      <c r="F459">
        <f ca="1"/>
        <v>5.2447986533085758E-3</v>
      </c>
    </row>
    <row r="460" spans="5:6" x14ac:dyDescent="0.3">
      <c r="E460">
        <f ca="1"/>
        <v>21.556148748362798</v>
      </c>
      <c r="F460">
        <f ca="1"/>
        <v>0.10967581632614519</v>
      </c>
    </row>
    <row r="461" spans="5:6" x14ac:dyDescent="0.3">
      <c r="E461">
        <f ca="1"/>
        <v>19.736474752949881</v>
      </c>
      <c r="F461">
        <f ca="1"/>
        <v>0.2060970117876896</v>
      </c>
    </row>
    <row r="462" spans="5:6" x14ac:dyDescent="0.3">
      <c r="E462">
        <f ca="1"/>
        <v>18.27423258252076</v>
      </c>
      <c r="F462">
        <f ca="1"/>
        <v>0.18666276101758048</v>
      </c>
    </row>
    <row r="463" spans="5:6" x14ac:dyDescent="0.3">
      <c r="E463">
        <f ca="1"/>
        <v>20.213005899773403</v>
      </c>
      <c r="F463">
        <f ca="1"/>
        <v>0.18362060797277252</v>
      </c>
    </row>
    <row r="464" spans="5:6" x14ac:dyDescent="0.3">
      <c r="E464">
        <f ca="1"/>
        <v>19.82024682119652</v>
      </c>
      <c r="F464">
        <f ca="1"/>
        <v>0.20269283044864578</v>
      </c>
    </row>
    <row r="465" spans="5:6" x14ac:dyDescent="0.3">
      <c r="E465">
        <f ca="1"/>
        <v>19.985898136217692</v>
      </c>
      <c r="F465">
        <f ca="1"/>
        <v>0.19518689471758666</v>
      </c>
    </row>
    <row r="466" spans="5:6" x14ac:dyDescent="0.3">
      <c r="E466">
        <f ca="1"/>
        <v>22.160661661073128</v>
      </c>
      <c r="F466">
        <f ca="1"/>
        <v>8.2531414133140427E-2</v>
      </c>
    </row>
    <row r="467" spans="5:6" x14ac:dyDescent="0.3">
      <c r="E467">
        <f ca="1"/>
        <v>21.794283707513664</v>
      </c>
      <c r="F467">
        <f ca="1"/>
        <v>9.8299477962985604E-2</v>
      </c>
    </row>
    <row r="468" spans="5:6" x14ac:dyDescent="0.3">
      <c r="E468">
        <f ca="1"/>
        <v>19.116602417240145</v>
      </c>
      <c r="F468">
        <f ca="1"/>
        <v>0.21924765093539678</v>
      </c>
    </row>
    <row r="469" spans="5:6" x14ac:dyDescent="0.3">
      <c r="E469">
        <f ca="1"/>
        <v>19.083723004809663</v>
      </c>
      <c r="F469">
        <f ca="1"/>
        <v>0.21919177181456517</v>
      </c>
    </row>
    <row r="470" spans="5:6" x14ac:dyDescent="0.3">
      <c r="E470">
        <f ca="1"/>
        <v>22.635085636354987</v>
      </c>
      <c r="F470">
        <f ca="1"/>
        <v>6.525752306319002E-2</v>
      </c>
    </row>
    <row r="471" spans="5:6" x14ac:dyDescent="0.3">
      <c r="E471">
        <f ca="1"/>
        <v>21.920976261897124</v>
      </c>
      <c r="F471">
        <f ca="1"/>
        <v>9.2605224711194145E-2</v>
      </c>
    </row>
    <row r="472" spans="5:6" x14ac:dyDescent="0.3">
      <c r="E472">
        <f ca="1"/>
        <v>22.332632277499435</v>
      </c>
      <c r="F472">
        <f ca="1"/>
        <v>7.5866820243924021E-2</v>
      </c>
    </row>
    <row r="473" spans="5:6" x14ac:dyDescent="0.3">
      <c r="E473">
        <f ca="1"/>
        <v>19.806650098810167</v>
      </c>
      <c r="F473">
        <f ca="1"/>
        <v>0.20326491094534743</v>
      </c>
    </row>
    <row r="474" spans="5:6" x14ac:dyDescent="0.3">
      <c r="E474">
        <f ca="1"/>
        <v>20.297785949413086</v>
      </c>
      <c r="F474">
        <f ca="1"/>
        <v>0.17903317304587629</v>
      </c>
    </row>
    <row r="475" spans="5:6" x14ac:dyDescent="0.3">
      <c r="E475">
        <f ca="1"/>
        <v>20.580685311500126</v>
      </c>
      <c r="F475">
        <f ca="1"/>
        <v>0.16312649545438207</v>
      </c>
    </row>
    <row r="476" spans="5:6" x14ac:dyDescent="0.3">
      <c r="E476">
        <f ca="1"/>
        <v>18.647061036917297</v>
      </c>
      <c r="F476">
        <f ca="1"/>
        <v>0.2093436328136917</v>
      </c>
    </row>
    <row r="477" spans="5:6" x14ac:dyDescent="0.3">
      <c r="E477">
        <f ca="1"/>
        <v>24.402426037922517</v>
      </c>
      <c r="F477">
        <f ca="1"/>
        <v>2.6294739834639209E-2</v>
      </c>
    </row>
    <row r="478" spans="5:6" x14ac:dyDescent="0.3">
      <c r="E478">
        <f ca="1"/>
        <v>22.180959677594188</v>
      </c>
      <c r="F478">
        <f ca="1"/>
        <v>8.1720409776902592E-2</v>
      </c>
    </row>
    <row r="479" spans="5:6" x14ac:dyDescent="0.3">
      <c r="E479">
        <f ca="1"/>
        <v>26.869166692868099</v>
      </c>
      <c r="F479">
        <f ca="1"/>
        <v>7.6487147011018199E-3</v>
      </c>
    </row>
    <row r="480" spans="5:6" x14ac:dyDescent="0.3">
      <c r="E480">
        <f ca="1"/>
        <v>18.370283290295959</v>
      </c>
      <c r="F480">
        <f ca="1"/>
        <v>0.1937496719052843</v>
      </c>
    </row>
    <row r="481" spans="5:6" x14ac:dyDescent="0.3">
      <c r="E481">
        <f ca="1"/>
        <v>17.626296578397522</v>
      </c>
      <c r="F481">
        <f ca="1"/>
        <v>0.12174454469478428</v>
      </c>
    </row>
    <row r="482" spans="5:6" x14ac:dyDescent="0.3">
      <c r="E482">
        <f ca="1"/>
        <v>19.606614342207997</v>
      </c>
      <c r="F482">
        <f ca="1"/>
        <v>0.21074906757568329</v>
      </c>
    </row>
    <row r="483" spans="5:6" x14ac:dyDescent="0.3">
      <c r="E483">
        <f ca="1"/>
        <v>24.221478628601567</v>
      </c>
      <c r="F483">
        <f ca="1"/>
        <v>2.8872337819090318E-2</v>
      </c>
    </row>
    <row r="484" spans="5:6" x14ac:dyDescent="0.3">
      <c r="E484">
        <f ca="1"/>
        <v>20.587443587052157</v>
      </c>
      <c r="F484">
        <f ca="1"/>
        <v>0.16274001468228322</v>
      </c>
    </row>
    <row r="485" spans="5:6" x14ac:dyDescent="0.3">
      <c r="E485">
        <f ca="1"/>
        <v>24.142034952131063</v>
      </c>
      <c r="F485">
        <f ca="1"/>
        <v>3.0083841628015036E-2</v>
      </c>
    </row>
    <row r="486" spans="5:6" x14ac:dyDescent="0.3">
      <c r="E486">
        <f ca="1"/>
        <v>19.872344208926656</v>
      </c>
      <c r="F486">
        <f ca="1"/>
        <v>0.20043528455727305</v>
      </c>
    </row>
    <row r="487" spans="5:6" x14ac:dyDescent="0.3">
      <c r="E487">
        <f ca="1"/>
        <v>19.905084875250516</v>
      </c>
      <c r="F487">
        <f ca="1"/>
        <v>0.19896598837787222</v>
      </c>
    </row>
    <row r="488" spans="5:6" x14ac:dyDescent="0.3">
      <c r="E488">
        <f ca="1"/>
        <v>22.405844016332296</v>
      </c>
      <c r="F488">
        <f ca="1"/>
        <v>7.3170401090913356E-2</v>
      </c>
    </row>
    <row r="489" spans="5:6" x14ac:dyDescent="0.3">
      <c r="E489">
        <f ca="1"/>
        <v>21.461912425430043</v>
      </c>
      <c r="F489">
        <f ca="1"/>
        <v>0.11440973790513841</v>
      </c>
    </row>
    <row r="490" spans="5:6" x14ac:dyDescent="0.3">
      <c r="E490">
        <f ca="1"/>
        <v>20.084390914624969</v>
      </c>
      <c r="F490">
        <f ca="1"/>
        <v>0.19032221540656533</v>
      </c>
    </row>
    <row r="491" spans="5:6" x14ac:dyDescent="0.3">
      <c r="E491">
        <f ca="1"/>
        <v>20.06462743586205</v>
      </c>
      <c r="F491">
        <f ca="1"/>
        <v>0.19131893279158874</v>
      </c>
    </row>
    <row r="492" spans="5:6" x14ac:dyDescent="0.3">
      <c r="E492">
        <f ca="1"/>
        <v>19.112215606790336</v>
      </c>
      <c r="F492">
        <f ca="1"/>
        <v>0.21924533264933585</v>
      </c>
    </row>
    <row r="493" spans="5:6" x14ac:dyDescent="0.3">
      <c r="E493">
        <f ca="1"/>
        <v>20.673316877386423</v>
      </c>
      <c r="F493">
        <f ca="1"/>
        <v>0.15782032005878363</v>
      </c>
    </row>
    <row r="494" spans="5:6" x14ac:dyDescent="0.3">
      <c r="E494">
        <f ca="1"/>
        <v>21.291301625902911</v>
      </c>
      <c r="F494">
        <f ca="1"/>
        <v>0.12328806021245783</v>
      </c>
    </row>
    <row r="495" spans="5:6" x14ac:dyDescent="0.3">
      <c r="E495">
        <f ca="1"/>
        <v>18.64296685898352</v>
      </c>
      <c r="F495">
        <f ca="1"/>
        <v>0.20916661199394868</v>
      </c>
    </row>
    <row r="496" spans="5:6" x14ac:dyDescent="0.3">
      <c r="E496">
        <f ca="1"/>
        <v>17.024289257299301</v>
      </c>
      <c r="F496">
        <f ca="1"/>
        <v>5.6261296337592054E-2</v>
      </c>
    </row>
    <row r="497" spans="5:6" x14ac:dyDescent="0.3">
      <c r="E497">
        <f ca="1"/>
        <v>18.523622242979318</v>
      </c>
      <c r="F497">
        <f ca="1"/>
        <v>0.20329466652674408</v>
      </c>
    </row>
    <row r="498" spans="5:6" x14ac:dyDescent="0.3">
      <c r="E498">
        <f ca="1"/>
        <v>19.451305358331908</v>
      </c>
      <c r="F498">
        <f ca="1"/>
        <v>0.21514606881478404</v>
      </c>
    </row>
    <row r="499" spans="5:6" x14ac:dyDescent="0.3">
      <c r="E499">
        <f ca="1"/>
        <v>18.9830896588307</v>
      </c>
      <c r="F499">
        <f ca="1"/>
        <v>0.2184542288963558</v>
      </c>
    </row>
    <row r="500" spans="5:6" x14ac:dyDescent="0.3">
      <c r="E500">
        <f ca="1"/>
        <v>19.604793615482158</v>
      </c>
      <c r="F500">
        <f ca="1"/>
        <v>0.21080836055929347</v>
      </c>
    </row>
    <row r="501" spans="5:6" x14ac:dyDescent="0.3">
      <c r="E501">
        <f ca="1"/>
        <v>19.703310178223301</v>
      </c>
      <c r="F501">
        <f ca="1"/>
        <v>0.20736115719063597</v>
      </c>
    </row>
    <row r="502" spans="5:6" x14ac:dyDescent="0.3">
      <c r="E502">
        <f ca="1"/>
        <v>20.52334466058338</v>
      </c>
      <c r="F502">
        <f ca="1"/>
        <v>0.16639844981815732</v>
      </c>
    </row>
    <row r="503" spans="5:6" x14ac:dyDescent="0.3">
      <c r="E503">
        <f ca="1"/>
        <v>27.247785248304588</v>
      </c>
      <c r="F503">
        <f ca="1"/>
        <v>6.3885634884525396E-3</v>
      </c>
    </row>
    <row r="504" spans="5:6" x14ac:dyDescent="0.3">
      <c r="E504">
        <f ca="1"/>
        <v>19.376624790249259</v>
      </c>
      <c r="F504">
        <f ca="1"/>
        <v>0.21674327394051937</v>
      </c>
    </row>
    <row r="505" spans="5:6" x14ac:dyDescent="0.3">
      <c r="E505">
        <f ca="1"/>
        <v>18.400066776828815</v>
      </c>
      <c r="F505">
        <f ca="1"/>
        <v>0.19577664440256121</v>
      </c>
    </row>
    <row r="506" spans="5:6" x14ac:dyDescent="0.3">
      <c r="E506">
        <f ca="1"/>
        <v>19.78877330489042</v>
      </c>
      <c r="F506">
        <f ca="1"/>
        <v>0.20400583425236535</v>
      </c>
    </row>
    <row r="507" spans="5:6" x14ac:dyDescent="0.3">
      <c r="E507">
        <f ca="1"/>
        <v>19.789244735508156</v>
      </c>
      <c r="F507">
        <f ca="1"/>
        <v>0.20398646175368537</v>
      </c>
    </row>
    <row r="508" spans="5:6" x14ac:dyDescent="0.3">
      <c r="E508">
        <f ca="1"/>
        <v>20.744081512528012</v>
      </c>
      <c r="F508">
        <f ca="1"/>
        <v>0.15376311709082008</v>
      </c>
    </row>
    <row r="509" spans="5:6" x14ac:dyDescent="0.3">
      <c r="E509">
        <f ca="1"/>
        <v>21.695905496972784</v>
      </c>
      <c r="F509">
        <f ca="1"/>
        <v>0.10289456582117407</v>
      </c>
    </row>
    <row r="510" spans="5:6" x14ac:dyDescent="0.3">
      <c r="E510">
        <f ca="1"/>
        <v>18.912791140441442</v>
      </c>
      <c r="F510">
        <f ca="1"/>
        <v>0.21741359543430064</v>
      </c>
    </row>
    <row r="511" spans="5:6" x14ac:dyDescent="0.3">
      <c r="E511">
        <f ca="1"/>
        <v>20.245418873843978</v>
      </c>
      <c r="F511">
        <f ca="1"/>
        <v>0.18188054540247767</v>
      </c>
    </row>
    <row r="512" spans="5:6" x14ac:dyDescent="0.3">
      <c r="E512">
        <f ca="1"/>
        <v>19.872072287348033</v>
      </c>
      <c r="F512">
        <f ca="1"/>
        <v>0.2004473286965997</v>
      </c>
    </row>
    <row r="513" spans="5:6" x14ac:dyDescent="0.3">
      <c r="E513">
        <f ca="1"/>
        <v>20.17007191247535</v>
      </c>
      <c r="F513">
        <f ca="1"/>
        <v>0.1858960019816713</v>
      </c>
    </row>
    <row r="514" spans="5:6" x14ac:dyDescent="0.3">
      <c r="E514">
        <f ca="1"/>
        <v>21.939715132050605</v>
      </c>
      <c r="F514">
        <f ca="1"/>
        <v>9.1784596284512007E-2</v>
      </c>
    </row>
    <row r="515" spans="5:6" x14ac:dyDescent="0.3">
      <c r="E515">
        <f ca="1"/>
        <v>16.489187703798514</v>
      </c>
      <c r="F515">
        <f ca="1"/>
        <v>1.7930544162677493E-2</v>
      </c>
    </row>
    <row r="516" spans="5:6" x14ac:dyDescent="0.3">
      <c r="E516">
        <f ca="1"/>
        <v>21.301658154945507</v>
      </c>
      <c r="F516">
        <f ca="1"/>
        <v>0.12273848472017741</v>
      </c>
    </row>
    <row r="517" spans="5:6" x14ac:dyDescent="0.3">
      <c r="E517">
        <f ca="1"/>
        <v>23.938180515411055</v>
      </c>
      <c r="F517">
        <f ca="1"/>
        <v>3.3432825612899321E-2</v>
      </c>
    </row>
    <row r="518" spans="5:6" x14ac:dyDescent="0.3">
      <c r="E518">
        <f ca="1"/>
        <v>21.772403522284812</v>
      </c>
      <c r="F518">
        <f ca="1"/>
        <v>9.9308472345937038E-2</v>
      </c>
    </row>
    <row r="519" spans="5:6" x14ac:dyDescent="0.3">
      <c r="E519">
        <f ca="1"/>
        <v>20.628878657586874</v>
      </c>
      <c r="F519">
        <f ca="1"/>
        <v>0.16036778451307643</v>
      </c>
    </row>
    <row r="520" spans="5:6" x14ac:dyDescent="0.3">
      <c r="E520">
        <f ca="1"/>
        <v>17.60723552838552</v>
      </c>
      <c r="F520">
        <f ca="1"/>
        <v>0.11956461392920291</v>
      </c>
    </row>
    <row r="521" spans="5:6" x14ac:dyDescent="0.3">
      <c r="E521">
        <f ca="1"/>
        <v>17.634286123346978</v>
      </c>
      <c r="F521">
        <f ca="1"/>
        <v>0.12265689490695385</v>
      </c>
    </row>
    <row r="522" spans="5:6" x14ac:dyDescent="0.3">
      <c r="E522">
        <f ca="1"/>
        <v>24.423098590285075</v>
      </c>
      <c r="F522">
        <f ca="1"/>
        <v>2.6015615357400258E-2</v>
      </c>
    </row>
    <row r="523" spans="5:6" x14ac:dyDescent="0.3">
      <c r="E523">
        <f ca="1"/>
        <v>25.814565740482138</v>
      </c>
      <c r="F523">
        <f ca="1"/>
        <v>1.2816728513039187E-2</v>
      </c>
    </row>
    <row r="524" spans="5:6" x14ac:dyDescent="0.3">
      <c r="E524">
        <f ca="1"/>
        <v>20.30368874647197</v>
      </c>
      <c r="F524">
        <f ca="1"/>
        <v>0.17870965611408701</v>
      </c>
    </row>
    <row r="525" spans="5:6" x14ac:dyDescent="0.3">
      <c r="E525">
        <f ca="1"/>
        <v>22.255950728531641</v>
      </c>
      <c r="F525">
        <f ca="1"/>
        <v>7.8780862633039114E-2</v>
      </c>
    </row>
    <row r="526" spans="5:6" x14ac:dyDescent="0.3">
      <c r="E526">
        <f ca="1"/>
        <v>18.990476262804279</v>
      </c>
      <c r="F526">
        <f ca="1"/>
        <v>0.21853809360636559</v>
      </c>
    </row>
    <row r="527" spans="5:6" x14ac:dyDescent="0.3">
      <c r="E527">
        <f ca="1"/>
        <v>18.6082802283989</v>
      </c>
      <c r="F527">
        <f ca="1"/>
        <v>0.20760184423784245</v>
      </c>
    </row>
    <row r="528" spans="5:6" x14ac:dyDescent="0.3">
      <c r="E528">
        <f ca="1"/>
        <v>27.228895611007044</v>
      </c>
      <c r="F528">
        <f ca="1"/>
        <v>6.4457511501375964E-3</v>
      </c>
    </row>
    <row r="529" spans="5:6" x14ac:dyDescent="0.3">
      <c r="E529">
        <f ca="1"/>
        <v>23.157885845336601</v>
      </c>
      <c r="F529">
        <f ca="1"/>
        <v>5.0024356445153691E-2</v>
      </c>
    </row>
    <row r="530" spans="5:6" x14ac:dyDescent="0.3">
      <c r="E530">
        <f ca="1"/>
        <v>19.199960472604797</v>
      </c>
      <c r="F530">
        <f ca="1"/>
        <v>0.21899855716659264</v>
      </c>
    </row>
    <row r="531" spans="5:6" x14ac:dyDescent="0.3">
      <c r="E531">
        <f ca="1"/>
        <v>18.573273803593139</v>
      </c>
      <c r="F531">
        <f ca="1"/>
        <v>0.20590470657151719</v>
      </c>
    </row>
    <row r="532" spans="5:6" x14ac:dyDescent="0.3">
      <c r="E532">
        <f ca="1"/>
        <v>19.551346353806483</v>
      </c>
      <c r="F532">
        <f ca="1"/>
        <v>0.21247012368438067</v>
      </c>
    </row>
    <row r="533" spans="5:6" x14ac:dyDescent="0.3">
      <c r="E533">
        <f ca="1"/>
        <v>18.044341789170382</v>
      </c>
      <c r="F533">
        <f ca="1"/>
        <v>0.16655061802230572</v>
      </c>
    </row>
    <row r="534" spans="5:6" x14ac:dyDescent="0.3">
      <c r="E534">
        <f ca="1"/>
        <v>19.287346955696776</v>
      </c>
      <c r="F534">
        <f ca="1"/>
        <v>0.21816348914188352</v>
      </c>
    </row>
    <row r="535" spans="5:6" x14ac:dyDescent="0.3">
      <c r="E535">
        <f ca="1"/>
        <v>20.744739146843322</v>
      </c>
      <c r="F535">
        <f ca="1"/>
        <v>0.1537254357022971</v>
      </c>
    </row>
    <row r="536" spans="5:6" x14ac:dyDescent="0.3">
      <c r="E536">
        <f ca="1"/>
        <v>20.497564708417478</v>
      </c>
      <c r="F536">
        <f ca="1"/>
        <v>0.16786422382828206</v>
      </c>
    </row>
    <row r="537" spans="5:6" x14ac:dyDescent="0.3">
      <c r="E537">
        <f ca="1"/>
        <v>19.622297125714212</v>
      </c>
      <c r="F537">
        <f ca="1"/>
        <v>0.21023123195281287</v>
      </c>
    </row>
    <row r="538" spans="5:6" x14ac:dyDescent="0.3">
      <c r="E538">
        <f ca="1"/>
        <v>20.550066313235302</v>
      </c>
      <c r="F538">
        <f ca="1"/>
        <v>0.16487543125854814</v>
      </c>
    </row>
    <row r="539" spans="5:6" x14ac:dyDescent="0.3">
      <c r="E539">
        <f ca="1"/>
        <v>19.479604725533392</v>
      </c>
      <c r="F539">
        <f ca="1"/>
        <v>0.21444921717870957</v>
      </c>
    </row>
    <row r="540" spans="5:6" x14ac:dyDescent="0.3">
      <c r="E540">
        <f ca="1"/>
        <v>17.390568154943509</v>
      </c>
      <c r="F540">
        <f ca="1"/>
        <v>9.4789677631816116E-2</v>
      </c>
    </row>
    <row r="541" spans="5:6" x14ac:dyDescent="0.3">
      <c r="E541">
        <f ca="1"/>
        <v>21.066453681553892</v>
      </c>
      <c r="F541">
        <f ca="1"/>
        <v>0.13551630602227566</v>
      </c>
    </row>
    <row r="542" spans="5:6" x14ac:dyDescent="0.3">
      <c r="E542">
        <f ca="1"/>
        <v>21.132323257540143</v>
      </c>
      <c r="F542">
        <f ca="1"/>
        <v>0.13187947753887191</v>
      </c>
    </row>
    <row r="543" spans="5:6" x14ac:dyDescent="0.3">
      <c r="E543">
        <f ca="1"/>
        <v>21.019701766272973</v>
      </c>
      <c r="F543">
        <f ca="1"/>
        <v>0.13812122350246941</v>
      </c>
    </row>
    <row r="544" spans="5:6" x14ac:dyDescent="0.3">
      <c r="E544">
        <f ca="1"/>
        <v>21.297168240493207</v>
      </c>
      <c r="F544">
        <f ca="1"/>
        <v>0.12297658375725581</v>
      </c>
    </row>
    <row r="545" spans="5:6" x14ac:dyDescent="0.3">
      <c r="E545">
        <f ca="1"/>
        <v>21.516805945740714</v>
      </c>
      <c r="F545">
        <f ca="1"/>
        <v>0.11163679565391235</v>
      </c>
    </row>
    <row r="546" spans="5:6" x14ac:dyDescent="0.3">
      <c r="E546">
        <f ca="1"/>
        <v>22.185769002168257</v>
      </c>
      <c r="F546">
        <f ca="1"/>
        <v>8.1529214038883843E-2</v>
      </c>
    </row>
    <row r="547" spans="5:6" x14ac:dyDescent="0.3">
      <c r="E547">
        <f ca="1"/>
        <v>19.858803389579869</v>
      </c>
      <c r="F547">
        <f ca="1"/>
        <v>0.20103178482848372</v>
      </c>
    </row>
    <row r="548" spans="5:6" x14ac:dyDescent="0.3">
      <c r="E548">
        <f ca="1"/>
        <v>19.812237203693961</v>
      </c>
      <c r="F548">
        <f ca="1"/>
        <v>0.20303071778572676</v>
      </c>
    </row>
    <row r="549" spans="5:6" x14ac:dyDescent="0.3">
      <c r="E549">
        <f ca="1"/>
        <v>19.601636460577112</v>
      </c>
      <c r="F549">
        <f ca="1"/>
        <v>0.21091076421919674</v>
      </c>
    </row>
    <row r="550" spans="5:6" x14ac:dyDescent="0.3">
      <c r="E550">
        <f ca="1"/>
        <v>19.811256762476113</v>
      </c>
      <c r="F550">
        <f ca="1"/>
        <v>0.20307190425799715</v>
      </c>
    </row>
    <row r="551" spans="5:6" x14ac:dyDescent="0.3">
      <c r="E551">
        <f ca="1"/>
        <v>20.244659478601655</v>
      </c>
      <c r="F551">
        <f ca="1"/>
        <v>0.18192151797941522</v>
      </c>
    </row>
    <row r="552" spans="5:6" x14ac:dyDescent="0.3">
      <c r="E552">
        <f ca="1"/>
        <v>20.311397082386421</v>
      </c>
      <c r="F552">
        <f ca="1"/>
        <v>0.17828645159483289</v>
      </c>
    </row>
    <row r="553" spans="5:6" x14ac:dyDescent="0.3">
      <c r="E553">
        <f ca="1"/>
        <v>17.524046736244252</v>
      </c>
      <c r="F553">
        <f ca="1"/>
        <v>0.11002110318432068</v>
      </c>
    </row>
    <row r="554" spans="5:6" x14ac:dyDescent="0.3">
      <c r="E554">
        <f ca="1"/>
        <v>16.058078015716191</v>
      </c>
      <c r="F554">
        <f ca="1"/>
        <v>4.5214174075047832E-3</v>
      </c>
    </row>
    <row r="555" spans="5:6" x14ac:dyDescent="0.3">
      <c r="E555">
        <f ca="1"/>
        <v>19.090381462840138</v>
      </c>
      <c r="F555">
        <f ca="1"/>
        <v>0.21921029620732724</v>
      </c>
    </row>
    <row r="556" spans="5:6" x14ac:dyDescent="0.3">
      <c r="E556">
        <f ca="1"/>
        <v>19.455995099123882</v>
      </c>
      <c r="F556">
        <f ca="1"/>
        <v>0.21503397627321702</v>
      </c>
    </row>
    <row r="557" spans="5:6" x14ac:dyDescent="0.3">
      <c r="E557">
        <f ca="1"/>
        <v>27.032315225293861</v>
      </c>
      <c r="F557">
        <f ca="1"/>
        <v>7.0752465381869849E-3</v>
      </c>
    </row>
    <row r="558" spans="5:6" x14ac:dyDescent="0.3">
      <c r="E558">
        <f ca="1"/>
        <v>24.203135409593216</v>
      </c>
      <c r="F558">
        <f ca="1"/>
        <v>2.9147602538678197E-2</v>
      </c>
    </row>
    <row r="559" spans="5:6" x14ac:dyDescent="0.3">
      <c r="E559">
        <f ca="1"/>
        <v>20.387881619354701</v>
      </c>
      <c r="F559">
        <f ca="1"/>
        <v>0.1740465700332833</v>
      </c>
    </row>
    <row r="560" spans="5:6" x14ac:dyDescent="0.3">
      <c r="E560">
        <f ca="1"/>
        <v>19.922212130145681</v>
      </c>
      <c r="F560">
        <f ca="1"/>
        <v>0.19818266977813484</v>
      </c>
    </row>
    <row r="561" spans="5:6" x14ac:dyDescent="0.3">
      <c r="E561">
        <f ca="1"/>
        <v>20.898399682327241</v>
      </c>
      <c r="F561">
        <f ca="1"/>
        <v>0.14495656902288015</v>
      </c>
    </row>
    <row r="562" spans="5:6" x14ac:dyDescent="0.3">
      <c r="E562">
        <f ca="1"/>
        <v>17.403668629790243</v>
      </c>
      <c r="F562">
        <f ca="1"/>
        <v>9.627157023636404E-2</v>
      </c>
    </row>
    <row r="563" spans="5:6" x14ac:dyDescent="0.3">
      <c r="E563">
        <f ca="1"/>
        <v>20.407665576464346</v>
      </c>
      <c r="F563">
        <f ca="1"/>
        <v>0.17293919221337187</v>
      </c>
    </row>
    <row r="564" spans="5:6" x14ac:dyDescent="0.3">
      <c r="E564">
        <f ca="1"/>
        <v>18.534532105393325</v>
      </c>
      <c r="F564">
        <f ca="1"/>
        <v>0.20388852736592872</v>
      </c>
    </row>
    <row r="565" spans="5:6" x14ac:dyDescent="0.3">
      <c r="E565">
        <f ca="1"/>
        <v>20.356312724779734</v>
      </c>
      <c r="F565">
        <f ca="1"/>
        <v>0.17580501558388159</v>
      </c>
    </row>
    <row r="566" spans="5:6" x14ac:dyDescent="0.3">
      <c r="E566">
        <f ca="1"/>
        <v>17.312117395101584</v>
      </c>
      <c r="F566">
        <f ca="1"/>
        <v>8.6015006839742489E-2</v>
      </c>
    </row>
    <row r="567" spans="5:6" x14ac:dyDescent="0.3">
      <c r="E567">
        <f ca="1"/>
        <v>18.678007567051282</v>
      </c>
      <c r="F567">
        <f ca="1"/>
        <v>0.21062932396651698</v>
      </c>
    </row>
    <row r="568" spans="5:6" x14ac:dyDescent="0.3">
      <c r="E568">
        <f ca="1"/>
        <v>19.409466258377041</v>
      </c>
      <c r="F568">
        <f ca="1"/>
        <v>0.21608508321495407</v>
      </c>
    </row>
    <row r="569" spans="5:6" x14ac:dyDescent="0.3">
      <c r="E569">
        <f ca="1"/>
        <v>19.727811931346551</v>
      </c>
      <c r="F569">
        <f ca="1"/>
        <v>0.20643198629877132</v>
      </c>
    </row>
    <row r="570" spans="5:6" x14ac:dyDescent="0.3">
      <c r="E570">
        <f ca="1"/>
        <v>18.1981278907943</v>
      </c>
      <c r="F570">
        <f ca="1"/>
        <v>0.18047391648244285</v>
      </c>
    </row>
    <row r="571" spans="5:6" x14ac:dyDescent="0.3">
      <c r="E571">
        <f ca="1"/>
        <v>18.440847750300776</v>
      </c>
      <c r="F571">
        <f ca="1"/>
        <v>0.19841792084539556</v>
      </c>
    </row>
    <row r="572" spans="5:6" x14ac:dyDescent="0.3">
      <c r="E572">
        <f ca="1"/>
        <v>18.732742779697922</v>
      </c>
      <c r="F572">
        <f ca="1"/>
        <v>0.21267756319999473</v>
      </c>
    </row>
    <row r="573" spans="5:6" x14ac:dyDescent="0.3">
      <c r="E573">
        <f ca="1"/>
        <v>18.719394378494577</v>
      </c>
      <c r="F573">
        <f ca="1"/>
        <v>0.21220457092293793</v>
      </c>
    </row>
    <row r="574" spans="5:6" x14ac:dyDescent="0.3">
      <c r="E574">
        <f ca="1"/>
        <v>17.115441614216767</v>
      </c>
      <c r="F574">
        <f ca="1"/>
        <v>6.515644142828618E-2</v>
      </c>
    </row>
    <row r="575" spans="5:6" x14ac:dyDescent="0.3">
      <c r="E575">
        <f ca="1"/>
        <v>18.239903628845461</v>
      </c>
      <c r="F575">
        <f ca="1"/>
        <v>0.18393208344392459</v>
      </c>
    </row>
    <row r="576" spans="5:6" x14ac:dyDescent="0.3">
      <c r="E576">
        <f ca="1"/>
        <v>20.558599488125004</v>
      </c>
      <c r="F576">
        <f ca="1"/>
        <v>0.16438839062382798</v>
      </c>
    </row>
    <row r="577" spans="5:6" x14ac:dyDescent="0.3">
      <c r="E577">
        <f ca="1"/>
        <v>18.651585283398436</v>
      </c>
      <c r="F577">
        <f ca="1"/>
        <v>0.20953736512394874</v>
      </c>
    </row>
    <row r="578" spans="5:6" x14ac:dyDescent="0.3">
      <c r="E578">
        <f ca="1"/>
        <v>19.197506509508607</v>
      </c>
      <c r="F578">
        <f ca="1"/>
        <v>0.21901369421801137</v>
      </c>
    </row>
    <row r="579" spans="5:6" x14ac:dyDescent="0.3">
      <c r="E579">
        <f ca="1"/>
        <v>18.594706811799966</v>
      </c>
      <c r="F579">
        <f ca="1"/>
        <v>0.20695785649692114</v>
      </c>
    </row>
    <row r="580" spans="5:6" x14ac:dyDescent="0.3">
      <c r="E580">
        <f ca="1"/>
        <v>19.039136720683135</v>
      </c>
      <c r="F580">
        <f ca="1"/>
        <v>0.21897192132768153</v>
      </c>
    </row>
    <row r="581" spans="5:6" x14ac:dyDescent="0.3">
      <c r="E581">
        <f ca="1"/>
        <v>18.282107364755294</v>
      </c>
      <c r="F581">
        <f ca="1"/>
        <v>0.18727473740787703</v>
      </c>
    </row>
    <row r="582" spans="5:6" x14ac:dyDescent="0.3">
      <c r="E582">
        <f ca="1"/>
        <v>19.89502344656642</v>
      </c>
      <c r="F582">
        <f ca="1"/>
        <v>0.19942150015707014</v>
      </c>
    </row>
    <row r="583" spans="5:6" x14ac:dyDescent="0.3">
      <c r="E583">
        <f ca="1"/>
        <v>19.126527566115364</v>
      </c>
      <c r="F583">
        <f ca="1"/>
        <v>0.2192471102455755</v>
      </c>
    </row>
    <row r="584" spans="5:6" x14ac:dyDescent="0.3">
      <c r="E584">
        <f ca="1"/>
        <v>19.316654274867709</v>
      </c>
      <c r="F584">
        <f ca="1"/>
        <v>0.21775842558109837</v>
      </c>
    </row>
    <row r="585" spans="5:6" x14ac:dyDescent="0.3">
      <c r="E585">
        <f ca="1"/>
        <v>20.915609253860136</v>
      </c>
      <c r="F585">
        <f ca="1"/>
        <v>0.14398098783162921</v>
      </c>
    </row>
    <row r="586" spans="5:6" x14ac:dyDescent="0.3">
      <c r="E586">
        <f ca="1"/>
        <v>19.599086607055881</v>
      </c>
      <c r="F586">
        <f ca="1"/>
        <v>0.21099308822947352</v>
      </c>
    </row>
    <row r="587" spans="5:6" x14ac:dyDescent="0.3">
      <c r="E587">
        <f ca="1"/>
        <v>20.703995972961589</v>
      </c>
      <c r="F587">
        <f ca="1"/>
        <v>0.15606100090512601</v>
      </c>
    </row>
    <row r="588" spans="5:6" x14ac:dyDescent="0.3">
      <c r="E588">
        <f ca="1"/>
        <v>21.299702235411509</v>
      </c>
      <c r="F588">
        <f ca="1"/>
        <v>0.12284217626784694</v>
      </c>
    </row>
    <row r="589" spans="5:6" x14ac:dyDescent="0.3">
      <c r="E589">
        <f ca="1"/>
        <v>20.788326074362686</v>
      </c>
      <c r="F589">
        <f ca="1"/>
        <v>0.15122995683607621</v>
      </c>
    </row>
    <row r="590" spans="5:6" x14ac:dyDescent="0.3">
      <c r="E590">
        <f ca="1"/>
        <v>18.625765634289955</v>
      </c>
      <c r="F590">
        <f ca="1"/>
        <v>0.20840517788473764</v>
      </c>
    </row>
    <row r="591" spans="5:6" x14ac:dyDescent="0.3">
      <c r="E591">
        <f ca="1"/>
        <v>18.146003761145547</v>
      </c>
      <c r="F591">
        <f ca="1"/>
        <v>0.17595832121287028</v>
      </c>
    </row>
    <row r="592" spans="5:6" x14ac:dyDescent="0.3">
      <c r="E592">
        <f ca="1"/>
        <v>19.355049878611538</v>
      </c>
      <c r="F592">
        <f ca="1"/>
        <v>0.21713673789583515</v>
      </c>
    </row>
    <row r="593" spans="5:6" x14ac:dyDescent="0.3">
      <c r="E593">
        <f ca="1"/>
        <v>20.140442533265482</v>
      </c>
      <c r="F593">
        <f ca="1"/>
        <v>0.18744489950134569</v>
      </c>
    </row>
    <row r="594" spans="5:6" x14ac:dyDescent="0.3">
      <c r="E594">
        <f ca="1"/>
        <v>17.966957140553671</v>
      </c>
      <c r="F594">
        <f ca="1"/>
        <v>0.1589068400371384</v>
      </c>
    </row>
    <row r="595" spans="5:6" x14ac:dyDescent="0.3">
      <c r="E595">
        <f ca="1"/>
        <v>20.698284265890294</v>
      </c>
      <c r="F595">
        <f ca="1"/>
        <v>0.1563885320885729</v>
      </c>
    </row>
    <row r="596" spans="5:6" x14ac:dyDescent="0.3">
      <c r="E596">
        <f ca="1"/>
        <v>22.870862958346905</v>
      </c>
      <c r="F596">
        <f ca="1"/>
        <v>5.7924393037209601E-2</v>
      </c>
    </row>
    <row r="597" spans="5:6" x14ac:dyDescent="0.3">
      <c r="E597">
        <f ca="1"/>
        <v>20.222122800826682</v>
      </c>
      <c r="F597">
        <f ca="1"/>
        <v>0.18313302405806339</v>
      </c>
    </row>
    <row r="598" spans="5:6" x14ac:dyDescent="0.3">
      <c r="E598">
        <f ca="1"/>
        <v>18.51613430331351</v>
      </c>
      <c r="F598">
        <f ca="1"/>
        <v>0.20288045149502143</v>
      </c>
    </row>
    <row r="599" spans="5:6" x14ac:dyDescent="0.3">
      <c r="E599">
        <f ca="1"/>
        <v>19.12214146635894</v>
      </c>
      <c r="F599">
        <f ca="1"/>
        <v>0.21924833664417048</v>
      </c>
    </row>
    <row r="600" spans="5:6" x14ac:dyDescent="0.3">
      <c r="E600">
        <f ca="1"/>
        <v>21.240211356080586</v>
      </c>
      <c r="F600">
        <f ca="1"/>
        <v>0.12601802427757497</v>
      </c>
    </row>
    <row r="601" spans="5:6" x14ac:dyDescent="0.3">
      <c r="E601">
        <f ca="1"/>
        <v>18.369603545447283</v>
      </c>
      <c r="F601">
        <f ca="1"/>
        <v>0.19370245402734762</v>
      </c>
    </row>
    <row r="602" spans="5:6" x14ac:dyDescent="0.3">
      <c r="E602">
        <f ca="1"/>
        <v>18.15362476753667</v>
      </c>
      <c r="F602">
        <f ca="1"/>
        <v>0.1766320893539497</v>
      </c>
    </row>
    <row r="603" spans="5:6" x14ac:dyDescent="0.3">
      <c r="E603">
        <f ca="1"/>
        <v>19.918393568776786</v>
      </c>
      <c r="F603">
        <f ca="1"/>
        <v>0.19835816503198178</v>
      </c>
    </row>
    <row r="604" spans="5:6" x14ac:dyDescent="0.3">
      <c r="E604">
        <f ca="1"/>
        <v>23.742696598255804</v>
      </c>
      <c r="F604">
        <f ca="1"/>
        <v>3.6994546134442162E-2</v>
      </c>
    </row>
    <row r="605" spans="5:6" x14ac:dyDescent="0.3">
      <c r="E605">
        <f ca="1"/>
        <v>19.165433720126416</v>
      </c>
      <c r="F605">
        <f ca="1"/>
        <v>0.21916849869894281</v>
      </c>
    </row>
    <row r="606" spans="5:6" x14ac:dyDescent="0.3">
      <c r="E606">
        <f ca="1"/>
        <v>17.859229106500155</v>
      </c>
      <c r="F606">
        <f ca="1"/>
        <v>0.1476741471972777</v>
      </c>
    </row>
    <row r="607" spans="5:6" x14ac:dyDescent="0.3">
      <c r="E607">
        <f ca="1"/>
        <v>18.712433122719112</v>
      </c>
      <c r="F607">
        <f ca="1"/>
        <v>0.21195112844492614</v>
      </c>
    </row>
    <row r="608" spans="5:6" x14ac:dyDescent="0.3">
      <c r="E608">
        <f ca="1"/>
        <v>29.116097163137731</v>
      </c>
      <c r="F608">
        <f ca="1"/>
        <v>2.7477575856771296E-3</v>
      </c>
    </row>
    <row r="609" spans="5:6" x14ac:dyDescent="0.3">
      <c r="E609">
        <f ca="1"/>
        <v>17.574953218195713</v>
      </c>
      <c r="F609">
        <f ca="1"/>
        <v>0.11586462693692359</v>
      </c>
    </row>
    <row r="610" spans="5:6" x14ac:dyDescent="0.3">
      <c r="E610">
        <f ca="1"/>
        <v>19.501717509768049</v>
      </c>
      <c r="F610">
        <f ca="1"/>
        <v>0.21387111909860584</v>
      </c>
    </row>
    <row r="611" spans="5:6" x14ac:dyDescent="0.3">
      <c r="E611">
        <f ca="1"/>
        <v>21.150650887586082</v>
      </c>
      <c r="F611">
        <f ca="1"/>
        <v>0.13087505397909208</v>
      </c>
    </row>
    <row r="612" spans="5:6" x14ac:dyDescent="0.3">
      <c r="E612">
        <f ca="1"/>
        <v>27.015596928520118</v>
      </c>
      <c r="F612">
        <f ca="1"/>
        <v>7.1317997643883038E-3</v>
      </c>
    </row>
    <row r="613" spans="5:6" x14ac:dyDescent="0.3">
      <c r="E613">
        <f ca="1"/>
        <v>21.602178366022137</v>
      </c>
      <c r="F613">
        <f ca="1"/>
        <v>0.10741017978404735</v>
      </c>
    </row>
    <row r="614" spans="5:6" x14ac:dyDescent="0.3">
      <c r="E614">
        <f ca="1"/>
        <v>27.857525864920007</v>
      </c>
      <c r="F614">
        <f ca="1"/>
        <v>4.8109110948181882E-3</v>
      </c>
    </row>
    <row r="615" spans="5:6" x14ac:dyDescent="0.3">
      <c r="E615">
        <f ca="1"/>
        <v>23.516214780792772</v>
      </c>
      <c r="F615">
        <f ca="1"/>
        <v>4.1592640986127957E-2</v>
      </c>
    </row>
    <row r="616" spans="5:6" x14ac:dyDescent="0.3">
      <c r="E616">
        <f ca="1"/>
        <v>19.034777388897638</v>
      </c>
      <c r="F616">
        <f ca="1"/>
        <v>0.21894138244973912</v>
      </c>
    </row>
    <row r="617" spans="5:6" x14ac:dyDescent="0.3">
      <c r="E617">
        <f ca="1"/>
        <v>18.752142367620976</v>
      </c>
      <c r="F617">
        <f ca="1"/>
        <v>0.21333460188080253</v>
      </c>
    </row>
    <row r="618" spans="5:6" x14ac:dyDescent="0.3">
      <c r="E618">
        <f ca="1"/>
        <v>18.560638089841603</v>
      </c>
      <c r="F618">
        <f ca="1"/>
        <v>0.20526303436671109</v>
      </c>
    </row>
    <row r="619" spans="5:6" x14ac:dyDescent="0.3">
      <c r="E619">
        <f ca="1"/>
        <v>22.748358307895757</v>
      </c>
      <c r="F619">
        <f ca="1"/>
        <v>6.1635563618325957E-2</v>
      </c>
    </row>
    <row r="620" spans="5:6" x14ac:dyDescent="0.3">
      <c r="E620">
        <f ca="1"/>
        <v>21.991031736817575</v>
      </c>
      <c r="F620">
        <f ca="1"/>
        <v>8.9565950633358551E-2</v>
      </c>
    </row>
    <row r="621" spans="5:6" x14ac:dyDescent="0.3">
      <c r="E621">
        <f ca="1"/>
        <v>19.678764201873925</v>
      </c>
      <c r="F621">
        <f ca="1"/>
        <v>0.20826423395157972</v>
      </c>
    </row>
    <row r="622" spans="5:6" x14ac:dyDescent="0.3">
      <c r="E622">
        <f ca="1"/>
        <v>21.851194216145821</v>
      </c>
      <c r="F622">
        <f ca="1"/>
        <v>9.5710240210005612E-2</v>
      </c>
    </row>
    <row r="623" spans="5:6" x14ac:dyDescent="0.3">
      <c r="E623">
        <f ca="1"/>
        <v>20.635009960754459</v>
      </c>
      <c r="F623">
        <f ca="1"/>
        <v>0.16001644596305545</v>
      </c>
    </row>
    <row r="624" spans="5:6" x14ac:dyDescent="0.3">
      <c r="E624">
        <f ca="1"/>
        <v>18.808906342028198</v>
      </c>
      <c r="F624">
        <f ca="1"/>
        <v>0.21505167327397479</v>
      </c>
    </row>
    <row r="625" spans="5:6" x14ac:dyDescent="0.3">
      <c r="E625">
        <f ca="1"/>
        <v>17.676797732696585</v>
      </c>
      <c r="F625">
        <f ca="1"/>
        <v>0.12749382928409497</v>
      </c>
    </row>
    <row r="626" spans="5:6" x14ac:dyDescent="0.3">
      <c r="E626">
        <f ca="1"/>
        <v>17.440515275016146</v>
      </c>
      <c r="F626">
        <f ca="1"/>
        <v>0.10045886036294667</v>
      </c>
    </row>
    <row r="627" spans="5:6" x14ac:dyDescent="0.3">
      <c r="E627">
        <f ca="1"/>
        <v>19.775892961811806</v>
      </c>
      <c r="F627">
        <f ca="1"/>
        <v>0.20453158460162574</v>
      </c>
    </row>
    <row r="628" spans="5:6" x14ac:dyDescent="0.3">
      <c r="E628">
        <f ca="1"/>
        <v>19.626623113330442</v>
      </c>
      <c r="F628">
        <f ca="1"/>
        <v>0.21008616611366601</v>
      </c>
    </row>
    <row r="629" spans="5:6" x14ac:dyDescent="0.3">
      <c r="E629">
        <f ca="1"/>
        <v>20.646016583679476</v>
      </c>
      <c r="F629">
        <f ca="1"/>
        <v>0.1593855972075956</v>
      </c>
    </row>
    <row r="630" spans="5:6" x14ac:dyDescent="0.3">
      <c r="E630">
        <f ca="1"/>
        <v>23.022801668304176</v>
      </c>
      <c r="F630">
        <f ca="1"/>
        <v>5.3607714146322406E-2</v>
      </c>
    </row>
    <row r="631" spans="5:6" x14ac:dyDescent="0.3">
      <c r="E631">
        <f ca="1"/>
        <v>19.685072799603549</v>
      </c>
      <c r="F631">
        <f ca="1"/>
        <v>0.20803483727084707</v>
      </c>
    </row>
    <row r="632" spans="5:6" x14ac:dyDescent="0.3">
      <c r="E632">
        <f ca="1"/>
        <v>22.282787978031433</v>
      </c>
      <c r="F632">
        <f ca="1"/>
        <v>7.775048297923752E-2</v>
      </c>
    </row>
    <row r="633" spans="5:6" x14ac:dyDescent="0.3">
      <c r="E633">
        <f ca="1"/>
        <v>23.348785885766333</v>
      </c>
      <c r="F633">
        <f ca="1"/>
        <v>4.5346278984635072E-2</v>
      </c>
    </row>
    <row r="634" spans="5:6" x14ac:dyDescent="0.3">
      <c r="E634">
        <f ca="1"/>
        <v>17.81606426565655</v>
      </c>
      <c r="F634">
        <f ca="1"/>
        <v>0.14301035929161859</v>
      </c>
    </row>
    <row r="635" spans="5:6" x14ac:dyDescent="0.3">
      <c r="E635">
        <f ca="1"/>
        <v>20.496411466477142</v>
      </c>
      <c r="F635">
        <f ca="1"/>
        <v>0.16792970199143598</v>
      </c>
    </row>
    <row r="636" spans="5:6" x14ac:dyDescent="0.3">
      <c r="E636">
        <f ca="1"/>
        <v>22.626154060438132</v>
      </c>
      <c r="F636">
        <f ca="1"/>
        <v>6.5551073910869645E-2</v>
      </c>
    </row>
    <row r="637" spans="5:6" x14ac:dyDescent="0.3">
      <c r="E637">
        <f ca="1"/>
        <v>18.382365121026297</v>
      </c>
      <c r="F637">
        <f ca="1"/>
        <v>0.19458182087827461</v>
      </c>
    </row>
    <row r="638" spans="5:6" x14ac:dyDescent="0.3">
      <c r="E638">
        <f ca="1"/>
        <v>18.602454330946003</v>
      </c>
      <c r="F638">
        <f ca="1"/>
        <v>0.20732761805225763</v>
      </c>
    </row>
    <row r="639" spans="5:6" x14ac:dyDescent="0.3">
      <c r="E639">
        <f ca="1"/>
        <v>18.058841627217163</v>
      </c>
      <c r="F639">
        <f ca="1"/>
        <v>0.1679383680589758</v>
      </c>
    </row>
    <row r="640" spans="5:6" x14ac:dyDescent="0.3">
      <c r="E640">
        <f ca="1"/>
        <v>17.76550344501355</v>
      </c>
      <c r="F640">
        <f ca="1"/>
        <v>0.13744995254289472</v>
      </c>
    </row>
    <row r="641" spans="5:6" x14ac:dyDescent="0.3">
      <c r="E641">
        <f ca="1"/>
        <v>18.243795563720528</v>
      </c>
      <c r="F641">
        <f ca="1"/>
        <v>0.18424675868408008</v>
      </c>
    </row>
    <row r="642" spans="5:6" x14ac:dyDescent="0.3">
      <c r="E642">
        <f ca="1"/>
        <v>17.413030799095349</v>
      </c>
      <c r="F642">
        <f ca="1"/>
        <v>9.7332952565161043E-2</v>
      </c>
    </row>
    <row r="643" spans="5:6" x14ac:dyDescent="0.3">
      <c r="E643">
        <f ca="1"/>
        <v>17.941043651070089</v>
      </c>
      <c r="F643">
        <f ca="1"/>
        <v>0.15626350533410577</v>
      </c>
    </row>
    <row r="644" spans="5:6" x14ac:dyDescent="0.3">
      <c r="E644">
        <f ca="1"/>
        <v>18.520854375047413</v>
      </c>
      <c r="F644">
        <f ca="1"/>
        <v>0.20314218214524768</v>
      </c>
    </row>
    <row r="645" spans="5:6" x14ac:dyDescent="0.3">
      <c r="E645">
        <f ca="1"/>
        <v>19.396483700818465</v>
      </c>
      <c r="F645">
        <f ca="1"/>
        <v>0.21635371136280238</v>
      </c>
    </row>
    <row r="646" spans="5:6" x14ac:dyDescent="0.3">
      <c r="E646">
        <f ca="1"/>
        <v>17.227949878464162</v>
      </c>
      <c r="F646">
        <f ca="1"/>
        <v>7.6851936794895673E-2</v>
      </c>
    </row>
    <row r="647" spans="5:6" x14ac:dyDescent="0.3">
      <c r="E647">
        <f ca="1"/>
        <v>18.473448830217151</v>
      </c>
      <c r="F647">
        <f ca="1"/>
        <v>0.20041660090763777</v>
      </c>
    </row>
    <row r="648" spans="5:6" x14ac:dyDescent="0.3">
      <c r="E648">
        <f ca="1"/>
        <v>20.078348769604219</v>
      </c>
      <c r="F648">
        <f ca="1"/>
        <v>0.19062796381934083</v>
      </c>
    </row>
    <row r="649" spans="5:6" x14ac:dyDescent="0.3">
      <c r="E649">
        <f ca="1"/>
        <v>17.25406014602434</v>
      </c>
      <c r="F649">
        <f ca="1"/>
        <v>7.9661526155808918E-2</v>
      </c>
    </row>
    <row r="650" spans="5:6" x14ac:dyDescent="0.3">
      <c r="E650">
        <f ca="1"/>
        <v>23.006308515420478</v>
      </c>
      <c r="F650">
        <f ca="1"/>
        <v>5.4061380984064891E-2</v>
      </c>
    </row>
    <row r="651" spans="5:6" x14ac:dyDescent="0.3">
      <c r="E651">
        <f ca="1"/>
        <v>20.134648479550691</v>
      </c>
      <c r="F651">
        <f ca="1"/>
        <v>0.18774561599625886</v>
      </c>
    </row>
    <row r="652" spans="5:6" x14ac:dyDescent="0.3">
      <c r="E652">
        <f ca="1"/>
        <v>19.595792843258202</v>
      </c>
      <c r="F652">
        <f ca="1"/>
        <v>0.21109892346111894</v>
      </c>
    </row>
    <row r="653" spans="5:6" x14ac:dyDescent="0.3">
      <c r="E653">
        <f ca="1"/>
        <v>20.384383781419487</v>
      </c>
      <c r="F653">
        <f ca="1"/>
        <v>0.17424194096584422</v>
      </c>
    </row>
    <row r="654" spans="5:6" x14ac:dyDescent="0.3">
      <c r="E654">
        <f ca="1"/>
        <v>21.14138975907186</v>
      </c>
      <c r="F654">
        <f ca="1"/>
        <v>0.13138217441609751</v>
      </c>
    </row>
    <row r="655" spans="5:6" x14ac:dyDescent="0.3">
      <c r="E655">
        <f ca="1"/>
        <v>21.629507490409633</v>
      </c>
      <c r="F655">
        <f ca="1"/>
        <v>0.1060798470563401</v>
      </c>
    </row>
    <row r="656" spans="5:6" x14ac:dyDescent="0.3">
      <c r="E656">
        <f ca="1"/>
        <v>18.406332818589021</v>
      </c>
      <c r="F656">
        <f ca="1"/>
        <v>0.19619260587683024</v>
      </c>
    </row>
    <row r="657" spans="5:6" x14ac:dyDescent="0.3">
      <c r="E657">
        <f ca="1"/>
        <v>17.60585286050237</v>
      </c>
      <c r="F657">
        <f ca="1"/>
        <v>0.11940632471349935</v>
      </c>
    </row>
    <row r="658" spans="5:6" x14ac:dyDescent="0.3">
      <c r="E658">
        <f ca="1"/>
        <v>18.645520714054236</v>
      </c>
      <c r="F658">
        <f ca="1"/>
        <v>0.20927722359268452</v>
      </c>
    </row>
    <row r="659" spans="5:6" x14ac:dyDescent="0.3">
      <c r="E659">
        <f ca="1"/>
        <v>19.901462251810784</v>
      </c>
      <c r="F659">
        <f ca="1"/>
        <v>0.19913039673956648</v>
      </c>
    </row>
    <row r="660" spans="5:6" x14ac:dyDescent="0.3">
      <c r="E660">
        <f ca="1"/>
        <v>19.975966226306365</v>
      </c>
      <c r="F660">
        <f ca="1"/>
        <v>0.19566235571304097</v>
      </c>
    </row>
    <row r="661" spans="5:6" x14ac:dyDescent="0.3">
      <c r="E661">
        <f ca="1"/>
        <v>22.473785097155439</v>
      </c>
      <c r="F661">
        <f ca="1"/>
        <v>7.0742196147032171E-2</v>
      </c>
    </row>
    <row r="662" spans="5:6" x14ac:dyDescent="0.3">
      <c r="E662">
        <f ca="1"/>
        <v>20.477300572256539</v>
      </c>
      <c r="F662">
        <f ca="1"/>
        <v>0.16901351708458084</v>
      </c>
    </row>
    <row r="663" spans="5:6" x14ac:dyDescent="0.3">
      <c r="E663">
        <f ca="1"/>
        <v>18.02030598843664</v>
      </c>
      <c r="F663">
        <f ca="1"/>
        <v>0.16421840490544629</v>
      </c>
    </row>
    <row r="664" spans="5:6" x14ac:dyDescent="0.3">
      <c r="E664">
        <f ca="1"/>
        <v>25.111193040401393</v>
      </c>
      <c r="F664">
        <f ca="1"/>
        <v>1.8276028704749845E-2</v>
      </c>
    </row>
    <row r="665" spans="5:6" x14ac:dyDescent="0.3">
      <c r="E665">
        <f ca="1"/>
        <v>19.405850938237123</v>
      </c>
      <c r="F665">
        <f ca="1"/>
        <v>0.21616098773762896</v>
      </c>
    </row>
    <row r="666" spans="5:6" x14ac:dyDescent="0.3">
      <c r="E666">
        <f ca="1"/>
        <v>24.853912857157013</v>
      </c>
      <c r="F666">
        <f ca="1"/>
        <v>2.0843870356825299E-2</v>
      </c>
    </row>
    <row r="667" spans="5:6" x14ac:dyDescent="0.3">
      <c r="E667">
        <f ca="1"/>
        <v>20.455381648751803</v>
      </c>
      <c r="F667">
        <f ca="1"/>
        <v>0.17025343717159244</v>
      </c>
    </row>
    <row r="668" spans="5:6" x14ac:dyDescent="0.3">
      <c r="E668">
        <f ca="1"/>
        <v>18.308322295794877</v>
      </c>
      <c r="F668">
        <f ca="1"/>
        <v>0.18927263094060159</v>
      </c>
    </row>
    <row r="669" spans="5:6" x14ac:dyDescent="0.3">
      <c r="E669">
        <f ca="1"/>
        <v>20.266244647232909</v>
      </c>
      <c r="F669">
        <f ca="1"/>
        <v>0.18075325431418443</v>
      </c>
    </row>
    <row r="670" spans="5:6" x14ac:dyDescent="0.3">
      <c r="E670">
        <f ca="1"/>
        <v>19.80214488840064</v>
      </c>
      <c r="F670">
        <f ca="1"/>
        <v>0.20345284868406827</v>
      </c>
    </row>
    <row r="671" spans="5:6" x14ac:dyDescent="0.3">
      <c r="E671">
        <f ca="1"/>
        <v>23.174243615631006</v>
      </c>
      <c r="F671">
        <f ca="1"/>
        <v>4.9606129410674368E-2</v>
      </c>
    </row>
    <row r="672" spans="5:6" x14ac:dyDescent="0.3">
      <c r="E672">
        <f ca="1"/>
        <v>19.242986838842157</v>
      </c>
      <c r="F672">
        <f ca="1"/>
        <v>0.21865853253295753</v>
      </c>
    </row>
    <row r="673" spans="5:6" x14ac:dyDescent="0.3">
      <c r="E673">
        <f ca="1"/>
        <v>21.060781988317768</v>
      </c>
      <c r="F673">
        <f ca="1"/>
        <v>0.13583132391401034</v>
      </c>
    </row>
    <row r="674" spans="5:6" x14ac:dyDescent="0.3">
      <c r="E674">
        <f ca="1"/>
        <v>21.158019157782189</v>
      </c>
      <c r="F674">
        <f ca="1"/>
        <v>0.13047221014503041</v>
      </c>
    </row>
    <row r="675" spans="5:6" x14ac:dyDescent="0.3">
      <c r="E675">
        <f ca="1"/>
        <v>18.206986172501679</v>
      </c>
      <c r="F675">
        <f ca="1"/>
        <v>0.18121937630025411</v>
      </c>
    </row>
    <row r="676" spans="5:6" x14ac:dyDescent="0.3">
      <c r="E676">
        <f ca="1"/>
        <v>16.891908331201112</v>
      </c>
      <c r="F676">
        <f ca="1"/>
        <v>4.4448925182731795E-2</v>
      </c>
    </row>
    <row r="677" spans="5:6" x14ac:dyDescent="0.3">
      <c r="E677">
        <f ca="1"/>
        <v>16.390260983623715</v>
      </c>
      <c r="F677">
        <f ca="1"/>
        <v>1.3628902517446785E-2</v>
      </c>
    </row>
    <row r="678" spans="5:6" x14ac:dyDescent="0.3">
      <c r="E678">
        <f ca="1"/>
        <v>20.905403607036419</v>
      </c>
      <c r="F678">
        <f ca="1"/>
        <v>0.14455932520760298</v>
      </c>
    </row>
    <row r="679" spans="5:6" x14ac:dyDescent="0.3">
      <c r="E679">
        <f ca="1"/>
        <v>22.480776332806599</v>
      </c>
      <c r="F679">
        <f ca="1"/>
        <v>7.0496342025515593E-2</v>
      </c>
    </row>
    <row r="680" spans="5:6" x14ac:dyDescent="0.3">
      <c r="E680">
        <f ca="1"/>
        <v>18.747385183642294</v>
      </c>
      <c r="F680">
        <f ca="1"/>
        <v>0.21317680689289087</v>
      </c>
    </row>
    <row r="681" spans="5:6" x14ac:dyDescent="0.3">
      <c r="E681">
        <f ca="1"/>
        <v>19.169529185876449</v>
      </c>
      <c r="F681">
        <f ca="1"/>
        <v>0.21915321626512385</v>
      </c>
    </row>
    <row r="682" spans="5:6" x14ac:dyDescent="0.3">
      <c r="E682">
        <f ca="1"/>
        <v>18.549169016838455</v>
      </c>
      <c r="F682">
        <f ca="1"/>
        <v>0.20466726678585626</v>
      </c>
    </row>
    <row r="683" spans="5:6" x14ac:dyDescent="0.3">
      <c r="E683">
        <f ca="1"/>
        <v>17.27353414060477</v>
      </c>
      <c r="F683">
        <f ca="1"/>
        <v>8.177715627652983E-2</v>
      </c>
    </row>
    <row r="684" spans="5:6" x14ac:dyDescent="0.3">
      <c r="E684">
        <f ca="1"/>
        <v>20.332595434751536</v>
      </c>
      <c r="F684">
        <f ca="1"/>
        <v>0.17711850182682873</v>
      </c>
    </row>
    <row r="685" spans="5:6" x14ac:dyDescent="0.3">
      <c r="E685">
        <f ca="1"/>
        <v>20.739205561630286</v>
      </c>
      <c r="F685">
        <f ca="1"/>
        <v>0.15404252295238963</v>
      </c>
    </row>
    <row r="686" spans="5:6" x14ac:dyDescent="0.3">
      <c r="E686">
        <f ca="1"/>
        <v>26.442796820335936</v>
      </c>
      <c r="F686">
        <f ca="1"/>
        <v>9.4000923881992788E-3</v>
      </c>
    </row>
    <row r="687" spans="5:6" x14ac:dyDescent="0.3">
      <c r="E687">
        <f ca="1"/>
        <v>19.05154972477888</v>
      </c>
      <c r="F687">
        <f ca="1"/>
        <v>0.21905000166139355</v>
      </c>
    </row>
    <row r="688" spans="5:6" x14ac:dyDescent="0.3">
      <c r="E688">
        <f ca="1"/>
        <v>20.256201960567722</v>
      </c>
      <c r="F688">
        <f ca="1"/>
        <v>0.18129773155780327</v>
      </c>
    </row>
    <row r="689" spans="5:6" x14ac:dyDescent="0.3">
      <c r="E689">
        <f ca="1"/>
        <v>20.674136553118593</v>
      </c>
      <c r="F689">
        <f ca="1"/>
        <v>0.15777331596736338</v>
      </c>
    </row>
    <row r="690" spans="5:6" x14ac:dyDescent="0.3">
      <c r="E690">
        <f ca="1"/>
        <v>20.304320991389275</v>
      </c>
      <c r="F690">
        <f ca="1"/>
        <v>0.17867497542944658</v>
      </c>
    </row>
    <row r="691" spans="5:6" x14ac:dyDescent="0.3">
      <c r="E691">
        <f ca="1"/>
        <v>18.702536535505075</v>
      </c>
      <c r="F691">
        <f ca="1"/>
        <v>0.21158281082146949</v>
      </c>
    </row>
    <row r="692" spans="5:6" x14ac:dyDescent="0.3">
      <c r="E692">
        <f ca="1"/>
        <v>26.039293112929542</v>
      </c>
      <c r="F692">
        <f ca="1"/>
        <v>1.146199593827368E-2</v>
      </c>
    </row>
    <row r="693" spans="5:6" x14ac:dyDescent="0.3">
      <c r="E693">
        <f ca="1"/>
        <v>19.545880011859751</v>
      </c>
      <c r="F693">
        <f ca="1"/>
        <v>0.21263128801905409</v>
      </c>
    </row>
    <row r="694" spans="5:6" x14ac:dyDescent="0.3">
      <c r="E694">
        <f ca="1"/>
        <v>17.218448511209932</v>
      </c>
      <c r="F694">
        <f ca="1"/>
        <v>7.5837663757922419E-2</v>
      </c>
    </row>
    <row r="695" spans="5:6" x14ac:dyDescent="0.3">
      <c r="E695">
        <f ca="1"/>
        <v>27.738795570465484</v>
      </c>
      <c r="F695">
        <f ca="1"/>
        <v>5.0809298749715888E-3</v>
      </c>
    </row>
    <row r="696" spans="5:6" x14ac:dyDescent="0.3">
      <c r="E696">
        <f ca="1"/>
        <v>27.161377058125559</v>
      </c>
      <c r="F696">
        <f ca="1"/>
        <v>6.6547816487882083E-3</v>
      </c>
    </row>
    <row r="697" spans="5:6" x14ac:dyDescent="0.3">
      <c r="E697">
        <f ca="1"/>
        <v>21.922304431206939</v>
      </c>
      <c r="F697">
        <f ca="1"/>
        <v>9.2546876351897844E-2</v>
      </c>
    </row>
    <row r="698" spans="5:6" x14ac:dyDescent="0.3">
      <c r="E698">
        <f ca="1"/>
        <v>20.68042778800363</v>
      </c>
      <c r="F698">
        <f ca="1"/>
        <v>0.15741253984897596</v>
      </c>
    </row>
    <row r="699" spans="5:6" x14ac:dyDescent="0.3">
      <c r="E699">
        <f ca="1"/>
        <v>18.799601419918595</v>
      </c>
      <c r="F699">
        <f ca="1"/>
        <v>0.21479108382689754</v>
      </c>
    </row>
    <row r="700" spans="5:6" x14ac:dyDescent="0.3">
      <c r="E700">
        <f ca="1"/>
        <v>21.849744993783229</v>
      </c>
      <c r="F700">
        <f ca="1"/>
        <v>9.5775542055979615E-2</v>
      </c>
    </row>
    <row r="701" spans="5:6" x14ac:dyDescent="0.3">
      <c r="E701">
        <f ca="1"/>
        <v>20.259951466180944</v>
      </c>
      <c r="F701">
        <f ca="1"/>
        <v>0.18109463435009884</v>
      </c>
    </row>
    <row r="702" spans="5:6" x14ac:dyDescent="0.3">
      <c r="E702">
        <f ca="1"/>
        <v>29.636796718475072</v>
      </c>
      <c r="F702">
        <f ca="1"/>
        <v>2.2014237668816026E-3</v>
      </c>
    </row>
    <row r="703" spans="5:6" x14ac:dyDescent="0.3">
      <c r="E703">
        <f ca="1"/>
        <v>19.130995578693657</v>
      </c>
      <c r="F703">
        <f ca="1"/>
        <v>0.21924425800824612</v>
      </c>
    </row>
    <row r="704" spans="5:6" x14ac:dyDescent="0.3">
      <c r="E704">
        <f ca="1"/>
        <v>20.895845040396576</v>
      </c>
      <c r="F704">
        <f ca="1"/>
        <v>0.14510152910922944</v>
      </c>
    </row>
    <row r="705" spans="5:6" x14ac:dyDescent="0.3">
      <c r="E705">
        <f ca="1"/>
        <v>21.091627616867569</v>
      </c>
      <c r="F705">
        <f ca="1"/>
        <v>0.13412157967236821</v>
      </c>
    </row>
    <row r="706" spans="5:6" x14ac:dyDescent="0.3">
      <c r="E706">
        <f ca="1"/>
        <v>18.533822393706473</v>
      </c>
      <c r="F706">
        <f ca="1"/>
        <v>0.20385024355782608</v>
      </c>
    </row>
    <row r="707" spans="5:6" x14ac:dyDescent="0.3">
      <c r="E707">
        <f ca="1"/>
        <v>22.881275058291035</v>
      </c>
      <c r="F707">
        <f ca="1"/>
        <v>5.7618605318117494E-2</v>
      </c>
    </row>
    <row r="708" spans="5:6" x14ac:dyDescent="0.3">
      <c r="E708">
        <f ca="1"/>
        <v>16.123372262673044</v>
      </c>
      <c r="F708">
        <f ca="1"/>
        <v>5.7547716621406579E-3</v>
      </c>
    </row>
    <row r="709" spans="5:6" x14ac:dyDescent="0.3">
      <c r="E709">
        <f ca="1"/>
        <v>20.457380909251086</v>
      </c>
      <c r="F709">
        <f ca="1"/>
        <v>0.17014049092501715</v>
      </c>
    </row>
    <row r="710" spans="5:6" x14ac:dyDescent="0.3">
      <c r="E710">
        <f ca="1"/>
        <v>21.147745285337471</v>
      </c>
      <c r="F710">
        <f ca="1"/>
        <v>0.13103406471497991</v>
      </c>
    </row>
    <row r="711" spans="5:6" x14ac:dyDescent="0.3">
      <c r="E711">
        <f ca="1"/>
        <v>22.068092736016716</v>
      </c>
      <c r="F711">
        <f ca="1"/>
        <v>8.6313264055708314E-2</v>
      </c>
    </row>
    <row r="712" spans="5:6" x14ac:dyDescent="0.3">
      <c r="E712">
        <f ca="1"/>
        <v>20.141432165704678</v>
      </c>
      <c r="F712">
        <f ca="1"/>
        <v>0.1873934640852376</v>
      </c>
    </row>
    <row r="713" spans="5:6" x14ac:dyDescent="0.3">
      <c r="E713">
        <f ca="1"/>
        <v>17.082956685883822</v>
      </c>
      <c r="F713">
        <f ca="1"/>
        <v>6.192127741206304E-2</v>
      </c>
    </row>
    <row r="714" spans="5:6" x14ac:dyDescent="0.3">
      <c r="E714">
        <f ca="1"/>
        <v>25.467537982592276</v>
      </c>
      <c r="F714">
        <f ca="1"/>
        <v>1.5254901914174404E-2</v>
      </c>
    </row>
    <row r="715" spans="5:6" x14ac:dyDescent="0.3">
      <c r="E715">
        <f ca="1"/>
        <v>17.789926423890719</v>
      </c>
      <c r="F715">
        <f ca="1"/>
        <v>0.14014797222117192</v>
      </c>
    </row>
    <row r="716" spans="5:6" x14ac:dyDescent="0.3">
      <c r="E716">
        <f ca="1"/>
        <v>19.918477903864847</v>
      </c>
      <c r="F716">
        <f ca="1"/>
        <v>0.19835429436327509</v>
      </c>
    </row>
    <row r="717" spans="5:6" x14ac:dyDescent="0.3">
      <c r="E717">
        <f ca="1"/>
        <v>20.947799601793694</v>
      </c>
      <c r="F717">
        <f ca="1"/>
        <v>0.14216094149765604</v>
      </c>
    </row>
    <row r="718" spans="5:6" x14ac:dyDescent="0.3">
      <c r="E718">
        <f ca="1"/>
        <v>17.984690248404149</v>
      </c>
      <c r="F718">
        <f ca="1"/>
        <v>0.16069238538362188</v>
      </c>
    </row>
    <row r="719" spans="5:6" x14ac:dyDescent="0.3">
      <c r="E719">
        <f ca="1"/>
        <v>19.902496563211223</v>
      </c>
      <c r="F719">
        <f ca="1"/>
        <v>0.1990835016154239</v>
      </c>
    </row>
    <row r="720" spans="5:6" x14ac:dyDescent="0.3">
      <c r="E720">
        <f ca="1"/>
        <v>18.772092214734165</v>
      </c>
      <c r="F720">
        <f ca="1"/>
        <v>0.21397287121365904</v>
      </c>
    </row>
    <row r="721" spans="5:6" x14ac:dyDescent="0.3">
      <c r="E721">
        <f ca="1"/>
        <v>18.022643544006637</v>
      </c>
      <c r="F721">
        <f ca="1"/>
        <v>0.16444692958125556</v>
      </c>
    </row>
    <row r="722" spans="5:6" x14ac:dyDescent="0.3">
      <c r="E722">
        <f ca="1"/>
        <v>19.065689415935836</v>
      </c>
      <c r="F722">
        <f ca="1"/>
        <v>0.21912302593657168</v>
      </c>
    </row>
    <row r="723" spans="5:6" x14ac:dyDescent="0.3">
      <c r="E723">
        <f ca="1"/>
        <v>18.912041113584358</v>
      </c>
      <c r="F723">
        <f ca="1"/>
        <v>0.21740009867068882</v>
      </c>
    </row>
    <row r="724" spans="5:6" x14ac:dyDescent="0.3">
      <c r="E724">
        <f ca="1"/>
        <v>23.360825328381594</v>
      </c>
      <c r="F724">
        <f ca="1"/>
        <v>4.5065764290801245E-2</v>
      </c>
    </row>
    <row r="725" spans="5:6" x14ac:dyDescent="0.3">
      <c r="E725">
        <f ca="1"/>
        <v>20.012476406386682</v>
      </c>
      <c r="F725">
        <f ca="1"/>
        <v>0.1939003167721339</v>
      </c>
    </row>
    <row r="726" spans="5:6" x14ac:dyDescent="0.3">
      <c r="E726">
        <f ca="1"/>
        <v>21.407317567747036</v>
      </c>
      <c r="F726">
        <f ca="1"/>
        <v>0.11720903126594009</v>
      </c>
    </row>
    <row r="727" spans="5:6" x14ac:dyDescent="0.3">
      <c r="E727">
        <f ca="1"/>
        <v>20.609859897829832</v>
      </c>
      <c r="F727">
        <f ca="1"/>
        <v>0.16145715324297941</v>
      </c>
    </row>
    <row r="728" spans="5:6" x14ac:dyDescent="0.3">
      <c r="E728">
        <f ca="1"/>
        <v>18.327930716999099</v>
      </c>
      <c r="F728">
        <f ca="1"/>
        <v>0.19072702534284985</v>
      </c>
    </row>
    <row r="729" spans="5:6" x14ac:dyDescent="0.3">
      <c r="E729">
        <f ca="1"/>
        <v>17.436534215905155</v>
      </c>
      <c r="F729">
        <f ca="1"/>
        <v>0.10000523684063209</v>
      </c>
    </row>
    <row r="730" spans="5:6" x14ac:dyDescent="0.3">
      <c r="E730">
        <f ca="1"/>
        <v>19.330480408982012</v>
      </c>
      <c r="F730">
        <f ca="1"/>
        <v>0.21754630367346223</v>
      </c>
    </row>
    <row r="731" spans="5:6" x14ac:dyDescent="0.3">
      <c r="E731">
        <f ca="1"/>
        <v>19.742506085125854</v>
      </c>
      <c r="F731">
        <f ca="1"/>
        <v>0.20586183524907364</v>
      </c>
    </row>
    <row r="732" spans="5:6" x14ac:dyDescent="0.3">
      <c r="E732">
        <f ca="1"/>
        <v>19.626484632400082</v>
      </c>
      <c r="F732">
        <f ca="1"/>
        <v>0.2100908246571595</v>
      </c>
    </row>
    <row r="733" spans="5:6" x14ac:dyDescent="0.3">
      <c r="E733">
        <f ca="1"/>
        <v>21.166208500802103</v>
      </c>
      <c r="F733">
        <f ca="1"/>
        <v>0.13002513653355291</v>
      </c>
    </row>
    <row r="734" spans="5:6" x14ac:dyDescent="0.3">
      <c r="E734">
        <f ca="1"/>
        <v>18.924165160585407</v>
      </c>
      <c r="F734">
        <f ca="1"/>
        <v>0.21761202374114352</v>
      </c>
    </row>
    <row r="735" spans="5:6" x14ac:dyDescent="0.3">
      <c r="E735">
        <f ca="1"/>
        <v>21.145495747028001</v>
      </c>
      <c r="F735">
        <f ca="1"/>
        <v>0.1311572311906003</v>
      </c>
    </row>
    <row r="736" spans="5:6" x14ac:dyDescent="0.3">
      <c r="E736">
        <f ca="1"/>
        <v>20.432997742239341</v>
      </c>
      <c r="F736">
        <f ca="1"/>
        <v>0.17151580091034338</v>
      </c>
    </row>
    <row r="737" spans="5:6" x14ac:dyDescent="0.3">
      <c r="E737">
        <f ca="1"/>
        <v>23.370218013887502</v>
      </c>
      <c r="F737">
        <f ca="1"/>
        <v>4.4848081161814823E-2</v>
      </c>
    </row>
    <row r="738" spans="5:6" x14ac:dyDescent="0.3">
      <c r="E738">
        <f ca="1"/>
        <v>18.397568436610296</v>
      </c>
      <c r="F738">
        <f ca="1"/>
        <v>0.19560977590529127</v>
      </c>
    </row>
    <row r="739" spans="5:6" x14ac:dyDescent="0.3">
      <c r="E739">
        <f ca="1"/>
        <v>19.36064296827697</v>
      </c>
      <c r="F739">
        <f ca="1"/>
        <v>0.21703774487477251</v>
      </c>
    </row>
    <row r="740" spans="5:6" x14ac:dyDescent="0.3">
      <c r="E740">
        <f ca="1"/>
        <v>18.717758664771935</v>
      </c>
      <c r="F740">
        <f ca="1"/>
        <v>0.21214543629486013</v>
      </c>
    </row>
    <row r="741" spans="5:6" x14ac:dyDescent="0.3">
      <c r="E741">
        <f ca="1"/>
        <v>20.40890213670707</v>
      </c>
      <c r="F741">
        <f ca="1"/>
        <v>0.17286984924814625</v>
      </c>
    </row>
    <row r="742" spans="5:6" x14ac:dyDescent="0.3">
      <c r="E742">
        <f ca="1"/>
        <v>21.008393903934873</v>
      </c>
      <c r="F742">
        <f ca="1"/>
        <v>0.13875397721799312</v>
      </c>
    </row>
    <row r="743" spans="5:6" x14ac:dyDescent="0.3">
      <c r="E743">
        <f ca="1"/>
        <v>18.366798293002851</v>
      </c>
      <c r="F743">
        <f ca="1"/>
        <v>0.19350714015307918</v>
      </c>
    </row>
    <row r="744" spans="5:6" x14ac:dyDescent="0.3">
      <c r="E744">
        <f ca="1"/>
        <v>20.7463705458877</v>
      </c>
      <c r="F744">
        <f ca="1"/>
        <v>0.15363196228975995</v>
      </c>
    </row>
    <row r="745" spans="5:6" x14ac:dyDescent="0.3">
      <c r="E745">
        <f ca="1"/>
        <v>21.907629360314299</v>
      </c>
      <c r="F745">
        <f ca="1"/>
        <v>9.3193130609382877E-2</v>
      </c>
    </row>
    <row r="746" spans="5:6" x14ac:dyDescent="0.3">
      <c r="E746">
        <f ca="1"/>
        <v>20.563448900152842</v>
      </c>
      <c r="F746">
        <f ca="1"/>
        <v>0.16411147176144919</v>
      </c>
    </row>
    <row r="747" spans="5:6" x14ac:dyDescent="0.3">
      <c r="E747">
        <f ca="1"/>
        <v>17.692669834415767</v>
      </c>
      <c r="F747">
        <f ca="1"/>
        <v>0.12929056374694431</v>
      </c>
    </row>
    <row r="748" spans="5:6" x14ac:dyDescent="0.3">
      <c r="E748">
        <f ca="1"/>
        <v>18.508101279548391</v>
      </c>
      <c r="F748">
        <f ca="1"/>
        <v>0.20243009916341193</v>
      </c>
    </row>
    <row r="749" spans="5:6" x14ac:dyDescent="0.3">
      <c r="E749">
        <f ca="1"/>
        <v>18.953925933592512</v>
      </c>
      <c r="F749">
        <f ca="1"/>
        <v>0.21807608351401592</v>
      </c>
    </row>
    <row r="750" spans="5:6" x14ac:dyDescent="0.3">
      <c r="E750">
        <f ca="1"/>
        <v>19.531067745686165</v>
      </c>
      <c r="F750">
        <f ca="1"/>
        <v>0.21305956483206165</v>
      </c>
    </row>
    <row r="751" spans="5:6" x14ac:dyDescent="0.3">
      <c r="E751">
        <f ca="1"/>
        <v>21.329372568828525</v>
      </c>
      <c r="F751">
        <f ca="1"/>
        <v>0.12127431695408135</v>
      </c>
    </row>
    <row r="752" spans="5:6" x14ac:dyDescent="0.3">
      <c r="E752">
        <f ca="1"/>
        <v>17.426114366539707</v>
      </c>
      <c r="F752">
        <f ca="1"/>
        <v>9.8819242910649391E-2</v>
      </c>
    </row>
    <row r="753" spans="5:6" x14ac:dyDescent="0.3">
      <c r="E753">
        <f ca="1"/>
        <v>20.614839555272987</v>
      </c>
      <c r="F753">
        <f ca="1"/>
        <v>0.16117199881692684</v>
      </c>
    </row>
    <row r="754" spans="5:6" x14ac:dyDescent="0.3">
      <c r="E754">
        <f ca="1"/>
        <v>18.647844794069236</v>
      </c>
      <c r="F754">
        <f ca="1"/>
        <v>0.2093773355989029</v>
      </c>
    </row>
    <row r="755" spans="5:6" x14ac:dyDescent="0.3">
      <c r="E755">
        <f ca="1"/>
        <v>18.222434353457395</v>
      </c>
      <c r="F755">
        <f ca="1"/>
        <v>0.182503796674855</v>
      </c>
    </row>
    <row r="756" spans="5:6" x14ac:dyDescent="0.3">
      <c r="E756">
        <f ca="1"/>
        <v>21.092496747581745</v>
      </c>
      <c r="F756">
        <f ca="1"/>
        <v>0.13407353043652998</v>
      </c>
    </row>
    <row r="757" spans="5:6" x14ac:dyDescent="0.3">
      <c r="E757">
        <f ca="1"/>
        <v>18.711301277525195</v>
      </c>
      <c r="F757">
        <f ca="1"/>
        <v>0.21190948127041967</v>
      </c>
    </row>
    <row r="758" spans="5:6" x14ac:dyDescent="0.3">
      <c r="E758">
        <f ca="1"/>
        <v>18.629518490786623</v>
      </c>
      <c r="F758">
        <f ca="1"/>
        <v>0.20857374226557684</v>
      </c>
    </row>
    <row r="759" spans="5:6" x14ac:dyDescent="0.3">
      <c r="E759">
        <f ca="1"/>
        <v>30.537450484853846</v>
      </c>
      <c r="F759">
        <f ca="1"/>
        <v>1.5209561743997006E-3</v>
      </c>
    </row>
    <row r="760" spans="5:6" x14ac:dyDescent="0.3">
      <c r="E760">
        <f ca="1"/>
        <v>17.166456354789666</v>
      </c>
      <c r="F760">
        <f ca="1"/>
        <v>7.0370705711337619E-2</v>
      </c>
    </row>
    <row r="761" spans="5:6" x14ac:dyDescent="0.3">
      <c r="E761">
        <f ca="1"/>
        <v>23.549908542457178</v>
      </c>
      <c r="F761">
        <f ca="1"/>
        <v>4.0874660821470482E-2</v>
      </c>
    </row>
    <row r="762" spans="5:6" x14ac:dyDescent="0.3">
      <c r="E762">
        <f ca="1"/>
        <v>17.785564320943667</v>
      </c>
      <c r="F762">
        <f ca="1"/>
        <v>0.13966768584483583</v>
      </c>
    </row>
    <row r="763" spans="5:6" x14ac:dyDescent="0.3">
      <c r="E763">
        <f ca="1"/>
        <v>19.493814392449728</v>
      </c>
      <c r="F763">
        <f ca="1"/>
        <v>0.2140810651062281</v>
      </c>
    </row>
    <row r="764" spans="5:6" x14ac:dyDescent="0.3">
      <c r="E764">
        <f ca="1"/>
        <v>19.640638053298925</v>
      </c>
      <c r="F764">
        <f ca="1"/>
        <v>0.20960968028190993</v>
      </c>
    </row>
    <row r="765" spans="5:6" x14ac:dyDescent="0.3">
      <c r="E765">
        <f ca="1"/>
        <v>19.308779695676687</v>
      </c>
      <c r="F765">
        <f ca="1"/>
        <v>0.21787324962603202</v>
      </c>
    </row>
    <row r="766" spans="5:6" x14ac:dyDescent="0.3">
      <c r="E766">
        <f ca="1"/>
        <v>18.796908270935859</v>
      </c>
      <c r="F766">
        <f ca="1"/>
        <v>0.21471413876060219</v>
      </c>
    </row>
    <row r="767" spans="5:6" x14ac:dyDescent="0.3">
      <c r="E767">
        <f ca="1"/>
        <v>19.804333791837472</v>
      </c>
      <c r="F767">
        <f ca="1"/>
        <v>0.20336163859494147</v>
      </c>
    </row>
    <row r="768" spans="5:6" x14ac:dyDescent="0.3">
      <c r="E768">
        <f ca="1"/>
        <v>19.302835115912416</v>
      </c>
      <c r="F768">
        <f ca="1"/>
        <v>0.21795702949327145</v>
      </c>
    </row>
    <row r="769" spans="5:6" x14ac:dyDescent="0.3">
      <c r="E769">
        <f ca="1"/>
        <v>19.524002723774757</v>
      </c>
      <c r="F769">
        <f ca="1"/>
        <v>0.21325945636389024</v>
      </c>
    </row>
    <row r="770" spans="5:6" x14ac:dyDescent="0.3">
      <c r="E770">
        <f ca="1"/>
        <v>19.808318977427199</v>
      </c>
      <c r="F770">
        <f ca="1"/>
        <v>0.20319508690216448</v>
      </c>
    </row>
    <row r="771" spans="5:6" x14ac:dyDescent="0.3">
      <c r="E771">
        <f ca="1"/>
        <v>23.033925276186544</v>
      </c>
      <c r="F771">
        <f ca="1"/>
        <v>5.3303757894826533E-2</v>
      </c>
    </row>
    <row r="772" spans="5:6" x14ac:dyDescent="0.3">
      <c r="E772">
        <f ca="1"/>
        <v>19.011936888839603</v>
      </c>
      <c r="F772">
        <f ca="1"/>
        <v>0.2187546921135933</v>
      </c>
    </row>
    <row r="773" spans="5:6" x14ac:dyDescent="0.3">
      <c r="E773">
        <f ca="1"/>
        <v>22.289015143570005</v>
      </c>
      <c r="F773">
        <f ca="1"/>
        <v>7.751302073090062E-2</v>
      </c>
    </row>
    <row r="774" spans="5:6" x14ac:dyDescent="0.3">
      <c r="E774">
        <f ca="1"/>
        <v>18.741536839798105</v>
      </c>
      <c r="F774">
        <f ca="1"/>
        <v>0.21297985961081328</v>
      </c>
    </row>
    <row r="775" spans="5:6" x14ac:dyDescent="0.3">
      <c r="E775">
        <f ca="1"/>
        <v>18.072175493923417</v>
      </c>
      <c r="F775">
        <f ca="1"/>
        <v>0.16920146373980771</v>
      </c>
    </row>
    <row r="776" spans="5:6" x14ac:dyDescent="0.3">
      <c r="E776">
        <f ca="1"/>
        <v>22.148909509909714</v>
      </c>
      <c r="F776">
        <f ca="1"/>
        <v>8.300396724089322E-2</v>
      </c>
    </row>
    <row r="777" spans="5:6" x14ac:dyDescent="0.3">
      <c r="E777">
        <f ca="1"/>
        <v>18.276314657948816</v>
      </c>
      <c r="F777">
        <f ca="1"/>
        <v>0.18682509384356555</v>
      </c>
    </row>
    <row r="778" spans="5:6" x14ac:dyDescent="0.3">
      <c r="E778">
        <f ca="1"/>
        <v>30.08771124029624</v>
      </c>
      <c r="F778">
        <f ca="1"/>
        <v>1.8254644572376925E-3</v>
      </c>
    </row>
    <row r="779" spans="5:6" x14ac:dyDescent="0.3">
      <c r="E779">
        <f ca="1"/>
        <v>18.317007346353908</v>
      </c>
      <c r="F779">
        <f ca="1"/>
        <v>0.18992107006315129</v>
      </c>
    </row>
    <row r="780" spans="5:6" x14ac:dyDescent="0.3">
      <c r="E780">
        <f ca="1"/>
        <v>17.955829117524289</v>
      </c>
      <c r="F780">
        <f ca="1"/>
        <v>0.15777658375914702</v>
      </c>
    </row>
    <row r="781" spans="5:6" x14ac:dyDescent="0.3">
      <c r="E781">
        <f ca="1"/>
        <v>23.518926214043667</v>
      </c>
      <c r="F781">
        <f ca="1"/>
        <v>4.1534410223959241E-2</v>
      </c>
    </row>
    <row r="782" spans="5:6" x14ac:dyDescent="0.3">
      <c r="E782">
        <f ca="1"/>
        <v>20.415778086483982</v>
      </c>
      <c r="F782">
        <f ca="1"/>
        <v>0.17248399943967488</v>
      </c>
    </row>
    <row r="783" spans="5:6" x14ac:dyDescent="0.3">
      <c r="E783">
        <f ca="1"/>
        <v>20.862850676281205</v>
      </c>
      <c r="F783">
        <f ca="1"/>
        <v>0.14697681474316193</v>
      </c>
    </row>
    <row r="784" spans="5:6" x14ac:dyDescent="0.3">
      <c r="E784">
        <f ca="1"/>
        <v>20.925215798448818</v>
      </c>
      <c r="F784">
        <f ca="1"/>
        <v>0.14343716074199503</v>
      </c>
    </row>
    <row r="785" spans="5:6" x14ac:dyDescent="0.3">
      <c r="E785">
        <f ca="1"/>
        <v>20.795230571659665</v>
      </c>
      <c r="F785">
        <f ca="1"/>
        <v>0.15083509198382225</v>
      </c>
    </row>
    <row r="786" spans="5:6" x14ac:dyDescent="0.3">
      <c r="E786">
        <f ca="1"/>
        <v>20.299042860634223</v>
      </c>
      <c r="F786">
        <f ca="1"/>
        <v>0.17896432620849848</v>
      </c>
    </row>
    <row r="787" spans="5:6" x14ac:dyDescent="0.3">
      <c r="E787">
        <f ca="1"/>
        <v>17.955450072960165</v>
      </c>
      <c r="F787">
        <f ca="1"/>
        <v>0.15773795445239661</v>
      </c>
    </row>
    <row r="788" spans="5:6" x14ac:dyDescent="0.3">
      <c r="E788">
        <f ca="1"/>
        <v>19.233163884927365</v>
      </c>
      <c r="F788">
        <f ca="1"/>
        <v>0.21874848705821434</v>
      </c>
    </row>
    <row r="789" spans="5:6" x14ac:dyDescent="0.3">
      <c r="E789">
        <f ca="1"/>
        <v>18.695793668869847</v>
      </c>
      <c r="F789">
        <f ca="1"/>
        <v>0.2113264734373585</v>
      </c>
    </row>
    <row r="790" spans="5:6" x14ac:dyDescent="0.3">
      <c r="E790">
        <f ca="1"/>
        <v>19.48482653114862</v>
      </c>
      <c r="F790">
        <f ca="1"/>
        <v>0.21431532915550633</v>
      </c>
    </row>
    <row r="791" spans="5:6" x14ac:dyDescent="0.3">
      <c r="E791">
        <f ca="1"/>
        <v>22.990733170651382</v>
      </c>
      <c r="F791">
        <f ca="1"/>
        <v>5.4493092741791142E-2</v>
      </c>
    </row>
    <row r="792" spans="5:6" x14ac:dyDescent="0.3">
      <c r="E792">
        <f ca="1"/>
        <v>18.872264605595362</v>
      </c>
      <c r="F792">
        <f ca="1"/>
        <v>0.21661078279872503</v>
      </c>
    </row>
    <row r="793" spans="5:6" x14ac:dyDescent="0.3">
      <c r="E793">
        <f ca="1"/>
        <v>19.402717444073346</v>
      </c>
      <c r="F793">
        <f ca="1"/>
        <v>0.21622609176880164</v>
      </c>
    </row>
    <row r="794" spans="5:6" x14ac:dyDescent="0.3">
      <c r="E794">
        <f ca="1"/>
        <v>17.913405053180128</v>
      </c>
      <c r="F794">
        <f ca="1"/>
        <v>0.15340162664705245</v>
      </c>
    </row>
    <row r="795" spans="5:6" x14ac:dyDescent="0.3">
      <c r="E795">
        <f ca="1"/>
        <v>21.023637323375375</v>
      </c>
      <c r="F795">
        <f ca="1"/>
        <v>0.13790124072889842</v>
      </c>
    </row>
    <row r="796" spans="5:6" x14ac:dyDescent="0.3">
      <c r="E796">
        <f ca="1"/>
        <v>21.930506541103625</v>
      </c>
      <c r="F796">
        <f ca="1"/>
        <v>9.2187168047204435E-2</v>
      </c>
    </row>
    <row r="797" spans="5:6" x14ac:dyDescent="0.3">
      <c r="E797">
        <f ca="1"/>
        <v>19.102719261464241</v>
      </c>
      <c r="F797">
        <f ca="1"/>
        <v>0.21923491696774863</v>
      </c>
    </row>
    <row r="798" spans="5:6" x14ac:dyDescent="0.3">
      <c r="E798">
        <f ca="1"/>
        <v>17.920161627630698</v>
      </c>
      <c r="F798">
        <f ca="1"/>
        <v>0.15410517221553324</v>
      </c>
    </row>
    <row r="799" spans="5:6" x14ac:dyDescent="0.3">
      <c r="E799">
        <f ca="1"/>
        <v>21.501458695813977</v>
      </c>
      <c r="F799">
        <f ca="1"/>
        <v>0.11240777668033267</v>
      </c>
    </row>
    <row r="800" spans="5:6" x14ac:dyDescent="0.3">
      <c r="E800">
        <f ca="1"/>
        <v>18.613823759098647</v>
      </c>
      <c r="F800">
        <f ca="1"/>
        <v>0.20785973197249849</v>
      </c>
    </row>
    <row r="801" spans="5:6" x14ac:dyDescent="0.3">
      <c r="E801">
        <f ca="1"/>
        <v>16.96153500502777</v>
      </c>
      <c r="F801">
        <f ca="1"/>
        <v>5.0487930391952728E-2</v>
      </c>
    </row>
    <row r="802" spans="5:6" x14ac:dyDescent="0.3">
      <c r="E802">
        <f ca="1"/>
        <v>19.077735321736895</v>
      </c>
      <c r="F802">
        <f ca="1"/>
        <v>0.21917196248333037</v>
      </c>
    </row>
    <row r="803" spans="5:6" x14ac:dyDescent="0.3">
      <c r="E803">
        <f ca="1"/>
        <v>18.551441156849485</v>
      </c>
      <c r="F803">
        <f ca="1"/>
        <v>0.20478630213269811</v>
      </c>
    </row>
    <row r="804" spans="5:6" x14ac:dyDescent="0.3">
      <c r="E804">
        <f ca="1"/>
        <v>18.146358542161323</v>
      </c>
      <c r="F804">
        <f ca="1"/>
        <v>0.17598978838232912</v>
      </c>
    </row>
    <row r="805" spans="5:6" x14ac:dyDescent="0.3">
      <c r="E805">
        <f ca="1"/>
        <v>18.389721180423642</v>
      </c>
      <c r="F805">
        <f ca="1"/>
        <v>0.19508186987871792</v>
      </c>
    </row>
    <row r="806" spans="5:6" x14ac:dyDescent="0.3">
      <c r="E806">
        <f ca="1"/>
        <v>19.127830626319454</v>
      </c>
      <c r="F806">
        <f ca="1"/>
        <v>0.21924644531182064</v>
      </c>
    </row>
    <row r="807" spans="5:6" x14ac:dyDescent="0.3">
      <c r="E807">
        <f ca="1"/>
        <v>19.712597081338743</v>
      </c>
      <c r="F807">
        <f ca="1"/>
        <v>0.20701218379127984</v>
      </c>
    </row>
    <row r="808" spans="5:6" x14ac:dyDescent="0.3">
      <c r="E808">
        <f ca="1"/>
        <v>19.176197759353414</v>
      </c>
      <c r="F808">
        <f ca="1"/>
        <v>0.21912550836264963</v>
      </c>
    </row>
    <row r="809" spans="5:6" x14ac:dyDescent="0.3">
      <c r="E809">
        <f ca="1"/>
        <v>18.132366914424637</v>
      </c>
      <c r="F809">
        <f ca="1"/>
        <v>0.17474137071190002</v>
      </c>
    </row>
    <row r="810" spans="5:6" x14ac:dyDescent="0.3">
      <c r="E810">
        <f ca="1"/>
        <v>27.749721676180059</v>
      </c>
      <c r="F810">
        <f ca="1"/>
        <v>5.0553971231543848E-3</v>
      </c>
    </row>
    <row r="811" spans="5:6" x14ac:dyDescent="0.3">
      <c r="E811">
        <f ca="1"/>
        <v>20.774860617246496</v>
      </c>
      <c r="F811">
        <f ca="1"/>
        <v>0.15200042071619965</v>
      </c>
    </row>
    <row r="812" spans="5:6" x14ac:dyDescent="0.3">
      <c r="E812">
        <f ca="1"/>
        <v>17.450510777046823</v>
      </c>
      <c r="F812">
        <f ca="1"/>
        <v>0.10159892201018432</v>
      </c>
    </row>
    <row r="813" spans="5:6" x14ac:dyDescent="0.3">
      <c r="E813">
        <f ca="1"/>
        <v>19.712102517972266</v>
      </c>
      <c r="F813">
        <f ca="1"/>
        <v>0.20703086746481697</v>
      </c>
    </row>
    <row r="814" spans="5:6" x14ac:dyDescent="0.3">
      <c r="E814">
        <f ca="1"/>
        <v>18.544544265912101</v>
      </c>
      <c r="F814">
        <f ca="1"/>
        <v>0.20442344290378511</v>
      </c>
    </row>
    <row r="815" spans="5:6" x14ac:dyDescent="0.3">
      <c r="E815">
        <f ca="1"/>
        <v>17.696470972793502</v>
      </c>
      <c r="F815">
        <f ca="1"/>
        <v>0.12971999605919388</v>
      </c>
    </row>
    <row r="816" spans="5:6" x14ac:dyDescent="0.3">
      <c r="E816">
        <f ca="1"/>
        <v>21.90742215611931</v>
      </c>
      <c r="F816">
        <f ca="1"/>
        <v>9.3202279888908821E-2</v>
      </c>
    </row>
    <row r="817" spans="5:6" x14ac:dyDescent="0.3">
      <c r="E817">
        <f ca="1"/>
        <v>20.100405164114548</v>
      </c>
      <c r="F817">
        <f ca="1"/>
        <v>0.18950757585570979</v>
      </c>
    </row>
    <row r="818" spans="5:6" x14ac:dyDescent="0.3">
      <c r="E818">
        <f ca="1"/>
        <v>19.096039954209189</v>
      </c>
      <c r="F818">
        <f ca="1"/>
        <v>0.21922314897715764</v>
      </c>
    </row>
    <row r="819" spans="5:6" x14ac:dyDescent="0.3">
      <c r="E819">
        <f ca="1"/>
        <v>18.193162423339469</v>
      </c>
      <c r="F819">
        <f ca="1"/>
        <v>0.18005322352525846</v>
      </c>
    </row>
    <row r="820" spans="5:6" x14ac:dyDescent="0.3">
      <c r="E820">
        <f ca="1"/>
        <v>27.210844328651962</v>
      </c>
      <c r="F820">
        <f ca="1"/>
        <v>6.5009240922402683E-3</v>
      </c>
    </row>
    <row r="821" spans="5:6" x14ac:dyDescent="0.3">
      <c r="E821">
        <f ca="1"/>
        <v>20.686930337501682</v>
      </c>
      <c r="F821">
        <f ca="1"/>
        <v>0.1570396385273494</v>
      </c>
    </row>
    <row r="822" spans="5:6" x14ac:dyDescent="0.3">
      <c r="E822">
        <f ca="1"/>
        <v>21.335139348866793</v>
      </c>
      <c r="F822">
        <f ca="1"/>
        <v>0.12097086288823182</v>
      </c>
    </row>
    <row r="823" spans="5:6" x14ac:dyDescent="0.3">
      <c r="E823">
        <f ca="1"/>
        <v>17.797533780283509</v>
      </c>
      <c r="F823">
        <f ca="1"/>
        <v>0.1409838438057294</v>
      </c>
    </row>
    <row r="824" spans="5:6" x14ac:dyDescent="0.3">
      <c r="E824">
        <f ca="1"/>
        <v>33.114607194070956</v>
      </c>
      <c r="F824">
        <f ca="1"/>
        <v>5.7818469811572943E-4</v>
      </c>
    </row>
    <row r="825" spans="5:6" x14ac:dyDescent="0.3">
      <c r="E825">
        <f ca="1"/>
        <v>19.928736406713661</v>
      </c>
      <c r="F825">
        <f ca="1"/>
        <v>0.19788170703256944</v>
      </c>
    </row>
    <row r="826" spans="5:6" x14ac:dyDescent="0.3">
      <c r="E826">
        <f ca="1"/>
        <v>26.532407704626799</v>
      </c>
      <c r="F826">
        <f ca="1"/>
        <v>8.9987974581000225E-3</v>
      </c>
    </row>
    <row r="827" spans="5:6" x14ac:dyDescent="0.3">
      <c r="E827">
        <f ca="1"/>
        <v>19.402521268364115</v>
      </c>
      <c r="F827">
        <f ca="1"/>
        <v>0.21623014648748839</v>
      </c>
    </row>
    <row r="828" spans="5:6" x14ac:dyDescent="0.3">
      <c r="E828">
        <f ca="1"/>
        <v>18.740101029344515</v>
      </c>
      <c r="F828">
        <f ca="1"/>
        <v>0.21293100835199386</v>
      </c>
    </row>
    <row r="829" spans="5:6" x14ac:dyDescent="0.3">
      <c r="E829">
        <f ca="1"/>
        <v>19.098471272556182</v>
      </c>
      <c r="F829">
        <f ca="1"/>
        <v>0.21922785846366222</v>
      </c>
    </row>
    <row r="830" spans="5:6" x14ac:dyDescent="0.3">
      <c r="E830">
        <f ca="1"/>
        <v>17.386001701945016</v>
      </c>
      <c r="F830">
        <f ca="1"/>
        <v>9.4274093857834002E-2</v>
      </c>
    </row>
    <row r="831" spans="5:6" x14ac:dyDescent="0.3">
      <c r="E831">
        <f ca="1"/>
        <v>19.622631787917797</v>
      </c>
      <c r="F831">
        <f ca="1"/>
        <v>0.21022004363644037</v>
      </c>
    </row>
    <row r="832" spans="5:6" x14ac:dyDescent="0.3">
      <c r="E832">
        <f ca="1"/>
        <v>19.53184173703119</v>
      </c>
      <c r="F832">
        <f ca="1"/>
        <v>0.21303749321010107</v>
      </c>
    </row>
    <row r="833" spans="5:6" x14ac:dyDescent="0.3">
      <c r="E833">
        <f ca="1"/>
        <v>22.853010240762863</v>
      </c>
      <c r="F833">
        <f ca="1"/>
        <v>5.8452177491912692E-2</v>
      </c>
    </row>
    <row r="834" spans="5:6" x14ac:dyDescent="0.3">
      <c r="E834">
        <f ca="1"/>
        <v>18.100451823575277</v>
      </c>
      <c r="F834">
        <f ca="1"/>
        <v>0.17183756348439272</v>
      </c>
    </row>
    <row r="835" spans="5:6" x14ac:dyDescent="0.3">
      <c r="E835">
        <f ca="1"/>
        <v>18.163488386554246</v>
      </c>
      <c r="F835">
        <f ca="1"/>
        <v>0.17749731431061447</v>
      </c>
    </row>
    <row r="836" spans="5:6" x14ac:dyDescent="0.3">
      <c r="E836">
        <f ca="1"/>
        <v>19.648166481177803</v>
      </c>
      <c r="F836">
        <f ca="1"/>
        <v>0.20934965867588409</v>
      </c>
    </row>
    <row r="837" spans="5:6" x14ac:dyDescent="0.3">
      <c r="E837">
        <f ca="1"/>
        <v>19.542370374283948</v>
      </c>
      <c r="F837">
        <f ca="1"/>
        <v>0.21273388200129761</v>
      </c>
    </row>
    <row r="838" spans="5:6" x14ac:dyDescent="0.3">
      <c r="E838">
        <f ca="1"/>
        <v>23.477677228086819</v>
      </c>
      <c r="F838">
        <f ca="1"/>
        <v>4.2428930269730367E-2</v>
      </c>
    </row>
    <row r="839" spans="5:6" x14ac:dyDescent="0.3">
      <c r="E839">
        <f ca="1"/>
        <v>18.032148206887889</v>
      </c>
      <c r="F839">
        <f ca="1"/>
        <v>0.16537235623857954</v>
      </c>
    </row>
    <row r="840" spans="5:6" x14ac:dyDescent="0.3">
      <c r="E840">
        <f ca="1"/>
        <v>20.411867208011209</v>
      </c>
      <c r="F840">
        <f ca="1"/>
        <v>0.1727035165180589</v>
      </c>
    </row>
    <row r="841" spans="5:6" x14ac:dyDescent="0.3">
      <c r="E841">
        <f ca="1"/>
        <v>20.082420594903439</v>
      </c>
      <c r="F841">
        <f ca="1"/>
        <v>0.19042201713008489</v>
      </c>
    </row>
    <row r="842" spans="5:6" x14ac:dyDescent="0.3">
      <c r="E842">
        <f ca="1"/>
        <v>19.940826962641694</v>
      </c>
      <c r="F842">
        <f ca="1"/>
        <v>0.19732029576238688</v>
      </c>
    </row>
    <row r="843" spans="5:6" x14ac:dyDescent="0.3">
      <c r="E843">
        <f ca="1"/>
        <v>19.101889626888941</v>
      </c>
      <c r="F843">
        <f ca="1"/>
        <v>0.21923365522891713</v>
      </c>
    </row>
    <row r="844" spans="5:6" x14ac:dyDescent="0.3">
      <c r="E844">
        <f ca="1"/>
        <v>24.052649630541101</v>
      </c>
      <c r="F844">
        <f ca="1"/>
        <v>3.1508576740545718E-2</v>
      </c>
    </row>
    <row r="845" spans="5:6" x14ac:dyDescent="0.3">
      <c r="E845">
        <f ca="1"/>
        <v>24.675941562027589</v>
      </c>
      <c r="F845">
        <f ca="1"/>
        <v>2.2837907115747375E-2</v>
      </c>
    </row>
    <row r="846" spans="5:6" x14ac:dyDescent="0.3">
      <c r="E846">
        <f ca="1"/>
        <v>18.467178032241087</v>
      </c>
      <c r="F846">
        <f ca="1"/>
        <v>0.20003999123774396</v>
      </c>
    </row>
    <row r="847" spans="5:6" x14ac:dyDescent="0.3">
      <c r="E847">
        <f ca="1"/>
        <v>18.263807451712275</v>
      </c>
      <c r="F847">
        <f ca="1"/>
        <v>0.1858442659274108</v>
      </c>
    </row>
    <row r="848" spans="5:6" x14ac:dyDescent="0.3">
      <c r="E848">
        <f ca="1"/>
        <v>19.481003075816524</v>
      </c>
      <c r="F848">
        <f ca="1"/>
        <v>0.21441352359965032</v>
      </c>
    </row>
    <row r="849" spans="5:6" x14ac:dyDescent="0.3">
      <c r="E849">
        <f ca="1"/>
        <v>18.066193587028209</v>
      </c>
      <c r="F849">
        <f ca="1"/>
        <v>0.16863637086050012</v>
      </c>
    </row>
    <row r="850" spans="5:6" x14ac:dyDescent="0.3">
      <c r="E850">
        <f ca="1"/>
        <v>24.141331500675165</v>
      </c>
      <c r="F850">
        <f ca="1"/>
        <v>3.0094796096897664E-2</v>
      </c>
    </row>
    <row r="851" spans="5:6" x14ac:dyDescent="0.3">
      <c r="E851">
        <f ca="1"/>
        <v>22.354432521825807</v>
      </c>
      <c r="F851">
        <f ca="1"/>
        <v>7.5055190901796465E-2</v>
      </c>
    </row>
    <row r="852" spans="5:6" x14ac:dyDescent="0.3">
      <c r="E852">
        <f ca="1"/>
        <v>20.037643970540692</v>
      </c>
      <c r="F852">
        <f ca="1"/>
        <v>0.19266366556382861</v>
      </c>
    </row>
    <row r="853" spans="5:6" x14ac:dyDescent="0.3">
      <c r="E853">
        <f ca="1"/>
        <v>20.320106199856362</v>
      </c>
      <c r="F853">
        <f ca="1"/>
        <v>0.17780732926545434</v>
      </c>
    </row>
    <row r="854" spans="5:6" x14ac:dyDescent="0.3">
      <c r="E854">
        <f ca="1"/>
        <v>17.191545628240121</v>
      </c>
      <c r="F854">
        <f ca="1"/>
        <v>7.2990706590511101E-2</v>
      </c>
    </row>
    <row r="855" spans="5:6" x14ac:dyDescent="0.3">
      <c r="E855">
        <f ca="1"/>
        <v>21.486193793412326</v>
      </c>
      <c r="F855">
        <f ca="1"/>
        <v>0.11317793398984864</v>
      </c>
    </row>
    <row r="856" spans="5:6" x14ac:dyDescent="0.3">
      <c r="E856">
        <f ca="1"/>
        <v>18.367959456960698</v>
      </c>
      <c r="F856">
        <f ca="1"/>
        <v>0.19358807317930768</v>
      </c>
    </row>
    <row r="857" spans="5:6" x14ac:dyDescent="0.3">
      <c r="E857">
        <f ca="1"/>
        <v>19.904561435271617</v>
      </c>
      <c r="F857">
        <f ca="1"/>
        <v>0.19898977181155239</v>
      </c>
    </row>
    <row r="858" spans="5:6" x14ac:dyDescent="0.3">
      <c r="E858">
        <f ca="1"/>
        <v>18.297556055682698</v>
      </c>
      <c r="F858">
        <f ca="1"/>
        <v>0.18845947458695664</v>
      </c>
    </row>
    <row r="859" spans="5:6" x14ac:dyDescent="0.3">
      <c r="E859">
        <f ca="1"/>
        <v>21.886048703608971</v>
      </c>
      <c r="F859">
        <f ca="1"/>
        <v>9.4149705734061548E-2</v>
      </c>
    </row>
    <row r="860" spans="5:6" x14ac:dyDescent="0.3">
      <c r="E860">
        <f ca="1"/>
        <v>18.008417539778382</v>
      </c>
      <c r="F860">
        <f ca="1"/>
        <v>0.16305056841330534</v>
      </c>
    </row>
    <row r="861" spans="5:6" x14ac:dyDescent="0.3">
      <c r="E861">
        <f ca="1"/>
        <v>20.906929557711884</v>
      </c>
      <c r="F861">
        <f ca="1"/>
        <v>0.14447281398011549</v>
      </c>
    </row>
    <row r="862" spans="5:6" x14ac:dyDescent="0.3">
      <c r="E862">
        <f ca="1"/>
        <v>18.606875674192317</v>
      </c>
      <c r="F862">
        <f ca="1"/>
        <v>0.20753603183874869</v>
      </c>
    </row>
    <row r="863" spans="5:6" x14ac:dyDescent="0.3">
      <c r="E863">
        <f ca="1"/>
        <v>19.229784351342033</v>
      </c>
      <c r="F863">
        <f ca="1"/>
        <v>0.21877776185928846</v>
      </c>
    </row>
    <row r="864" spans="5:6" x14ac:dyDescent="0.3">
      <c r="E864">
        <f ca="1"/>
        <v>23.558987281045084</v>
      </c>
      <c r="F864">
        <f ca="1"/>
        <v>4.0683283515746571E-2</v>
      </c>
    </row>
    <row r="865" spans="5:6" x14ac:dyDescent="0.3">
      <c r="E865">
        <f ca="1"/>
        <v>20.427754302843724</v>
      </c>
      <c r="F865">
        <f ca="1"/>
        <v>0.17181090066687074</v>
      </c>
    </row>
    <row r="866" spans="5:6" x14ac:dyDescent="0.3">
      <c r="E866">
        <f ca="1"/>
        <v>19.850506375189553</v>
      </c>
      <c r="F866">
        <f ca="1"/>
        <v>0.2013939604686977</v>
      </c>
    </row>
    <row r="867" spans="5:6" x14ac:dyDescent="0.3">
      <c r="E867">
        <f ca="1"/>
        <v>18.422684732927152</v>
      </c>
      <c r="F867">
        <f ca="1"/>
        <v>0.19726082075322882</v>
      </c>
    </row>
    <row r="868" spans="5:6" x14ac:dyDescent="0.3">
      <c r="E868">
        <f ca="1"/>
        <v>19.811722081365964</v>
      </c>
      <c r="F868">
        <f ca="1"/>
        <v>0.20305236183796072</v>
      </c>
    </row>
    <row r="869" spans="5:6" x14ac:dyDescent="0.3">
      <c r="E869">
        <f ca="1"/>
        <v>17.961045181658932</v>
      </c>
      <c r="F869">
        <f ca="1"/>
        <v>0.15830729618045661</v>
      </c>
    </row>
    <row r="870" spans="5:6" x14ac:dyDescent="0.3">
      <c r="E870">
        <f ca="1"/>
        <v>18.474630958283306</v>
      </c>
      <c r="F870">
        <f ca="1"/>
        <v>0.2004871775341919</v>
      </c>
    </row>
    <row r="871" spans="5:6" x14ac:dyDescent="0.3">
      <c r="E871">
        <f ca="1"/>
        <v>17.044953842350207</v>
      </c>
      <c r="F871">
        <f ca="1"/>
        <v>5.8227081089333929E-2</v>
      </c>
    </row>
    <row r="872" spans="5:6" x14ac:dyDescent="0.3">
      <c r="E872">
        <f ca="1"/>
        <v>23.147544666818135</v>
      </c>
      <c r="F872">
        <f ca="1"/>
        <v>5.0290477154422628E-2</v>
      </c>
    </row>
    <row r="873" spans="5:6" x14ac:dyDescent="0.3">
      <c r="E873">
        <f ca="1"/>
        <v>19.656623683521673</v>
      </c>
      <c r="F873">
        <f ca="1"/>
        <v>0.20905421054301065</v>
      </c>
    </row>
    <row r="874" spans="5:6" x14ac:dyDescent="0.3">
      <c r="E874">
        <f ca="1"/>
        <v>23.322725832906922</v>
      </c>
      <c r="F874">
        <f ca="1"/>
        <v>4.5959241706319515E-2</v>
      </c>
    </row>
    <row r="875" spans="5:6" x14ac:dyDescent="0.3">
      <c r="E875">
        <f ca="1"/>
        <v>20.330499607629406</v>
      </c>
      <c r="F875">
        <f ca="1"/>
        <v>0.17723423513541692</v>
      </c>
    </row>
    <row r="876" spans="5:6" x14ac:dyDescent="0.3">
      <c r="E876">
        <f ca="1"/>
        <v>18.640078229889845</v>
      </c>
      <c r="F876">
        <f ca="1"/>
        <v>0.20904074121515284</v>
      </c>
    </row>
    <row r="877" spans="5:6" x14ac:dyDescent="0.3">
      <c r="E877">
        <f ca="1"/>
        <v>20.122057172497357</v>
      </c>
      <c r="F877">
        <f ca="1"/>
        <v>0.18839657461935405</v>
      </c>
    </row>
    <row r="878" spans="5:6" x14ac:dyDescent="0.3">
      <c r="E878">
        <f ca="1"/>
        <v>18.573388074560953</v>
      </c>
      <c r="F878">
        <f ca="1"/>
        <v>0.2059104391824137</v>
      </c>
    </row>
    <row r="879" spans="5:6" x14ac:dyDescent="0.3">
      <c r="E879">
        <f ca="1"/>
        <v>21.467953609008038</v>
      </c>
      <c r="F879">
        <f ca="1"/>
        <v>0.11410249750525313</v>
      </c>
    </row>
    <row r="880" spans="5:6" x14ac:dyDescent="0.3">
      <c r="E880">
        <f ca="1"/>
        <v>20.692590273791573</v>
      </c>
      <c r="F880">
        <f ca="1"/>
        <v>0.15671505882118236</v>
      </c>
    </row>
    <row r="881" spans="5:6" x14ac:dyDescent="0.3">
      <c r="E881">
        <f ca="1"/>
        <v>20.115202155269138</v>
      </c>
      <c r="F881">
        <f ca="1"/>
        <v>0.18874948110596754</v>
      </c>
    </row>
    <row r="882" spans="5:6" x14ac:dyDescent="0.3">
      <c r="E882">
        <f ca="1"/>
        <v>19.676721718838191</v>
      </c>
      <c r="F882">
        <f ca="1"/>
        <v>0.20833809822687357</v>
      </c>
    </row>
    <row r="883" spans="5:6" x14ac:dyDescent="0.3">
      <c r="E883">
        <f ca="1"/>
        <v>18.733404284626495</v>
      </c>
      <c r="F883">
        <f ca="1"/>
        <v>0.21270055963652429</v>
      </c>
    </row>
    <row r="884" spans="5:6" x14ac:dyDescent="0.3">
      <c r="E884">
        <f ca="1"/>
        <v>21.019937188255625</v>
      </c>
      <c r="F884">
        <f ca="1"/>
        <v>0.13810806079982024</v>
      </c>
    </row>
    <row r="885" spans="5:6" x14ac:dyDescent="0.3">
      <c r="E885">
        <f ca="1"/>
        <v>21.112005767965584</v>
      </c>
      <c r="F885">
        <f ca="1"/>
        <v>0.1329968618231108</v>
      </c>
    </row>
    <row r="886" spans="5:6" x14ac:dyDescent="0.3">
      <c r="E886">
        <f ca="1"/>
        <v>18.732525760721472</v>
      </c>
      <c r="F886">
        <f ca="1"/>
        <v>0.21267000967334146</v>
      </c>
    </row>
    <row r="887" spans="5:6" x14ac:dyDescent="0.3">
      <c r="E887">
        <f ca="1"/>
        <v>21.202233009548067</v>
      </c>
      <c r="F887">
        <f ca="1"/>
        <v>0.12806694333725829</v>
      </c>
    </row>
    <row r="888" spans="5:6" x14ac:dyDescent="0.3">
      <c r="E888">
        <f ca="1"/>
        <v>19.349711632059773</v>
      </c>
      <c r="F888">
        <f ca="1"/>
        <v>0.21722924017864736</v>
      </c>
    </row>
    <row r="889" spans="5:6" x14ac:dyDescent="0.3">
      <c r="E889">
        <f ca="1"/>
        <v>20.584853767364187</v>
      </c>
      <c r="F889">
        <f ca="1"/>
        <v>0.16288813414310749</v>
      </c>
    </row>
    <row r="890" spans="5:6" x14ac:dyDescent="0.3">
      <c r="E890">
        <f ca="1"/>
        <v>24.709783176060391</v>
      </c>
      <c r="F890">
        <f ca="1"/>
        <v>2.2444049169015077E-2</v>
      </c>
    </row>
    <row r="891" spans="5:6" x14ac:dyDescent="0.3">
      <c r="E891">
        <f ca="1"/>
        <v>18.803024346586248</v>
      </c>
      <c r="F891">
        <f ca="1"/>
        <v>0.21488789256039026</v>
      </c>
    </row>
    <row r="892" spans="5:6" x14ac:dyDescent="0.3">
      <c r="E892">
        <f ca="1"/>
        <v>17.9258206256462</v>
      </c>
      <c r="F892">
        <f ca="1"/>
        <v>0.15469249632422502</v>
      </c>
    </row>
    <row r="893" spans="5:6" x14ac:dyDescent="0.3">
      <c r="E893">
        <f ca="1"/>
        <v>23.935390831726306</v>
      </c>
      <c r="F893">
        <f ca="1"/>
        <v>3.3481164418765259E-2</v>
      </c>
    </row>
    <row r="894" spans="5:6" x14ac:dyDescent="0.3">
      <c r="E894">
        <f ca="1"/>
        <v>20.123032785388219</v>
      </c>
      <c r="F894">
        <f ca="1"/>
        <v>0.18834626240371741</v>
      </c>
    </row>
    <row r="895" spans="5:6" x14ac:dyDescent="0.3">
      <c r="E895">
        <f ca="1"/>
        <v>22.227352827129856</v>
      </c>
      <c r="F895">
        <f ca="1"/>
        <v>7.9891352983828878E-2</v>
      </c>
    </row>
    <row r="896" spans="5:6" x14ac:dyDescent="0.3">
      <c r="E896">
        <f ca="1"/>
        <v>19.20808882027552</v>
      </c>
      <c r="F896">
        <f ca="1"/>
        <v>0.21894510970191541</v>
      </c>
    </row>
    <row r="897" spans="5:6" x14ac:dyDescent="0.3">
      <c r="E897">
        <f ca="1"/>
        <v>19.50500266338549</v>
      </c>
      <c r="F897">
        <f ca="1"/>
        <v>0.21378276786146821</v>
      </c>
    </row>
    <row r="898" spans="5:6" x14ac:dyDescent="0.3">
      <c r="E898">
        <f ca="1"/>
        <v>19.218969159034277</v>
      </c>
      <c r="F898">
        <f ca="1"/>
        <v>0.2188656535246464</v>
      </c>
    </row>
    <row r="899" spans="5:6" x14ac:dyDescent="0.3">
      <c r="E899">
        <f ca="1"/>
        <v>17.567008241759648</v>
      </c>
      <c r="F899">
        <f ca="1"/>
        <v>0.11495298453915453</v>
      </c>
    </row>
    <row r="900" spans="5:6" x14ac:dyDescent="0.3">
      <c r="E900">
        <f ca="1"/>
        <v>23.175437039706942</v>
      </c>
      <c r="F900">
        <f ca="1"/>
        <v>4.9575746810029755E-2</v>
      </c>
    </row>
    <row r="901" spans="5:6" x14ac:dyDescent="0.3">
      <c r="E901">
        <f ca="1"/>
        <v>20.37660787739696</v>
      </c>
      <c r="F901">
        <f ca="1"/>
        <v>0.1746757968241342</v>
      </c>
    </row>
    <row r="902" spans="5:6" x14ac:dyDescent="0.3">
      <c r="E902">
        <f ca="1"/>
        <v>19.128655146967454</v>
      </c>
      <c r="F902">
        <f ca="1"/>
        <v>0.2192459535422982</v>
      </c>
    </row>
    <row r="903" spans="5:6" x14ac:dyDescent="0.3">
      <c r="E903">
        <f ca="1"/>
        <v>19.20260381458219</v>
      </c>
      <c r="F903">
        <f ca="1"/>
        <v>0.2189817330034419</v>
      </c>
    </row>
    <row r="904" spans="5:6" x14ac:dyDescent="0.3">
      <c r="E904">
        <f ca="1"/>
        <v>19.3304550937019</v>
      </c>
      <c r="F904">
        <f ca="1"/>
        <v>0.21754670423018491</v>
      </c>
    </row>
    <row r="905" spans="5:6" x14ac:dyDescent="0.3">
      <c r="E905">
        <f ca="1"/>
        <v>18.694214127317668</v>
      </c>
      <c r="F905">
        <f ca="1"/>
        <v>0.21126579335751336</v>
      </c>
    </row>
    <row r="906" spans="5:6" x14ac:dyDescent="0.3">
      <c r="E906">
        <f ca="1"/>
        <v>21.640552053964178</v>
      </c>
      <c r="F906">
        <f ca="1"/>
        <v>0.10554538863366146</v>
      </c>
    </row>
    <row r="907" spans="5:6" x14ac:dyDescent="0.3">
      <c r="E907">
        <f ca="1"/>
        <v>20.688777340975271</v>
      </c>
      <c r="F907">
        <f ca="1"/>
        <v>0.15693371831206887</v>
      </c>
    </row>
    <row r="908" spans="5:6" x14ac:dyDescent="0.3">
      <c r="E908">
        <f ca="1"/>
        <v>23.606861409642065</v>
      </c>
      <c r="F908">
        <f ca="1"/>
        <v>3.9688538046101979E-2</v>
      </c>
    </row>
    <row r="909" spans="5:6" x14ac:dyDescent="0.3">
      <c r="E909">
        <f ca="1"/>
        <v>16.798032714580202</v>
      </c>
      <c r="F909">
        <f ca="1"/>
        <v>3.6959037172522892E-2</v>
      </c>
    </row>
    <row r="910" spans="5:6" x14ac:dyDescent="0.3">
      <c r="E910">
        <f ca="1"/>
        <v>20.40348933724912</v>
      </c>
      <c r="F910">
        <f ca="1"/>
        <v>0.17317327519417669</v>
      </c>
    </row>
    <row r="911" spans="5:6" x14ac:dyDescent="0.3">
      <c r="E911">
        <f ca="1"/>
        <v>23.625441690467269</v>
      </c>
      <c r="F911">
        <f ca="1"/>
        <v>3.9308933923953598E-2</v>
      </c>
    </row>
    <row r="912" spans="5:6" x14ac:dyDescent="0.3">
      <c r="E912">
        <f ca="1"/>
        <v>23.45798565781277</v>
      </c>
      <c r="F912">
        <f ca="1"/>
        <v>4.2862547152598254E-2</v>
      </c>
    </row>
    <row r="913" spans="5:6" x14ac:dyDescent="0.3">
      <c r="E913">
        <f ca="1"/>
        <v>17.245591268858547</v>
      </c>
      <c r="F913">
        <f ca="1"/>
        <v>7.8746745503836063E-2</v>
      </c>
    </row>
    <row r="914" spans="5:6" x14ac:dyDescent="0.3">
      <c r="E914">
        <f ca="1"/>
        <v>20.346486968691714</v>
      </c>
      <c r="F914">
        <f ca="1"/>
        <v>0.17635000677742177</v>
      </c>
    </row>
    <row r="915" spans="5:6" x14ac:dyDescent="0.3">
      <c r="E915">
        <f ca="1"/>
        <v>17.004284272672749</v>
      </c>
      <c r="F915">
        <f ca="1"/>
        <v>5.438821350950112E-2</v>
      </c>
    </row>
    <row r="916" spans="5:6" x14ac:dyDescent="0.3">
      <c r="E916">
        <f ca="1"/>
        <v>19.101505938699063</v>
      </c>
      <c r="F916">
        <f ca="1"/>
        <v>0.21923305254216841</v>
      </c>
    </row>
    <row r="917" spans="5:6" x14ac:dyDescent="0.3">
      <c r="E917">
        <f ca="1"/>
        <v>21.693991370461596</v>
      </c>
      <c r="F917">
        <f ca="1"/>
        <v>0.10298545288169327</v>
      </c>
    </row>
    <row r="918" spans="5:6" x14ac:dyDescent="0.3">
      <c r="E918">
        <f ca="1"/>
        <v>20.701193597587395</v>
      </c>
      <c r="F918">
        <f ca="1"/>
        <v>0.15622169808346673</v>
      </c>
    </row>
    <row r="919" spans="5:6" x14ac:dyDescent="0.3">
      <c r="E919">
        <f ca="1"/>
        <v>21.373418326882856</v>
      </c>
      <c r="F919">
        <f ca="1"/>
        <v>0.11896735177516103</v>
      </c>
    </row>
    <row r="920" spans="5:6" x14ac:dyDescent="0.3">
      <c r="E920">
        <f ca="1"/>
        <v>17.840604230047234</v>
      </c>
      <c r="F920">
        <f ca="1"/>
        <v>0.14567199368213446</v>
      </c>
    </row>
    <row r="921" spans="5:6" x14ac:dyDescent="0.3">
      <c r="E921">
        <f ca="1"/>
        <v>19.328753794081443</v>
      </c>
      <c r="F921">
        <f ca="1"/>
        <v>0.21757352148461565</v>
      </c>
    </row>
    <row r="922" spans="5:6" x14ac:dyDescent="0.3">
      <c r="E922">
        <f ca="1"/>
        <v>17.799087251895898</v>
      </c>
      <c r="F922">
        <f ca="1"/>
        <v>0.14115425912924551</v>
      </c>
    </row>
    <row r="923" spans="5:6" x14ac:dyDescent="0.3">
      <c r="E923">
        <f ca="1"/>
        <v>18.57136904553597</v>
      </c>
      <c r="F923">
        <f ca="1"/>
        <v>0.20580896519094211</v>
      </c>
    </row>
    <row r="924" spans="5:6" x14ac:dyDescent="0.3">
      <c r="E924">
        <f ca="1"/>
        <v>17.451844392625819</v>
      </c>
      <c r="F924">
        <f ca="1"/>
        <v>0.10175114575614252</v>
      </c>
    </row>
    <row r="925" spans="5:6" x14ac:dyDescent="0.3">
      <c r="E925">
        <f ca="1"/>
        <v>22.887524749375835</v>
      </c>
      <c r="F925">
        <f ca="1"/>
        <v>5.7435776243528136E-2</v>
      </c>
    </row>
    <row r="926" spans="5:6" x14ac:dyDescent="0.3">
      <c r="E926">
        <f ca="1"/>
        <v>19.600214080965323</v>
      </c>
      <c r="F926">
        <f ca="1"/>
        <v>0.2109567289821967</v>
      </c>
    </row>
    <row r="927" spans="5:6" x14ac:dyDescent="0.3">
      <c r="E927">
        <f ca="1"/>
        <v>17.460082348580737</v>
      </c>
      <c r="F927">
        <f ca="1"/>
        <v>0.10269201467876272</v>
      </c>
    </row>
    <row r="928" spans="5:6" x14ac:dyDescent="0.3">
      <c r="E928">
        <f ca="1"/>
        <v>20.287449590230324</v>
      </c>
      <c r="F928">
        <f ca="1"/>
        <v>0.17959848368748868</v>
      </c>
    </row>
    <row r="929" spans="5:6" x14ac:dyDescent="0.3">
      <c r="E929">
        <f ca="1"/>
        <v>20.706965150886649</v>
      </c>
      <c r="F929">
        <f ca="1"/>
        <v>0.15589074317430102</v>
      </c>
    </row>
    <row r="930" spans="5:6" x14ac:dyDescent="0.3">
      <c r="E930">
        <f ca="1"/>
        <v>18.298415393753288</v>
      </c>
      <c r="F930">
        <f ca="1"/>
        <v>0.18852475698617915</v>
      </c>
    </row>
    <row r="931" spans="5:6" x14ac:dyDescent="0.3">
      <c r="E931">
        <f ca="1"/>
        <v>18.716704210606277</v>
      </c>
      <c r="F931">
        <f ca="1"/>
        <v>0.21210717946488108</v>
      </c>
    </row>
    <row r="932" spans="5:6" x14ac:dyDescent="0.3">
      <c r="E932">
        <f ca="1"/>
        <v>19.12826526407483</v>
      </c>
      <c r="F932">
        <f ca="1"/>
        <v>0.21924619293913167</v>
      </c>
    </row>
    <row r="933" spans="5:6" x14ac:dyDescent="0.3">
      <c r="E933">
        <f ca="1"/>
        <v>20.454569047307061</v>
      </c>
      <c r="F933">
        <f ca="1"/>
        <v>0.17029933541964215</v>
      </c>
    </row>
    <row r="934" spans="5:6" x14ac:dyDescent="0.3">
      <c r="E934">
        <f ca="1"/>
        <v>18.730275824829185</v>
      </c>
      <c r="F934">
        <f ca="1"/>
        <v>0.21259143326254121</v>
      </c>
    </row>
    <row r="935" spans="5:6" x14ac:dyDescent="0.3">
      <c r="E935">
        <f ca="1"/>
        <v>18.212223860421922</v>
      </c>
      <c r="F935">
        <f ca="1"/>
        <v>0.18165708902072575</v>
      </c>
    </row>
    <row r="936" spans="5:6" x14ac:dyDescent="0.3">
      <c r="E936">
        <f ca="1"/>
        <v>20.017209378900922</v>
      </c>
      <c r="F936">
        <f ca="1"/>
        <v>0.19366909055245743</v>
      </c>
    </row>
    <row r="937" spans="5:6" x14ac:dyDescent="0.3">
      <c r="E937">
        <f ca="1"/>
        <v>17.215681948579483</v>
      </c>
      <c r="F937">
        <f ca="1"/>
        <v>7.5543177649071147E-2</v>
      </c>
    </row>
    <row r="938" spans="5:6" x14ac:dyDescent="0.3">
      <c r="E938">
        <f ca="1"/>
        <v>18.577231213446922</v>
      </c>
      <c r="F938">
        <f ca="1"/>
        <v>0.20610250264383947</v>
      </c>
    </row>
    <row r="939" spans="5:6" x14ac:dyDescent="0.3">
      <c r="E939">
        <f ca="1"/>
        <v>17.426962455879469</v>
      </c>
      <c r="F939">
        <f ca="1"/>
        <v>9.8915699706092874E-2</v>
      </c>
    </row>
    <row r="940" spans="5:6" x14ac:dyDescent="0.3">
      <c r="E940">
        <f ca="1"/>
        <v>19.53755762074487</v>
      </c>
      <c r="F940">
        <f ca="1"/>
        <v>0.21287344311391795</v>
      </c>
    </row>
    <row r="941" spans="5:6" x14ac:dyDescent="0.3">
      <c r="E941">
        <f ca="1"/>
        <v>22.763023445030264</v>
      </c>
      <c r="F941">
        <f ca="1"/>
        <v>6.1180153151682126E-2</v>
      </c>
    </row>
    <row r="942" spans="5:6" x14ac:dyDescent="0.3">
      <c r="E942">
        <f ca="1"/>
        <v>18.727550118991566</v>
      </c>
      <c r="F942">
        <f ca="1"/>
        <v>0.212495592182495</v>
      </c>
    </row>
    <row r="943" spans="5:6" x14ac:dyDescent="0.3">
      <c r="E943">
        <f ca="1"/>
        <v>21.820805316892766</v>
      </c>
      <c r="F943">
        <f ca="1"/>
        <v>9.7086496090557473E-2</v>
      </c>
    </row>
    <row r="944" spans="5:6" x14ac:dyDescent="0.3">
      <c r="E944">
        <f ca="1"/>
        <v>20.147621611805814</v>
      </c>
      <c r="F944">
        <f ca="1"/>
        <v>0.18707129628300043</v>
      </c>
    </row>
    <row r="945" spans="5:6" x14ac:dyDescent="0.3">
      <c r="E945">
        <f ca="1"/>
        <v>26.299659897993717</v>
      </c>
      <c r="F945">
        <f ca="1"/>
        <v>1.0081731545070419E-2</v>
      </c>
    </row>
    <row r="946" spans="5:6" x14ac:dyDescent="0.3">
      <c r="E946">
        <f ca="1"/>
        <v>19.999683235515711</v>
      </c>
      <c r="F946">
        <f ca="1"/>
        <v>0.19452214417099054</v>
      </c>
    </row>
    <row r="947" spans="5:6" x14ac:dyDescent="0.3">
      <c r="E947">
        <f ca="1"/>
        <v>21.699828005637158</v>
      </c>
      <c r="F947">
        <f ca="1"/>
        <v>0.10270849149595761</v>
      </c>
    </row>
    <row r="948" spans="5:6" x14ac:dyDescent="0.3">
      <c r="E948">
        <f ca="1"/>
        <v>23.21572673740048</v>
      </c>
      <c r="F948">
        <f ca="1"/>
        <v>4.8560356714762692E-2</v>
      </c>
    </row>
    <row r="949" spans="5:6" x14ac:dyDescent="0.3">
      <c r="E949">
        <f ca="1"/>
        <v>21.5302702653415</v>
      </c>
      <c r="F949">
        <f ca="1"/>
        <v>0.11096317647510799</v>
      </c>
    </row>
    <row r="950" spans="5:6" x14ac:dyDescent="0.3">
      <c r="E950">
        <f ca="1"/>
        <v>19.509520520034194</v>
      </c>
      <c r="F950">
        <f ca="1"/>
        <v>0.21366023293367659</v>
      </c>
    </row>
    <row r="951" spans="5:6" x14ac:dyDescent="0.3">
      <c r="E951">
        <f ca="1"/>
        <v>26.66487045585265</v>
      </c>
      <c r="F951">
        <f ca="1"/>
        <v>8.4391719056302189E-3</v>
      </c>
    </row>
    <row r="952" spans="5:6" x14ac:dyDescent="0.3">
      <c r="E952">
        <f ca="1"/>
        <v>20.478011934059861</v>
      </c>
      <c r="F952">
        <f ca="1"/>
        <v>0.16897321832714876</v>
      </c>
    </row>
    <row r="953" spans="5:6" x14ac:dyDescent="0.3">
      <c r="E953">
        <f ca="1"/>
        <v>20.210271224576147</v>
      </c>
      <c r="F953">
        <f ca="1"/>
        <v>0.18376657101396227</v>
      </c>
    </row>
    <row r="954" spans="5:6" x14ac:dyDescent="0.3">
      <c r="E954">
        <f ca="1"/>
        <v>20.190320012285518</v>
      </c>
      <c r="F954">
        <f ca="1"/>
        <v>0.18482728843337823</v>
      </c>
    </row>
    <row r="955" spans="5:6" x14ac:dyDescent="0.3">
      <c r="E955">
        <f ca="1"/>
        <v>21.188263393740744</v>
      </c>
      <c r="F955">
        <f ca="1"/>
        <v>0.12882463387550558</v>
      </c>
    </row>
    <row r="956" spans="5:6" x14ac:dyDescent="0.3">
      <c r="E956">
        <f ca="1"/>
        <v>17.927995800736142</v>
      </c>
      <c r="F956">
        <f ca="1"/>
        <v>0.15491777478143856</v>
      </c>
    </row>
    <row r="957" spans="5:6" x14ac:dyDescent="0.3">
      <c r="E957">
        <f ca="1"/>
        <v>21.248966327221602</v>
      </c>
      <c r="F957">
        <f ca="1"/>
        <v>0.12554802732974371</v>
      </c>
    </row>
    <row r="958" spans="5:6" x14ac:dyDescent="0.3">
      <c r="E958">
        <f ca="1"/>
        <v>17.734807980617962</v>
      </c>
      <c r="F958">
        <f ca="1"/>
        <v>0.13403017880204313</v>
      </c>
    </row>
    <row r="959" spans="5:6" x14ac:dyDescent="0.3">
      <c r="E959">
        <f ca="1"/>
        <v>18.601240599550458</v>
      </c>
      <c r="F959">
        <f ca="1"/>
        <v>0.20727007436132605</v>
      </c>
    </row>
    <row r="960" spans="5:6" x14ac:dyDescent="0.3">
      <c r="E960">
        <f ca="1"/>
        <v>18.819695328996641</v>
      </c>
      <c r="F960">
        <f ca="1"/>
        <v>0.21534363478535157</v>
      </c>
    </row>
    <row r="961" spans="5:6" x14ac:dyDescent="0.3">
      <c r="E961">
        <f ca="1"/>
        <v>17.386274338520558</v>
      </c>
      <c r="F961">
        <f ca="1"/>
        <v>9.4304861899059678E-2</v>
      </c>
    </row>
    <row r="962" spans="5:6" x14ac:dyDescent="0.3">
      <c r="E962">
        <f ca="1"/>
        <v>21.533836761746493</v>
      </c>
      <c r="F962">
        <f ca="1"/>
        <v>0.11078518112761404</v>
      </c>
    </row>
    <row r="963" spans="5:6" x14ac:dyDescent="0.3">
      <c r="E963">
        <f ca="1"/>
        <v>19.698297099152811</v>
      </c>
      <c r="F963">
        <f ca="1"/>
        <v>0.20754788294166809</v>
      </c>
    </row>
    <row r="964" spans="5:6" x14ac:dyDescent="0.3">
      <c r="E964">
        <f ca="1"/>
        <v>21.335680345880554</v>
      </c>
      <c r="F964">
        <f ca="1"/>
        <v>0.12094241662000457</v>
      </c>
    </row>
    <row r="965" spans="5:6" x14ac:dyDescent="0.3">
      <c r="E965">
        <f ca="1"/>
        <v>21.068485159894227</v>
      </c>
      <c r="F965">
        <f ca="1"/>
        <v>0.13540354263063673</v>
      </c>
    </row>
    <row r="966" spans="5:6" x14ac:dyDescent="0.3">
      <c r="E966">
        <f ca="1"/>
        <v>17.301440921917312</v>
      </c>
      <c r="F966">
        <f ca="1"/>
        <v>8.4836542548541727E-2</v>
      </c>
    </row>
    <row r="967" spans="5:6" x14ac:dyDescent="0.3">
      <c r="E967">
        <f ca="1"/>
        <v>17.939390977627298</v>
      </c>
      <c r="F967">
        <f ca="1"/>
        <v>0.1560935886306711</v>
      </c>
    </row>
    <row r="968" spans="5:6" x14ac:dyDescent="0.3">
      <c r="E968">
        <f ca="1"/>
        <v>20.797874328546754</v>
      </c>
      <c r="F968">
        <f ca="1"/>
        <v>0.15068393438763414</v>
      </c>
    </row>
    <row r="969" spans="5:6" x14ac:dyDescent="0.3">
      <c r="E969">
        <f ca="1"/>
        <v>21.535604853337567</v>
      </c>
      <c r="F969">
        <f ca="1"/>
        <v>0.11069700783744571</v>
      </c>
    </row>
    <row r="970" spans="5:6" x14ac:dyDescent="0.3">
      <c r="E970">
        <f ca="1"/>
        <v>22.311168207588672</v>
      </c>
      <c r="F970">
        <f ca="1"/>
        <v>7.6673191049746736E-2</v>
      </c>
    </row>
    <row r="971" spans="5:6" x14ac:dyDescent="0.3">
      <c r="E971">
        <f ca="1"/>
        <v>22.391058741469983</v>
      </c>
      <c r="F971">
        <f ca="1"/>
        <v>7.3708243267685949E-2</v>
      </c>
    </row>
    <row r="972" spans="5:6" x14ac:dyDescent="0.3">
      <c r="E972">
        <f ca="1"/>
        <v>18.881717742850064</v>
      </c>
      <c r="F972">
        <f ca="1"/>
        <v>0.21681149705793196</v>
      </c>
    </row>
    <row r="973" spans="5:6" x14ac:dyDescent="0.3">
      <c r="E973">
        <f ca="1"/>
        <v>20.320489906212018</v>
      </c>
      <c r="F973">
        <f ca="1"/>
        <v>0.17778619677680318</v>
      </c>
    </row>
    <row r="974" spans="5:6" x14ac:dyDescent="0.3">
      <c r="E974">
        <f ca="1"/>
        <v>17.535269124768451</v>
      </c>
      <c r="F974">
        <f ca="1"/>
        <v>0.11130940207272541</v>
      </c>
    </row>
    <row r="975" spans="5:6" x14ac:dyDescent="0.3">
      <c r="E975">
        <f ca="1"/>
        <v>18.591090375506489</v>
      </c>
      <c r="F975">
        <f ca="1"/>
        <v>0.20678327012252043</v>
      </c>
    </row>
    <row r="976" spans="5:6" x14ac:dyDescent="0.3">
      <c r="E976">
        <f ca="1"/>
        <v>18.821300548886292</v>
      </c>
      <c r="F976">
        <f ca="1"/>
        <v>0.21538614049752461</v>
      </c>
    </row>
    <row r="977" spans="5:6" x14ac:dyDescent="0.3">
      <c r="E977">
        <f ca="1"/>
        <v>17.558593914574047</v>
      </c>
      <c r="F977">
        <f ca="1"/>
        <v>0.1139872160766095</v>
      </c>
    </row>
    <row r="978" spans="5:6" x14ac:dyDescent="0.3">
      <c r="E978">
        <f ca="1"/>
        <v>18.764340637861086</v>
      </c>
      <c r="F978">
        <f ca="1"/>
        <v>0.21372936542149121</v>
      </c>
    </row>
    <row r="979" spans="5:6" x14ac:dyDescent="0.3">
      <c r="E979">
        <f ca="1"/>
        <v>21.951124339839886</v>
      </c>
      <c r="F979">
        <f ca="1"/>
        <v>9.1287694105703851E-2</v>
      </c>
    </row>
    <row r="980" spans="5:6" x14ac:dyDescent="0.3">
      <c r="E980">
        <f ca="1"/>
        <v>17.272194935742483</v>
      </c>
      <c r="F980">
        <f ca="1"/>
        <v>8.1631141846017968E-2</v>
      </c>
    </row>
    <row r="981" spans="5:6" x14ac:dyDescent="0.3">
      <c r="E981">
        <f ca="1"/>
        <v>22.023764915786302</v>
      </c>
      <c r="F981">
        <f ca="1"/>
        <v>8.8172713077560166E-2</v>
      </c>
    </row>
    <row r="982" spans="5:6" x14ac:dyDescent="0.3">
      <c r="E982">
        <f ca="1"/>
        <v>22.595207286766982</v>
      </c>
      <c r="F982">
        <f ca="1"/>
        <v>6.6577305886693791E-2</v>
      </c>
    </row>
    <row r="983" spans="5:6" x14ac:dyDescent="0.3">
      <c r="E983">
        <f ca="1"/>
        <v>19.813692529808819</v>
      </c>
      <c r="F983">
        <f ca="1"/>
        <v>0.20296951223872839</v>
      </c>
    </row>
    <row r="984" spans="5:6" x14ac:dyDescent="0.3">
      <c r="E984">
        <f ca="1"/>
        <v>20.391985918282284</v>
      </c>
      <c r="F984">
        <f ca="1"/>
        <v>0.17381716293003127</v>
      </c>
    </row>
    <row r="985" spans="5:6" x14ac:dyDescent="0.3">
      <c r="E985">
        <f ca="1"/>
        <v>19.505135043319303</v>
      </c>
      <c r="F985">
        <f ca="1"/>
        <v>0.21377919436750778</v>
      </c>
    </row>
    <row r="986" spans="5:6" x14ac:dyDescent="0.3">
      <c r="E986">
        <f ca="1"/>
        <v>20.28727119077373</v>
      </c>
      <c r="F986">
        <f ca="1"/>
        <v>0.17960822699873613</v>
      </c>
    </row>
    <row r="987" spans="5:6" x14ac:dyDescent="0.3">
      <c r="E987">
        <f ca="1"/>
        <v>21.193822531274456</v>
      </c>
      <c r="F987">
        <f ca="1"/>
        <v>0.12852285987679263</v>
      </c>
    </row>
    <row r="988" spans="5:6" x14ac:dyDescent="0.3">
      <c r="E988">
        <f ca="1"/>
        <v>18.588639409078418</v>
      </c>
      <c r="F988">
        <f ca="1"/>
        <v>0.20666422893570416</v>
      </c>
    </row>
    <row r="989" spans="5:6" x14ac:dyDescent="0.3">
      <c r="E989">
        <f ca="1"/>
        <v>18.073575285529571</v>
      </c>
      <c r="F989">
        <f ca="1"/>
        <v>0.16933332806816426</v>
      </c>
    </row>
    <row r="990" spans="5:6" x14ac:dyDescent="0.3">
      <c r="E990">
        <f ca="1"/>
        <v>21.187751240547257</v>
      </c>
      <c r="F990">
        <f ca="1"/>
        <v>0.12885245260866612</v>
      </c>
    </row>
    <row r="991" spans="5:6" x14ac:dyDescent="0.3">
      <c r="E991">
        <f ca="1"/>
        <v>17.357206480791877</v>
      </c>
      <c r="F991">
        <f ca="1"/>
        <v>9.1035540718548635E-2</v>
      </c>
    </row>
    <row r="992" spans="5:6" x14ac:dyDescent="0.3">
      <c r="E992">
        <f ca="1"/>
        <v>20.165570447058812</v>
      </c>
      <c r="F992">
        <f ca="1"/>
        <v>0.18613248773977062</v>
      </c>
    </row>
    <row r="993" spans="5:6" x14ac:dyDescent="0.3">
      <c r="E993">
        <f ca="1"/>
        <v>21.216279761192759</v>
      </c>
      <c r="F993">
        <f ca="1"/>
        <v>0.1273072353135547</v>
      </c>
    </row>
    <row r="994" spans="5:6" x14ac:dyDescent="0.3">
      <c r="E994">
        <f ca="1"/>
        <v>16.949902293037642</v>
      </c>
      <c r="F994">
        <f ca="1"/>
        <v>4.945145191244335E-2</v>
      </c>
    </row>
    <row r="995" spans="5:6" x14ac:dyDescent="0.3">
      <c r="E995">
        <f ca="1"/>
        <v>20.214438591669467</v>
      </c>
      <c r="F995">
        <f ca="1"/>
        <v>0.18354408420655144</v>
      </c>
    </row>
    <row r="996" spans="5:6" x14ac:dyDescent="0.3">
      <c r="E996">
        <f ca="1"/>
        <v>21.782564111526369</v>
      </c>
      <c r="F996">
        <f ca="1"/>
        <v>9.8838991526809111E-2</v>
      </c>
    </row>
    <row r="997" spans="5:6" x14ac:dyDescent="0.3">
      <c r="E997">
        <f ca="1"/>
        <v>18.539500833737002</v>
      </c>
      <c r="F997">
        <f ca="1"/>
        <v>0.20415519624192999</v>
      </c>
    </row>
    <row r="998" spans="5:6" x14ac:dyDescent="0.3">
      <c r="E998">
        <f ca="1"/>
        <v>19.667804572342334</v>
      </c>
      <c r="F998">
        <f ca="1"/>
        <v>0.20865823618291282</v>
      </c>
    </row>
    <row r="999" spans="5:6" x14ac:dyDescent="0.3">
      <c r="E999">
        <f ca="1"/>
        <v>22.553111741698888</v>
      </c>
      <c r="F999">
        <f ca="1"/>
        <v>6.7996105179586708E-2</v>
      </c>
    </row>
    <row r="1000" spans="5:6" x14ac:dyDescent="0.3">
      <c r="E1000">
        <f ca="1"/>
        <v>19.677335176673964</v>
      </c>
      <c r="F1000">
        <f ca="1"/>
        <v>0.20831593407848753</v>
      </c>
    </row>
    <row r="1001" spans="5:6" x14ac:dyDescent="0.3">
      <c r="E1001">
        <f ca="1"/>
        <v>18.569411877791758</v>
      </c>
      <c r="F1001">
        <f ca="1"/>
        <v>0.20571022447247903</v>
      </c>
    </row>
    <row r="1002" spans="5:6" x14ac:dyDescent="0.3">
      <c r="E1002">
        <f ca="1"/>
        <v>20.763074450299793</v>
      </c>
      <c r="F1002">
        <f ca="1"/>
        <v>0.15267517060923613</v>
      </c>
    </row>
    <row r="1003" spans="5:6" x14ac:dyDescent="0.3">
      <c r="E1003">
        <f ca="1"/>
        <v>21.050258568133149</v>
      </c>
      <c r="F1003">
        <f ca="1"/>
        <v>0.1364165618390088</v>
      </c>
    </row>
    <row r="1004" spans="5:6" x14ac:dyDescent="0.3">
      <c r="E1004">
        <f ca="1"/>
        <v>18.2857991412628</v>
      </c>
      <c r="F1004">
        <f ca="1"/>
        <v>0.18755976628446352</v>
      </c>
    </row>
    <row r="1005" spans="5:6" x14ac:dyDescent="0.3">
      <c r="E1005">
        <f ca="1"/>
        <v>18.322033501382833</v>
      </c>
      <c r="F1005">
        <f ca="1"/>
        <v>0.19029324499849665</v>
      </c>
    </row>
    <row r="1006" spans="5:6" x14ac:dyDescent="0.3">
      <c r="E1006">
        <f ca="1"/>
        <v>16.475553881662481</v>
      </c>
      <c r="F1006">
        <f ca="1"/>
        <v>1.7288286205019782E-2</v>
      </c>
    </row>
    <row r="1007" spans="5:6" x14ac:dyDescent="0.3">
      <c r="E1007">
        <f ca="1"/>
        <v>21.994678698473017</v>
      </c>
      <c r="F1007">
        <f ca="1"/>
        <v>8.940987593819047E-2</v>
      </c>
    </row>
    <row r="1008" spans="5:6" x14ac:dyDescent="0.3">
      <c r="E1008">
        <f ca="1"/>
        <v>24.731257549949909</v>
      </c>
      <c r="F1008">
        <f ca="1"/>
        <v>2.2197777281154882E-2</v>
      </c>
    </row>
    <row r="1009" spans="5:6" x14ac:dyDescent="0.3">
      <c r="E1009">
        <f ca="1"/>
        <v>19.226776311565104</v>
      </c>
      <c r="F1009">
        <f ca="1"/>
        <v>0.21880309495717368</v>
      </c>
    </row>
    <row r="1010" spans="5:6" x14ac:dyDescent="0.3">
      <c r="E1010">
        <f ca="1"/>
        <v>18.259170009779968</v>
      </c>
      <c r="F1010">
        <f ca="1"/>
        <v>0.18547714088899567</v>
      </c>
    </row>
    <row r="1011" spans="5:6" x14ac:dyDescent="0.3">
      <c r="E1011">
        <f ca="1"/>
        <v>17.194749291423452</v>
      </c>
      <c r="F1011">
        <f ca="1"/>
        <v>7.3327738763848099E-2</v>
      </c>
    </row>
    <row r="1012" spans="5:6" x14ac:dyDescent="0.3">
      <c r="E1012">
        <f ca="1"/>
        <v>19.040345998466094</v>
      </c>
      <c r="F1012">
        <f ca="1"/>
        <v>0.21898010506318807</v>
      </c>
    </row>
    <row r="1013" spans="5:6" x14ac:dyDescent="0.3">
      <c r="E1013">
        <f ca="1"/>
        <v>19.635618722363731</v>
      </c>
      <c r="F1013">
        <f ca="1"/>
        <v>0.20978146770851289</v>
      </c>
    </row>
    <row r="1014" spans="5:6" x14ac:dyDescent="0.3">
      <c r="E1014">
        <f ca="1"/>
        <v>19.582713179298235</v>
      </c>
      <c r="F1014">
        <f ca="1"/>
        <v>0.21151352125786074</v>
      </c>
    </row>
    <row r="1015" spans="5:6" x14ac:dyDescent="0.3">
      <c r="E1015">
        <f ca="1"/>
        <v>22.611987202910456</v>
      </c>
      <c r="F1015">
        <f ca="1"/>
        <v>6.6019104631524106E-2</v>
      </c>
    </row>
    <row r="1016" spans="5:6" x14ac:dyDescent="0.3">
      <c r="E1016">
        <f ca="1"/>
        <v>24.079330331168183</v>
      </c>
      <c r="F1016">
        <f ca="1"/>
        <v>3.1076317864357928E-2</v>
      </c>
    </row>
    <row r="1017" spans="5:6" x14ac:dyDescent="0.3">
      <c r="E1017">
        <f ca="1"/>
        <v>18.763401962920977</v>
      </c>
      <c r="F1017">
        <f ca="1"/>
        <v>0.21369949062172972</v>
      </c>
    </row>
    <row r="1018" spans="5:6" x14ac:dyDescent="0.3">
      <c r="E1018">
        <f ca="1"/>
        <v>20.20310396955346</v>
      </c>
      <c r="F1018">
        <f ca="1"/>
        <v>0.18414847482874153</v>
      </c>
    </row>
    <row r="1019" spans="5:6" x14ac:dyDescent="0.3">
      <c r="E1019">
        <f ca="1"/>
        <v>20.416052762738673</v>
      </c>
      <c r="F1019">
        <f ca="1"/>
        <v>0.17246857652127889</v>
      </c>
    </row>
    <row r="1020" spans="5:6" x14ac:dyDescent="0.3">
      <c r="E1020">
        <f ca="1"/>
        <v>20.090252292955807</v>
      </c>
      <c r="F1020">
        <f ca="1"/>
        <v>0.19002476347530303</v>
      </c>
    </row>
    <row r="1021" spans="5:6" x14ac:dyDescent="0.3">
      <c r="E1021">
        <f ca="1"/>
        <v>17.440598517256724</v>
      </c>
      <c r="F1021">
        <f ca="1"/>
        <v>0.10046834823776857</v>
      </c>
    </row>
    <row r="1022" spans="5:6" x14ac:dyDescent="0.3">
      <c r="E1022">
        <f ca="1"/>
        <v>20.346254977911983</v>
      </c>
      <c r="F1022">
        <f ca="1"/>
        <v>0.17636286028963999</v>
      </c>
    </row>
    <row r="1023" spans="5:6" x14ac:dyDescent="0.3">
      <c r="E1023">
        <f ca="1"/>
        <v>19.559888856469584</v>
      </c>
      <c r="F1023">
        <f ca="1"/>
        <v>0.21221494093114684</v>
      </c>
    </row>
    <row r="1024" spans="5:6" x14ac:dyDescent="0.3">
      <c r="E1024">
        <f ca="1"/>
        <v>22.767926019095881</v>
      </c>
      <c r="F1024">
        <f ca="1"/>
        <v>6.1028591530629783E-2</v>
      </c>
    </row>
    <row r="1025" spans="5:6" x14ac:dyDescent="0.3">
      <c r="E1025">
        <f ca="1"/>
        <v>17.557787314103432</v>
      </c>
      <c r="F1025">
        <f ca="1"/>
        <v>0.11389462593671579</v>
      </c>
    </row>
    <row r="1026" spans="5:6" x14ac:dyDescent="0.3">
      <c r="E1026">
        <f ca="1"/>
        <v>24.805488966230335</v>
      </c>
      <c r="F1026">
        <f ca="1"/>
        <v>2.1367843572564986E-2</v>
      </c>
    </row>
    <row r="1027" spans="5:6" x14ac:dyDescent="0.3">
      <c r="E1027">
        <f ca="1"/>
        <v>23.946045778769214</v>
      </c>
      <c r="F1027">
        <f ca="1"/>
        <v>3.3296914711512332E-2</v>
      </c>
    </row>
    <row r="1028" spans="5:6" x14ac:dyDescent="0.3">
      <c r="E1028">
        <f ca="1"/>
        <v>17.551282372931194</v>
      </c>
      <c r="F1028">
        <f ca="1"/>
        <v>0.11314786810933737</v>
      </c>
    </row>
    <row r="1029" spans="5:6" x14ac:dyDescent="0.3">
      <c r="E1029">
        <f ca="1"/>
        <v>17.399303258971905</v>
      </c>
      <c r="F1029">
        <f ca="1"/>
        <v>9.577732925404546E-2</v>
      </c>
    </row>
    <row r="1030" spans="5:6" x14ac:dyDescent="0.3">
      <c r="E1030">
        <f ca="1"/>
        <v>18.480595332792248</v>
      </c>
      <c r="F1030">
        <f ca="1"/>
        <v>0.20084123827969733</v>
      </c>
    </row>
    <row r="1031" spans="5:6" x14ac:dyDescent="0.3">
      <c r="E1031">
        <f ca="1"/>
        <v>23.202163034566397</v>
      </c>
      <c r="F1031">
        <f ca="1"/>
        <v>4.8899961901580406E-2</v>
      </c>
    </row>
    <row r="1032" spans="5:6" x14ac:dyDescent="0.3">
      <c r="E1032">
        <f ca="1"/>
        <v>19.448847749865749</v>
      </c>
      <c r="F1032">
        <f ca="1"/>
        <v>0.21520426643281271</v>
      </c>
    </row>
    <row r="1033" spans="5:6" x14ac:dyDescent="0.3">
      <c r="E1033">
        <f ca="1"/>
        <v>20.290487017095014</v>
      </c>
      <c r="F1033">
        <f ca="1"/>
        <v>0.1794325227667718</v>
      </c>
    </row>
    <row r="1034" spans="5:6" x14ac:dyDescent="0.3">
      <c r="E1034">
        <f ca="1"/>
        <v>20.633661003653863</v>
      </c>
      <c r="F1034">
        <f ca="1"/>
        <v>0.16009374976969404</v>
      </c>
    </row>
    <row r="1035" spans="5:6" x14ac:dyDescent="0.3">
      <c r="E1035">
        <f ca="1"/>
        <v>19.537309272849008</v>
      </c>
      <c r="F1035">
        <f ca="1"/>
        <v>0.21288060931507069</v>
      </c>
    </row>
    <row r="1036" spans="5:6" x14ac:dyDescent="0.3">
      <c r="E1036">
        <f ca="1"/>
        <v>17.937127282879079</v>
      </c>
      <c r="F1036">
        <f ca="1"/>
        <v>0.15586059648560188</v>
      </c>
    </row>
    <row r="1037" spans="5:6" x14ac:dyDescent="0.3">
      <c r="E1037">
        <f ca="1"/>
        <v>20.237778508412937</v>
      </c>
      <c r="F1037">
        <f ca="1"/>
        <v>0.18229233677892104</v>
      </c>
    </row>
    <row r="1038" spans="5:6" x14ac:dyDescent="0.3">
      <c r="E1038">
        <f ca="1"/>
        <v>22.164469686770452</v>
      </c>
      <c r="F1038">
        <f ca="1"/>
        <v>8.2378765444254834E-2</v>
      </c>
    </row>
    <row r="1039" spans="5:6" x14ac:dyDescent="0.3">
      <c r="E1039">
        <f ca="1"/>
        <v>20.076118413535362</v>
      </c>
      <c r="F1039">
        <f ca="1"/>
        <v>0.19074059847024605</v>
      </c>
    </row>
    <row r="1040" spans="5:6" x14ac:dyDescent="0.3">
      <c r="E1040">
        <f ca="1"/>
        <v>23.863689118630141</v>
      </c>
      <c r="F1040">
        <f ca="1"/>
        <v>3.474786474407323E-2</v>
      </c>
    </row>
    <row r="1041" spans="5:6" x14ac:dyDescent="0.3">
      <c r="E1041">
        <f ca="1"/>
        <v>18.954437343399483</v>
      </c>
      <c r="F1041">
        <f ca="1"/>
        <v>0.21808336480965435</v>
      </c>
    </row>
    <row r="1042" spans="5:6" x14ac:dyDescent="0.3">
      <c r="E1042">
        <f ca="1"/>
        <v>19.494805567327518</v>
      </c>
      <c r="F1042">
        <f ca="1"/>
        <v>0.21405493685601534</v>
      </c>
    </row>
    <row r="1043" spans="5:6" x14ac:dyDescent="0.3">
      <c r="E1043">
        <f ca="1"/>
        <v>18.406029928699439</v>
      </c>
      <c r="F1043">
        <f ca="1"/>
        <v>0.19617258322999964</v>
      </c>
    </row>
    <row r="1044" spans="5:6" x14ac:dyDescent="0.3">
      <c r="E1044">
        <f ca="1"/>
        <v>17.102244630600495</v>
      </c>
      <c r="F1044">
        <f ca="1"/>
        <v>6.3833837367754678E-2</v>
      </c>
    </row>
    <row r="1045" spans="5:6" x14ac:dyDescent="0.3">
      <c r="E1045">
        <f ca="1"/>
        <v>17.883774025763536</v>
      </c>
      <c r="F1045">
        <f ca="1"/>
        <v>0.1502874846031354</v>
      </c>
    </row>
    <row r="1046" spans="5:6" x14ac:dyDescent="0.3">
      <c r="E1046">
        <f ca="1"/>
        <v>19.889244351862089</v>
      </c>
      <c r="F1046">
        <f ca="1"/>
        <v>0.19968155278440392</v>
      </c>
    </row>
    <row r="1047" spans="5:6" x14ac:dyDescent="0.3">
      <c r="E1047">
        <f ca="1"/>
        <v>21.40168827932029</v>
      </c>
      <c r="F1047">
        <f ca="1"/>
        <v>0.11749996162097551</v>
      </c>
    </row>
    <row r="1048" spans="5:6" x14ac:dyDescent="0.3">
      <c r="E1048">
        <f ca="1"/>
        <v>21.811447961667966</v>
      </c>
      <c r="F1048">
        <f ca="1"/>
        <v>9.7513200146578244E-2</v>
      </c>
    </row>
    <row r="1049" spans="5:6" x14ac:dyDescent="0.3">
      <c r="E1049">
        <f ca="1"/>
        <v>17.382515290498638</v>
      </c>
      <c r="F1049">
        <f ca="1"/>
        <v>9.3880804510307406E-2</v>
      </c>
    </row>
    <row r="1050" spans="5:6" x14ac:dyDescent="0.3">
      <c r="E1050">
        <f ca="1"/>
        <v>19.089055800844314</v>
      </c>
      <c r="F1050">
        <f ca="1"/>
        <v>0.21920690162644271</v>
      </c>
    </row>
    <row r="1051" spans="5:6" x14ac:dyDescent="0.3">
      <c r="E1051">
        <f ca="1"/>
        <v>23.033765556208106</v>
      </c>
      <c r="F1051">
        <f ca="1"/>
        <v>5.330811085200135E-2</v>
      </c>
    </row>
    <row r="1052" spans="5:6" x14ac:dyDescent="0.3">
      <c r="E1052">
        <f ca="1"/>
        <v>23.245263693497986</v>
      </c>
      <c r="F1052">
        <f ca="1"/>
        <v>4.7828580754949439E-2</v>
      </c>
    </row>
    <row r="1053" spans="5:6" x14ac:dyDescent="0.3">
      <c r="E1053">
        <f ca="1"/>
        <v>20.776236823884357</v>
      </c>
      <c r="F1053">
        <f ca="1"/>
        <v>0.15192165547159184</v>
      </c>
    </row>
    <row r="1054" spans="5:6" x14ac:dyDescent="0.3">
      <c r="E1054">
        <f ca="1"/>
        <v>19.666660393184173</v>
      </c>
      <c r="F1054">
        <f ca="1"/>
        <v>0.20869903656354011</v>
      </c>
    </row>
    <row r="1055" spans="5:6" x14ac:dyDescent="0.3">
      <c r="E1055">
        <f ca="1"/>
        <v>23.690918709255968</v>
      </c>
      <c r="F1055">
        <f ca="1"/>
        <v>3.79994733273048E-2</v>
      </c>
    </row>
    <row r="1056" spans="5:6" x14ac:dyDescent="0.3">
      <c r="E1056">
        <f ca="1"/>
        <v>20.327369095766009</v>
      </c>
      <c r="F1056">
        <f ca="1"/>
        <v>0.17740699975595492</v>
      </c>
    </row>
    <row r="1057" spans="5:6" x14ac:dyDescent="0.3">
      <c r="E1057">
        <f ca="1"/>
        <v>18.475759454211357</v>
      </c>
      <c r="F1057">
        <f ca="1"/>
        <v>0.20055442799133194</v>
      </c>
    </row>
    <row r="1058" spans="5:6" x14ac:dyDescent="0.3">
      <c r="E1058">
        <f ca="1"/>
        <v>18.093698160612959</v>
      </c>
      <c r="F1058">
        <f ca="1"/>
        <v>0.17121327056591024</v>
      </c>
    </row>
    <row r="1059" spans="5:6" x14ac:dyDescent="0.3">
      <c r="E1059">
        <f ca="1"/>
        <v>17.472480828706853</v>
      </c>
      <c r="F1059">
        <f ca="1"/>
        <v>0.10410972530731591</v>
      </c>
    </row>
    <row r="1060" spans="5:6" x14ac:dyDescent="0.3">
      <c r="E1060">
        <f ca="1"/>
        <v>19.71722143843591</v>
      </c>
      <c r="F1060">
        <f ca="1"/>
        <v>0.20683694601390015</v>
      </c>
    </row>
    <row r="1061" spans="5:6" x14ac:dyDescent="0.3">
      <c r="E1061">
        <f ca="1"/>
        <v>18.735882517299252</v>
      </c>
      <c r="F1061">
        <f ca="1"/>
        <v>0.21278634039357758</v>
      </c>
    </row>
    <row r="1062" spans="5:6" x14ac:dyDescent="0.3">
      <c r="E1062">
        <f ca="1"/>
        <v>20.672301165478064</v>
      </c>
      <c r="F1062">
        <f ca="1"/>
        <v>0.15787856543089004</v>
      </c>
    </row>
    <row r="1063" spans="5:6" x14ac:dyDescent="0.3">
      <c r="E1063">
        <f ca="1"/>
        <v>21.549328746460489</v>
      </c>
      <c r="F1063">
        <f ca="1"/>
        <v>0.11001414481769696</v>
      </c>
    </row>
    <row r="1064" spans="5:6" x14ac:dyDescent="0.3">
      <c r="E1064">
        <f ca="1"/>
        <v>16.52730253248604</v>
      </c>
      <c r="F1064">
        <f ca="1"/>
        <v>1.9812281202623745E-2</v>
      </c>
    </row>
    <row r="1065" spans="5:6" x14ac:dyDescent="0.3">
      <c r="E1065">
        <f ca="1"/>
        <v>16.989003579606564</v>
      </c>
      <c r="F1065">
        <f ca="1"/>
        <v>5.2977815056474718E-2</v>
      </c>
    </row>
    <row r="1066" spans="5:6" x14ac:dyDescent="0.3">
      <c r="E1066">
        <f ca="1"/>
        <v>18.013408692177066</v>
      </c>
      <c r="F1066">
        <f ca="1"/>
        <v>0.16354199692274324</v>
      </c>
    </row>
    <row r="1067" spans="5:6" x14ac:dyDescent="0.3">
      <c r="E1067">
        <f ca="1"/>
        <v>17.556341031858288</v>
      </c>
      <c r="F1067">
        <f ca="1"/>
        <v>0.1137286023615855</v>
      </c>
    </row>
    <row r="1068" spans="5:6" x14ac:dyDescent="0.3">
      <c r="E1068">
        <f ca="1"/>
        <v>16.931372433125958</v>
      </c>
      <c r="F1068">
        <f ca="1"/>
        <v>4.7822958496189408E-2</v>
      </c>
    </row>
    <row r="1069" spans="5:6" x14ac:dyDescent="0.3">
      <c r="E1069">
        <f ca="1"/>
        <v>24.314002088063631</v>
      </c>
      <c r="F1069">
        <f ca="1"/>
        <v>2.7523651629613344E-2</v>
      </c>
    </row>
    <row r="1070" spans="5:6" x14ac:dyDescent="0.3">
      <c r="E1070">
        <f ca="1"/>
        <v>24.543168235551761</v>
      </c>
      <c r="F1070">
        <f ca="1"/>
        <v>2.4453420901077147E-2</v>
      </c>
    </row>
    <row r="1071" spans="5:6" x14ac:dyDescent="0.3">
      <c r="E1071">
        <f ca="1"/>
        <v>22.975912669100605</v>
      </c>
      <c r="F1071">
        <f ca="1"/>
        <v>5.4906865457177378E-2</v>
      </c>
    </row>
    <row r="1072" spans="5:6" x14ac:dyDescent="0.3">
      <c r="E1072">
        <f ca="1"/>
        <v>19.290752069676117</v>
      </c>
      <c r="F1072">
        <f ca="1"/>
        <v>0.21811957117413047</v>
      </c>
    </row>
    <row r="1073" spans="5:6" x14ac:dyDescent="0.3">
      <c r="E1073">
        <f ca="1"/>
        <v>18.976482177165718</v>
      </c>
      <c r="F1073">
        <f ca="1"/>
        <v>0.21837514499890062</v>
      </c>
    </row>
    <row r="1074" spans="5:6" x14ac:dyDescent="0.3">
      <c r="E1074">
        <f ca="1"/>
        <v>24.309515319731872</v>
      </c>
      <c r="F1074">
        <f ca="1"/>
        <v>2.758754953434208E-2</v>
      </c>
    </row>
    <row r="1075" spans="5:6" x14ac:dyDescent="0.3">
      <c r="E1075">
        <f ca="1"/>
        <v>19.199251546722426</v>
      </c>
      <c r="F1075">
        <f ca="1"/>
        <v>0.21900297779797787</v>
      </c>
    </row>
    <row r="1076" spans="5:6" x14ac:dyDescent="0.3">
      <c r="E1076">
        <f ca="1"/>
        <v>22.700959969525819</v>
      </c>
      <c r="F1076">
        <f ca="1"/>
        <v>6.3128534498403416E-2</v>
      </c>
    </row>
    <row r="1077" spans="5:6" x14ac:dyDescent="0.3">
      <c r="E1077">
        <f ca="1"/>
        <v>20.839587944899527</v>
      </c>
      <c r="F1077">
        <f ca="1"/>
        <v>0.14830210357046297</v>
      </c>
    </row>
    <row r="1078" spans="5:6" x14ac:dyDescent="0.3">
      <c r="E1078">
        <f ca="1"/>
        <v>22.015297102816742</v>
      </c>
      <c r="F1078">
        <f ca="1"/>
        <v>8.8531490915107286E-2</v>
      </c>
    </row>
    <row r="1079" spans="5:6" x14ac:dyDescent="0.3">
      <c r="E1079">
        <f ca="1"/>
        <v>23.261576529837534</v>
      </c>
      <c r="F1079">
        <f ca="1"/>
        <v>4.7428958781487271E-2</v>
      </c>
    </row>
    <row r="1080" spans="5:6" x14ac:dyDescent="0.3">
      <c r="E1080">
        <f ca="1"/>
        <v>31.261516520099178</v>
      </c>
      <c r="F1080">
        <f ca="1"/>
        <v>1.1437807598621028E-3</v>
      </c>
    </row>
    <row r="1081" spans="5:6" x14ac:dyDescent="0.3">
      <c r="E1081">
        <f ca="1"/>
        <v>17.848074249846057</v>
      </c>
      <c r="F1081">
        <f ca="1"/>
        <v>0.14647692994427158</v>
      </c>
    </row>
    <row r="1082" spans="5:6" x14ac:dyDescent="0.3">
      <c r="E1082">
        <f ca="1"/>
        <v>21.49908879950582</v>
      </c>
      <c r="F1082">
        <f ca="1"/>
        <v>0.1125271286321914</v>
      </c>
    </row>
    <row r="1083" spans="5:6" x14ac:dyDescent="0.3">
      <c r="E1083">
        <f ca="1"/>
        <v>18.560271177033094</v>
      </c>
      <c r="F1083">
        <f ca="1"/>
        <v>0.20524417136480314</v>
      </c>
    </row>
    <row r="1084" spans="5:6" x14ac:dyDescent="0.3">
      <c r="E1084">
        <f ca="1"/>
        <v>20.974272106584614</v>
      </c>
      <c r="F1084">
        <f ca="1"/>
        <v>0.14066926138009911</v>
      </c>
    </row>
    <row r="1085" spans="5:6" x14ac:dyDescent="0.3">
      <c r="E1085">
        <f ca="1"/>
        <v>17.909110820690813</v>
      </c>
      <c r="F1085">
        <f ca="1"/>
        <v>0.15295318903106175</v>
      </c>
    </row>
    <row r="1086" spans="5:6" x14ac:dyDescent="0.3">
      <c r="E1086">
        <f ca="1"/>
        <v>18.436244347116329</v>
      </c>
      <c r="F1086">
        <f ca="1"/>
        <v>0.19812759424677048</v>
      </c>
    </row>
    <row r="1087" spans="5:6" x14ac:dyDescent="0.3">
      <c r="E1087">
        <f ca="1"/>
        <v>19.219398597606123</v>
      </c>
      <c r="F1087">
        <f ca="1"/>
        <v>0.2188623325164982</v>
      </c>
    </row>
    <row r="1088" spans="5:6" x14ac:dyDescent="0.3">
      <c r="E1088">
        <f ca="1"/>
        <v>18.588697745010748</v>
      </c>
      <c r="F1088">
        <f ca="1"/>
        <v>0.20666706900448664</v>
      </c>
    </row>
    <row r="1089" spans="5:6" x14ac:dyDescent="0.3">
      <c r="E1089">
        <f ca="1"/>
        <v>19.462362498957859</v>
      </c>
      <c r="F1089">
        <f ca="1"/>
        <v>0.21487961729029803</v>
      </c>
    </row>
    <row r="1090" spans="5:6" x14ac:dyDescent="0.3">
      <c r="E1090">
        <f ca="1"/>
        <v>18.318790588970629</v>
      </c>
      <c r="F1090">
        <f ca="1"/>
        <v>0.19005337439563832</v>
      </c>
    </row>
    <row r="1091" spans="5:6" x14ac:dyDescent="0.3">
      <c r="E1091">
        <f ca="1"/>
        <v>17.87258662729608</v>
      </c>
      <c r="F1091">
        <f ca="1"/>
        <v>0.14910000445410182</v>
      </c>
    </row>
    <row r="1092" spans="5:6" x14ac:dyDescent="0.3">
      <c r="E1092">
        <f ca="1"/>
        <v>16.797399614770111</v>
      </c>
      <c r="F1092">
        <f ca="1"/>
        <v>3.6911159950453992E-2</v>
      </c>
    </row>
    <row r="1093" spans="5:6" x14ac:dyDescent="0.3">
      <c r="E1093">
        <f ca="1"/>
        <v>22.105796709350422</v>
      </c>
      <c r="F1093">
        <f ca="1"/>
        <v>8.4756382488674897E-2</v>
      </c>
    </row>
    <row r="1094" spans="5:6" x14ac:dyDescent="0.3">
      <c r="E1094">
        <f ca="1"/>
        <v>19.116530800730867</v>
      </c>
      <c r="F1094">
        <f ca="1"/>
        <v>0.2192476257028311</v>
      </c>
    </row>
    <row r="1095" spans="5:6" x14ac:dyDescent="0.3">
      <c r="E1095">
        <f ca="1"/>
        <v>21.25550177534884</v>
      </c>
      <c r="F1095">
        <f ca="1"/>
        <v>0.12519776295534615</v>
      </c>
    </row>
    <row r="1096" spans="5:6" x14ac:dyDescent="0.3">
      <c r="E1096">
        <f ca="1"/>
        <v>22.07324259198019</v>
      </c>
      <c r="F1096">
        <f ca="1"/>
        <v>8.6099275781541598E-2</v>
      </c>
    </row>
    <row r="1097" spans="5:6" x14ac:dyDescent="0.3">
      <c r="E1097">
        <f ca="1"/>
        <v>20.547024977198291</v>
      </c>
      <c r="F1097">
        <f ca="1"/>
        <v>0.16504894342831819</v>
      </c>
    </row>
    <row r="1098" spans="5:6" x14ac:dyDescent="0.3">
      <c r="E1098">
        <f ca="1"/>
        <v>19.928986312045787</v>
      </c>
      <c r="F1098">
        <f ca="1"/>
        <v>0.19787015112847933</v>
      </c>
    </row>
    <row r="1099" spans="5:6" x14ac:dyDescent="0.3">
      <c r="E1099">
        <f ca="1"/>
        <v>20.284533549552044</v>
      </c>
      <c r="F1099">
        <f ca="1"/>
        <v>0.17975768492986113</v>
      </c>
    </row>
    <row r="1100" spans="5:6" x14ac:dyDescent="0.3">
      <c r="E1100">
        <f ca="1"/>
        <v>18.080489722536843</v>
      </c>
      <c r="F1100">
        <f ca="1"/>
        <v>0.16998261700877948</v>
      </c>
    </row>
    <row r="1101" spans="5:6" x14ac:dyDescent="0.3">
      <c r="E1101">
        <f ca="1"/>
        <v>22.92399927012579</v>
      </c>
      <c r="F1101">
        <f ca="1"/>
        <v>5.6379387051082371E-2</v>
      </c>
    </row>
    <row r="1102" spans="5:6" x14ac:dyDescent="0.3">
      <c r="E1102">
        <f ca="1"/>
        <v>20.809537106891753</v>
      </c>
      <c r="F1102">
        <f ca="1"/>
        <v>0.15001737510381113</v>
      </c>
    </row>
    <row r="1103" spans="5:6" x14ac:dyDescent="0.3">
      <c r="E1103">
        <f ca="1"/>
        <v>18.954493885219541</v>
      </c>
      <c r="F1103">
        <f ca="1"/>
        <v>0.21808416840345257</v>
      </c>
    </row>
    <row r="1104" spans="5:6" x14ac:dyDescent="0.3">
      <c r="E1104">
        <f ca="1"/>
        <v>18.423675558397363</v>
      </c>
      <c r="F1104">
        <f ca="1"/>
        <v>0.19732474287750459</v>
      </c>
    </row>
    <row r="1105" spans="5:6" x14ac:dyDescent="0.3">
      <c r="E1105">
        <f ca="1"/>
        <v>26.100750118757166</v>
      </c>
      <c r="F1105">
        <f ca="1"/>
        <v>1.1118823887538947E-2</v>
      </c>
    </row>
    <row r="1106" spans="5:6" x14ac:dyDescent="0.3">
      <c r="E1106">
        <f ca="1"/>
        <v>21.314900959095041</v>
      </c>
      <c r="F1106">
        <f ca="1"/>
        <v>0.12203766819560591</v>
      </c>
    </row>
    <row r="1107" spans="5:6" x14ac:dyDescent="0.3">
      <c r="E1107">
        <f ca="1"/>
        <v>18.807167435122231</v>
      </c>
      <c r="F1107">
        <f ca="1"/>
        <v>0.21500359334980382</v>
      </c>
    </row>
    <row r="1108" spans="5:6" x14ac:dyDescent="0.3">
      <c r="E1108">
        <f ca="1"/>
        <v>18.784500033454158</v>
      </c>
      <c r="F1108">
        <f ca="1"/>
        <v>0.21435078246982875</v>
      </c>
    </row>
    <row r="1109" spans="5:6" x14ac:dyDescent="0.3">
      <c r="E1109">
        <f ca="1"/>
        <v>19.932523546253485</v>
      </c>
      <c r="F1109">
        <f ca="1"/>
        <v>0.19770636633217578</v>
      </c>
    </row>
    <row r="1110" spans="5:6" x14ac:dyDescent="0.3">
      <c r="E1110">
        <f ca="1"/>
        <v>18.680840352930474</v>
      </c>
      <c r="F1110">
        <f ca="1"/>
        <v>0.21074239854959614</v>
      </c>
    </row>
    <row r="1111" spans="5:6" x14ac:dyDescent="0.3">
      <c r="E1111">
        <f ca="1"/>
        <v>18.140758353807861</v>
      </c>
      <c r="F1111">
        <f ca="1"/>
        <v>0.17549193361213988</v>
      </c>
    </row>
    <row r="1112" spans="5:6" x14ac:dyDescent="0.3">
      <c r="E1112">
        <f ca="1"/>
        <v>19.597265553451884</v>
      </c>
      <c r="F1112">
        <f ca="1"/>
        <v>0.21105167302816258</v>
      </c>
    </row>
    <row r="1113" spans="5:6" x14ac:dyDescent="0.3">
      <c r="E1113">
        <f ca="1"/>
        <v>19.746244070153871</v>
      </c>
      <c r="F1113">
        <f ca="1"/>
        <v>0.20571528260177965</v>
      </c>
    </row>
    <row r="1114" spans="5:6" x14ac:dyDescent="0.3">
      <c r="E1114">
        <f ca="1"/>
        <v>17.66436518326287</v>
      </c>
      <c r="F1114">
        <f ca="1"/>
        <v>0.12608269741367997</v>
      </c>
    </row>
    <row r="1115" spans="5:6" x14ac:dyDescent="0.3">
      <c r="E1115">
        <f ca="1"/>
        <v>22.521205494239119</v>
      </c>
      <c r="F1115">
        <f ca="1"/>
        <v>6.9089178879659555E-2</v>
      </c>
    </row>
    <row r="1116" spans="5:6" x14ac:dyDescent="0.3">
      <c r="E1116">
        <f ca="1"/>
        <v>18.235589406177834</v>
      </c>
      <c r="F1116">
        <f ca="1"/>
        <v>0.18358175698667303</v>
      </c>
    </row>
    <row r="1117" spans="5:6" x14ac:dyDescent="0.3">
      <c r="E1117">
        <f ca="1"/>
        <v>20.707495866095783</v>
      </c>
      <c r="F1117">
        <f ca="1"/>
        <v>0.15586031159586353</v>
      </c>
    </row>
    <row r="1118" spans="5:6" x14ac:dyDescent="0.3">
      <c r="E1118">
        <f ca="1"/>
        <v>21.308239136178884</v>
      </c>
      <c r="F1118">
        <f ca="1"/>
        <v>0.12238994464784698</v>
      </c>
    </row>
    <row r="1119" spans="5:6" x14ac:dyDescent="0.3">
      <c r="E1119">
        <f ca="1"/>
        <v>21.814872214420078</v>
      </c>
      <c r="F1119">
        <f ca="1"/>
        <v>9.73568914561425E-2</v>
      </c>
    </row>
    <row r="1120" spans="5:6" x14ac:dyDescent="0.3">
      <c r="E1120">
        <f ca="1"/>
        <v>18.647778884623278</v>
      </c>
      <c r="F1120">
        <f ca="1"/>
        <v>0.2093745036748621</v>
      </c>
    </row>
    <row r="1121" spans="5:6" x14ac:dyDescent="0.3">
      <c r="E1121">
        <f ca="1"/>
        <v>18.610566351175102</v>
      </c>
      <c r="F1121">
        <f ca="1"/>
        <v>0.20770855584114686</v>
      </c>
    </row>
    <row r="1122" spans="5:6" x14ac:dyDescent="0.3">
      <c r="E1122">
        <f ca="1"/>
        <v>18.914937533652669</v>
      </c>
      <c r="F1122">
        <f ca="1"/>
        <v>0.21745193785223887</v>
      </c>
    </row>
    <row r="1123" spans="5:6" x14ac:dyDescent="0.3">
      <c r="E1123">
        <f ca="1"/>
        <v>25.44082024269257</v>
      </c>
      <c r="F1123">
        <f ca="1"/>
        <v>1.5462011861278161E-2</v>
      </c>
    </row>
    <row r="1124" spans="5:6" x14ac:dyDescent="0.3">
      <c r="E1124">
        <f ca="1"/>
        <v>19.113399321849862</v>
      </c>
      <c r="F1124">
        <f ca="1"/>
        <v>0.21924611307131517</v>
      </c>
    </row>
    <row r="1125" spans="5:6" x14ac:dyDescent="0.3">
      <c r="E1125">
        <f ca="1"/>
        <v>20.018067858725395</v>
      </c>
      <c r="F1125">
        <f ca="1"/>
        <v>0.19362708292375677</v>
      </c>
    </row>
    <row r="1126" spans="5:6" x14ac:dyDescent="0.3">
      <c r="E1126">
        <f ca="1"/>
        <v>29.683542837999259</v>
      </c>
      <c r="F1126">
        <f ca="1"/>
        <v>2.1586615426897461E-3</v>
      </c>
    </row>
    <row r="1127" spans="5:6" x14ac:dyDescent="0.3">
      <c r="E1127">
        <f ca="1"/>
        <v>19.149079006113332</v>
      </c>
      <c r="F1127">
        <f ca="1"/>
        <v>0.21921628725054071</v>
      </c>
    </row>
    <row r="1128" spans="5:6" x14ac:dyDescent="0.3">
      <c r="E1128">
        <f ca="1"/>
        <v>17.602542486737949</v>
      </c>
      <c r="F1128">
        <f ca="1"/>
        <v>0.11902727187525662</v>
      </c>
    </row>
    <row r="1129" spans="5:6" x14ac:dyDescent="0.3">
      <c r="E1129">
        <f ca="1"/>
        <v>20.187213342353466</v>
      </c>
      <c r="F1129">
        <f ca="1"/>
        <v>0.18499178066449071</v>
      </c>
    </row>
    <row r="1130" spans="5:6" x14ac:dyDescent="0.3">
      <c r="E1130">
        <f ca="1"/>
        <v>20.190861183441434</v>
      </c>
      <c r="F1130">
        <f ca="1"/>
        <v>0.18479861553278182</v>
      </c>
    </row>
    <row r="1131" spans="5:6" x14ac:dyDescent="0.3">
      <c r="E1131">
        <f ca="1"/>
        <v>22.274807735991349</v>
      </c>
      <c r="F1131">
        <f ca="1"/>
        <v>7.8055687883592073E-2</v>
      </c>
    </row>
    <row r="1132" spans="5:6" x14ac:dyDescent="0.3">
      <c r="E1132">
        <f ca="1"/>
        <v>18.212961628650458</v>
      </c>
      <c r="F1132">
        <f ca="1"/>
        <v>0.18171856072518763</v>
      </c>
    </row>
    <row r="1133" spans="5:6" x14ac:dyDescent="0.3">
      <c r="E1133">
        <f ca="1"/>
        <v>20.244465727322797</v>
      </c>
      <c r="F1133">
        <f ca="1"/>
        <v>0.18193197014713858</v>
      </c>
    </row>
    <row r="1134" spans="5:6" x14ac:dyDescent="0.3">
      <c r="E1134">
        <f ca="1"/>
        <v>21.346503314914457</v>
      </c>
      <c r="F1134">
        <f ca="1"/>
        <v>0.12037411311861095</v>
      </c>
    </row>
    <row r="1135" spans="5:6" x14ac:dyDescent="0.3">
      <c r="E1135">
        <f ca="1"/>
        <v>23.813866498101504</v>
      </c>
      <c r="F1135">
        <f ca="1"/>
        <v>3.5656092994074212E-2</v>
      </c>
    </row>
    <row r="1136" spans="5:6" x14ac:dyDescent="0.3">
      <c r="E1136">
        <f ca="1"/>
        <v>18.796233690001358</v>
      </c>
      <c r="F1136">
        <f ca="1"/>
        <v>0.21469475840830449</v>
      </c>
    </row>
    <row r="1137" spans="5:6" x14ac:dyDescent="0.3">
      <c r="E1137">
        <f ca="1"/>
        <v>25.206568346180042</v>
      </c>
      <c r="F1137">
        <f ca="1"/>
        <v>1.7410250225852849E-2</v>
      </c>
    </row>
    <row r="1138" spans="5:6" x14ac:dyDescent="0.3">
      <c r="E1138">
        <f ca="1"/>
        <v>20.750392249752238</v>
      </c>
      <c r="F1138">
        <f ca="1"/>
        <v>0.15340155254515109</v>
      </c>
    </row>
    <row r="1139" spans="5:6" x14ac:dyDescent="0.3">
      <c r="E1139">
        <f ca="1"/>
        <v>19.592449520069998</v>
      </c>
      <c r="F1139">
        <f ca="1"/>
        <v>0.21120576507110364</v>
      </c>
    </row>
    <row r="1140" spans="5:6" x14ac:dyDescent="0.3">
      <c r="E1140">
        <f ca="1"/>
        <v>23.769627930267905</v>
      </c>
      <c r="F1140">
        <f ca="1"/>
        <v>3.6482298560013775E-2</v>
      </c>
    </row>
    <row r="1141" spans="5:6" x14ac:dyDescent="0.3">
      <c r="E1141">
        <f ca="1"/>
        <v>17.415185992715593</v>
      </c>
      <c r="F1141">
        <f ca="1"/>
        <v>9.7577547397088585E-2</v>
      </c>
    </row>
    <row r="1142" spans="5:6" x14ac:dyDescent="0.3">
      <c r="E1142">
        <f ca="1"/>
        <v>20.383684305499294</v>
      </c>
      <c r="F1142">
        <f ca="1"/>
        <v>0.17428099458390989</v>
      </c>
    </row>
    <row r="1143" spans="5:6" x14ac:dyDescent="0.3">
      <c r="E1143">
        <f ca="1"/>
        <v>20.541203523608139</v>
      </c>
      <c r="F1143">
        <f ca="1"/>
        <v>0.16538094905519102</v>
      </c>
    </row>
    <row r="1144" spans="5:6" x14ac:dyDescent="0.3">
      <c r="E1144">
        <f ca="1"/>
        <v>20.292960368424545</v>
      </c>
      <c r="F1144">
        <f ca="1"/>
        <v>0.17929728307357873</v>
      </c>
    </row>
    <row r="1145" spans="5:6" x14ac:dyDescent="0.3">
      <c r="E1145">
        <f ca="1"/>
        <v>19.80366433252793</v>
      </c>
      <c r="F1145">
        <f ca="1"/>
        <v>0.20338955487802263</v>
      </c>
    </row>
    <row r="1146" spans="5:6" x14ac:dyDescent="0.3">
      <c r="E1146">
        <f ca="1"/>
        <v>20.574254499075089</v>
      </c>
      <c r="F1146">
        <f ca="1"/>
        <v>0.1634941092683769</v>
      </c>
    </row>
    <row r="1147" spans="5:6" x14ac:dyDescent="0.3">
      <c r="E1147">
        <f ca="1"/>
        <v>22.580638614297101</v>
      </c>
      <c r="F1147">
        <f ca="1"/>
        <v>6.7065339940637E-2</v>
      </c>
    </row>
    <row r="1148" spans="5:6" x14ac:dyDescent="0.3">
      <c r="E1148">
        <f ca="1"/>
        <v>18.519124898988697</v>
      </c>
      <c r="F1148">
        <f ca="1"/>
        <v>0.20304653008468751</v>
      </c>
    </row>
    <row r="1149" spans="5:6" x14ac:dyDescent="0.3">
      <c r="E1149">
        <f ca="1"/>
        <v>18.589960396315703</v>
      </c>
      <c r="F1149">
        <f ca="1"/>
        <v>0.20672846021909985</v>
      </c>
    </row>
    <row r="1150" spans="5:6" x14ac:dyDescent="0.3">
      <c r="E1150">
        <f ca="1"/>
        <v>19.126427728101092</v>
      </c>
      <c r="F1150">
        <f ca="1"/>
        <v>0.21924715551775134</v>
      </c>
    </row>
    <row r="1151" spans="5:6" x14ac:dyDescent="0.3">
      <c r="E1151">
        <f ca="1"/>
        <v>22.576725946984805</v>
      </c>
      <c r="F1151">
        <f ca="1"/>
        <v>6.7196948442123164E-2</v>
      </c>
    </row>
    <row r="1152" spans="5:6" x14ac:dyDescent="0.3">
      <c r="E1152">
        <f ca="1"/>
        <v>24.929204838281599</v>
      </c>
      <c r="F1152">
        <f ca="1"/>
        <v>2.0055571873588057E-2</v>
      </c>
    </row>
    <row r="1153" spans="5:6" x14ac:dyDescent="0.3">
      <c r="E1153">
        <f ca="1"/>
        <v>25.97479002100075</v>
      </c>
      <c r="F1153">
        <f ca="1"/>
        <v>1.1834425267278825E-2</v>
      </c>
    </row>
    <row r="1154" spans="5:6" x14ac:dyDescent="0.3">
      <c r="E1154">
        <f ca="1"/>
        <v>20.36985769089102</v>
      </c>
      <c r="F1154">
        <f ca="1"/>
        <v>0.17505189023172105</v>
      </c>
    </row>
    <row r="1155" spans="5:6" x14ac:dyDescent="0.3">
      <c r="E1155">
        <f ca="1"/>
        <v>21.922777354803863</v>
      </c>
      <c r="F1155">
        <f ca="1"/>
        <v>9.2526106924770909E-2</v>
      </c>
    </row>
    <row r="1156" spans="5:6" x14ac:dyDescent="0.3">
      <c r="E1156">
        <f ca="1"/>
        <v>22.741188451398422</v>
      </c>
      <c r="F1156">
        <f ca="1"/>
        <v>6.1859332883571136E-2</v>
      </c>
    </row>
    <row r="1157" spans="5:6" x14ac:dyDescent="0.3">
      <c r="E1157">
        <f ca="1"/>
        <v>18.633492353174674</v>
      </c>
      <c r="F1157">
        <f ca="1"/>
        <v>0.20875074916370176</v>
      </c>
    </row>
    <row r="1158" spans="5:6" x14ac:dyDescent="0.3">
      <c r="E1158">
        <f ca="1"/>
        <v>17.720635260445551</v>
      </c>
      <c r="F1158">
        <f ca="1"/>
        <v>0.13244143333562824</v>
      </c>
    </row>
    <row r="1159" spans="5:6" x14ac:dyDescent="0.3">
      <c r="E1159">
        <f ca="1"/>
        <v>20.006507568888797</v>
      </c>
      <c r="F1159">
        <f ca="1"/>
        <v>0.19419101989336027</v>
      </c>
    </row>
    <row r="1160" spans="5:6" x14ac:dyDescent="0.3">
      <c r="E1160">
        <f ca="1"/>
        <v>18.936849337287946</v>
      </c>
      <c r="F1160">
        <f ca="1"/>
        <v>0.21781953064024084</v>
      </c>
    </row>
    <row r="1161" spans="5:6" x14ac:dyDescent="0.3">
      <c r="E1161">
        <f ca="1"/>
        <v>20.244412776007039</v>
      </c>
      <c r="F1161">
        <f ca="1"/>
        <v>0.18193482656714532</v>
      </c>
    </row>
    <row r="1162" spans="5:6" x14ac:dyDescent="0.3">
      <c r="E1162">
        <f ca="1"/>
        <v>20.3949514885648</v>
      </c>
      <c r="F1162">
        <f ca="1"/>
        <v>0.17365129666124635</v>
      </c>
    </row>
    <row r="1163" spans="5:6" x14ac:dyDescent="0.3">
      <c r="E1163">
        <f ca="1"/>
        <v>19.385941229439254</v>
      </c>
      <c r="F1163">
        <f ca="1"/>
        <v>0.21656375656750534</v>
      </c>
    </row>
    <row r="1164" spans="5:6" x14ac:dyDescent="0.3">
      <c r="E1164">
        <f ca="1"/>
        <v>19.810991433899858</v>
      </c>
      <c r="F1164">
        <f ca="1"/>
        <v>0.20308304366539817</v>
      </c>
    </row>
    <row r="1165" spans="5:6" x14ac:dyDescent="0.3">
      <c r="E1165">
        <f ca="1"/>
        <v>17.419586664755727</v>
      </c>
      <c r="F1165">
        <f ca="1"/>
        <v>9.8077276027185384E-2</v>
      </c>
    </row>
    <row r="1166" spans="5:6" x14ac:dyDescent="0.3">
      <c r="E1166">
        <f ca="1"/>
        <v>17.221102430760055</v>
      </c>
      <c r="F1166">
        <f ca="1"/>
        <v>7.6120520075379033E-2</v>
      </c>
    </row>
    <row r="1167" spans="5:6" x14ac:dyDescent="0.3">
      <c r="E1167">
        <f ca="1"/>
        <v>19.012323414522996</v>
      </c>
      <c r="F1167">
        <f ca="1"/>
        <v>0.21875822599895073</v>
      </c>
    </row>
    <row r="1168" spans="5:6" x14ac:dyDescent="0.3">
      <c r="E1168">
        <f ca="1"/>
        <v>20.306787609921805</v>
      </c>
      <c r="F1168">
        <f ca="1"/>
        <v>0.17853962027445491</v>
      </c>
    </row>
    <row r="1169" spans="5:6" x14ac:dyDescent="0.3">
      <c r="E1169">
        <f ca="1"/>
        <v>19.098746793622634</v>
      </c>
      <c r="F1169">
        <f ca="1"/>
        <v>0.21922836137516044</v>
      </c>
    </row>
    <row r="1170" spans="5:6" x14ac:dyDescent="0.3">
      <c r="E1170">
        <f ca="1"/>
        <v>19.22071536281134</v>
      </c>
      <c r="F1170">
        <f ca="1"/>
        <v>0.21885206220555192</v>
      </c>
    </row>
    <row r="1171" spans="5:6" x14ac:dyDescent="0.3">
      <c r="E1171">
        <f ca="1"/>
        <v>24.869960621177519</v>
      </c>
      <c r="F1171">
        <f ca="1"/>
        <v>2.0673187474126914E-2</v>
      </c>
    </row>
    <row r="1172" spans="5:6" x14ac:dyDescent="0.3">
      <c r="E1172">
        <f ca="1"/>
        <v>20.089772799424388</v>
      </c>
      <c r="F1172">
        <f ca="1"/>
        <v>0.1900491279219895</v>
      </c>
    </row>
    <row r="1173" spans="5:6" x14ac:dyDescent="0.3">
      <c r="E1173">
        <f ca="1"/>
        <v>18.015044034836414</v>
      </c>
      <c r="F1173">
        <f ca="1"/>
        <v>0.16370265692379113</v>
      </c>
    </row>
    <row r="1174" spans="5:6" x14ac:dyDescent="0.3">
      <c r="E1174">
        <f ca="1"/>
        <v>19.854686898330876</v>
      </c>
      <c r="F1174">
        <f ca="1"/>
        <v>0.20121179381817847</v>
      </c>
    </row>
    <row r="1175" spans="5:6" x14ac:dyDescent="0.3">
      <c r="E1175">
        <f ca="1"/>
        <v>20.252685575999788</v>
      </c>
      <c r="F1175">
        <f ca="1"/>
        <v>0.18148799625250206</v>
      </c>
    </row>
    <row r="1176" spans="5:6" x14ac:dyDescent="0.3">
      <c r="E1176">
        <f ca="1"/>
        <v>22.120520259236134</v>
      </c>
      <c r="F1176">
        <f ca="1"/>
        <v>8.4154577373061354E-2</v>
      </c>
    </row>
    <row r="1177" spans="5:6" x14ac:dyDescent="0.3">
      <c r="E1177">
        <f ca="1"/>
        <v>20.348130698249719</v>
      </c>
      <c r="F1177">
        <f ca="1"/>
        <v>0.17625891683319728</v>
      </c>
    </row>
    <row r="1178" spans="5:6" x14ac:dyDescent="0.3">
      <c r="E1178">
        <f ca="1"/>
        <v>20.035061805211186</v>
      </c>
      <c r="F1178">
        <f ca="1"/>
        <v>0.19279134127208036</v>
      </c>
    </row>
    <row r="1179" spans="5:6" x14ac:dyDescent="0.3">
      <c r="E1179">
        <f ca="1"/>
        <v>16.356862426960241</v>
      </c>
      <c r="F1179">
        <f ca="1"/>
        <v>1.2358941155032169E-2</v>
      </c>
    </row>
    <row r="1180" spans="5:6" x14ac:dyDescent="0.3">
      <c r="E1180">
        <f ca="1"/>
        <v>19.326824441619227</v>
      </c>
      <c r="F1180">
        <f ca="1"/>
        <v>0.21760369013915604</v>
      </c>
    </row>
    <row r="1181" spans="5:6" x14ac:dyDescent="0.3">
      <c r="E1181">
        <f ca="1"/>
        <v>22.386887623801073</v>
      </c>
      <c r="F1181">
        <f ca="1"/>
        <v>7.3860587490224935E-2</v>
      </c>
    </row>
    <row r="1182" spans="5:6" x14ac:dyDescent="0.3">
      <c r="E1182">
        <f ca="1"/>
        <v>20.284744933425245</v>
      </c>
      <c r="F1182">
        <f ca="1"/>
        <v>0.17974614864364336</v>
      </c>
    </row>
    <row r="1183" spans="5:6" x14ac:dyDescent="0.3">
      <c r="E1183">
        <f ca="1"/>
        <v>20.095520063725289</v>
      </c>
      <c r="F1183">
        <f ca="1"/>
        <v>0.1897567295428691</v>
      </c>
    </row>
    <row r="1184" spans="5:6" x14ac:dyDescent="0.3">
      <c r="E1184">
        <f ca="1"/>
        <v>18.906217882725528</v>
      </c>
      <c r="F1184">
        <f ca="1"/>
        <v>0.21729357097453367</v>
      </c>
    </row>
    <row r="1185" spans="5:6" x14ac:dyDescent="0.3">
      <c r="E1185">
        <f ca="1"/>
        <v>20.025200152014094</v>
      </c>
      <c r="F1185">
        <f ca="1"/>
        <v>0.19327729042918626</v>
      </c>
    </row>
    <row r="1186" spans="5:6" x14ac:dyDescent="0.3">
      <c r="E1186">
        <f ca="1"/>
        <v>29.098697852764086</v>
      </c>
      <c r="F1186">
        <f ca="1"/>
        <v>2.7684673735656929E-3</v>
      </c>
    </row>
    <row r="1187" spans="5:6" x14ac:dyDescent="0.3">
      <c r="E1187">
        <f ca="1"/>
        <v>18.828187810826556</v>
      </c>
      <c r="F1187">
        <f ca="1"/>
        <v>0.21556577447311384</v>
      </c>
    </row>
    <row r="1188" spans="5:6" x14ac:dyDescent="0.3">
      <c r="E1188">
        <f ca="1"/>
        <v>19.993457886757355</v>
      </c>
      <c r="F1188">
        <f ca="1"/>
        <v>0.19482303310999874</v>
      </c>
    </row>
    <row r="1189" spans="5:6" x14ac:dyDescent="0.3">
      <c r="E1189">
        <f ca="1"/>
        <v>19.88640993218683</v>
      </c>
      <c r="F1189">
        <f ca="1"/>
        <v>0.19980867141495071</v>
      </c>
    </row>
    <row r="1190" spans="5:6" x14ac:dyDescent="0.3">
      <c r="E1190">
        <f ca="1"/>
        <v>18.856218991588676</v>
      </c>
      <c r="F1190">
        <f ca="1"/>
        <v>0.21625122696601581</v>
      </c>
    </row>
    <row r="1191" spans="5:6" x14ac:dyDescent="0.3">
      <c r="E1191">
        <f ca="1"/>
        <v>25.97381908142069</v>
      </c>
      <c r="F1191">
        <f ca="1"/>
        <v>1.184012936830086E-2</v>
      </c>
    </row>
    <row r="1192" spans="5:6" x14ac:dyDescent="0.3">
      <c r="E1192">
        <f ca="1"/>
        <v>18.942500742935156</v>
      </c>
      <c r="F1192">
        <f ca="1"/>
        <v>0.21790732591360726</v>
      </c>
    </row>
    <row r="1193" spans="5:6" x14ac:dyDescent="0.3">
      <c r="E1193">
        <f ca="1"/>
        <v>21.871820570017306</v>
      </c>
      <c r="F1193">
        <f ca="1"/>
        <v>9.4784416927245901E-2</v>
      </c>
    </row>
    <row r="1194" spans="5:6" x14ac:dyDescent="0.3">
      <c r="E1194">
        <f ca="1"/>
        <v>20.232423078786564</v>
      </c>
      <c r="F1194">
        <f ca="1"/>
        <v>0.18258039027801609</v>
      </c>
    </row>
    <row r="1195" spans="5:6" x14ac:dyDescent="0.3">
      <c r="E1195">
        <f ca="1"/>
        <v>18.784262818843025</v>
      </c>
      <c r="F1195">
        <f ca="1"/>
        <v>0.21434369422925176</v>
      </c>
    </row>
    <row r="1196" spans="5:6" x14ac:dyDescent="0.3">
      <c r="E1196">
        <f ca="1"/>
        <v>24.795348165674252</v>
      </c>
      <c r="F1196">
        <f ca="1"/>
        <v>2.1479295468337968E-2</v>
      </c>
    </row>
    <row r="1197" spans="5:6" x14ac:dyDescent="0.3">
      <c r="E1197">
        <f ca="1"/>
        <v>22.13293696320973</v>
      </c>
      <c r="F1197">
        <f ca="1"/>
        <v>8.3649749942633411E-2</v>
      </c>
    </row>
    <row r="1198" spans="5:6" x14ac:dyDescent="0.3">
      <c r="E1198">
        <f ca="1"/>
        <v>21.507058156620278</v>
      </c>
      <c r="F1198">
        <f ca="1"/>
        <v>0.11212609501073753</v>
      </c>
    </row>
    <row r="1199" spans="5:6" x14ac:dyDescent="0.3">
      <c r="E1199">
        <f ca="1"/>
        <v>21.134701098088208</v>
      </c>
      <c r="F1199">
        <f ca="1"/>
        <v>0.1317489717926057</v>
      </c>
    </row>
    <row r="1200" spans="5:6" x14ac:dyDescent="0.3">
      <c r="E1200">
        <f ca="1"/>
        <v>21.007150893762855</v>
      </c>
      <c r="F1200">
        <f ca="1"/>
        <v>0.13882359365756763</v>
      </c>
    </row>
    <row r="1201" spans="5:6" x14ac:dyDescent="0.3">
      <c r="E1201">
        <f ca="1"/>
        <v>22.1015054347248</v>
      </c>
      <c r="F1201">
        <f ca="1"/>
        <v>8.4932433778641958E-2</v>
      </c>
    </row>
    <row r="1202" spans="5:6" x14ac:dyDescent="0.3">
      <c r="E1202">
        <f ca="1"/>
        <v>20.11586346003952</v>
      </c>
      <c r="F1202">
        <f ca="1"/>
        <v>0.1887154826203091</v>
      </c>
    </row>
    <row r="1203" spans="5:6" x14ac:dyDescent="0.3">
      <c r="E1203">
        <f ca="1"/>
        <v>21.591786019253068</v>
      </c>
      <c r="F1203">
        <f ca="1"/>
        <v>0.1079189762305351</v>
      </c>
    </row>
    <row r="1204" spans="5:6" x14ac:dyDescent="0.3">
      <c r="E1204">
        <f ca="1"/>
        <v>19.408473468414439</v>
      </c>
      <c r="F1204">
        <f ca="1"/>
        <v>0.21610601119237446</v>
      </c>
    </row>
    <row r="1205" spans="5:6" x14ac:dyDescent="0.3">
      <c r="E1205">
        <f ca="1"/>
        <v>18.020514577972286</v>
      </c>
      <c r="F1205">
        <f ca="1"/>
        <v>0.1642388118723252</v>
      </c>
    </row>
    <row r="1206" spans="5:6" x14ac:dyDescent="0.3">
      <c r="E1206">
        <f ca="1"/>
        <v>18.476576486287435</v>
      </c>
      <c r="F1206">
        <f ca="1"/>
        <v>0.20060304167187099</v>
      </c>
    </row>
    <row r="1207" spans="5:6" x14ac:dyDescent="0.3">
      <c r="E1207">
        <f ca="1"/>
        <v>22.215129512493821</v>
      </c>
      <c r="F1207">
        <f ca="1"/>
        <v>8.0369946570047548E-2</v>
      </c>
    </row>
    <row r="1208" spans="5:6" x14ac:dyDescent="0.3">
      <c r="E1208">
        <f ca="1"/>
        <v>27.451921631280431</v>
      </c>
      <c r="F1208">
        <f ca="1"/>
        <v>5.804759932020594E-3</v>
      </c>
    </row>
    <row r="1209" spans="5:6" x14ac:dyDescent="0.3">
      <c r="E1209">
        <f ca="1"/>
        <v>20.375946202201803</v>
      </c>
      <c r="F1209">
        <f ca="1"/>
        <v>0.17471268483595426</v>
      </c>
    </row>
    <row r="1210" spans="5:6" x14ac:dyDescent="0.3">
      <c r="E1210">
        <f ca="1"/>
        <v>26.256637871905617</v>
      </c>
      <c r="F1210">
        <f ca="1"/>
        <v>1.0296883876585877E-2</v>
      </c>
    </row>
    <row r="1211" spans="5:6" x14ac:dyDescent="0.3">
      <c r="E1211">
        <f ca="1"/>
        <v>21.220472150007144</v>
      </c>
      <c r="F1211">
        <f ca="1"/>
        <v>0.12708091971843952</v>
      </c>
    </row>
    <row r="1212" spans="5:6" x14ac:dyDescent="0.3">
      <c r="E1212">
        <f ca="1"/>
        <v>17.718240095976878</v>
      </c>
      <c r="F1212">
        <f ca="1"/>
        <v>0.13217237485402236</v>
      </c>
    </row>
    <row r="1213" spans="5:6" x14ac:dyDescent="0.3">
      <c r="E1213">
        <f ca="1"/>
        <v>20.107130186232013</v>
      </c>
      <c r="F1213">
        <f ca="1"/>
        <v>0.18916366229696963</v>
      </c>
    </row>
    <row r="1214" spans="5:6" x14ac:dyDescent="0.3">
      <c r="E1214">
        <f ca="1"/>
        <v>19.233410896607012</v>
      </c>
      <c r="F1214">
        <f ca="1"/>
        <v>0.21874631366685515</v>
      </c>
    </row>
    <row r="1215" spans="5:6" x14ac:dyDescent="0.3">
      <c r="E1215">
        <f ca="1"/>
        <v>20.053667238124824</v>
      </c>
      <c r="F1215">
        <f ca="1"/>
        <v>0.19186742826269645</v>
      </c>
    </row>
    <row r="1216" spans="5:6" x14ac:dyDescent="0.3">
      <c r="E1216">
        <f ca="1"/>
        <v>19.587334240863989</v>
      </c>
      <c r="F1216">
        <f ca="1"/>
        <v>0.211368084482112</v>
      </c>
    </row>
    <row r="1217" spans="5:6" x14ac:dyDescent="0.3">
      <c r="E1217">
        <f ca="1"/>
        <v>17.749326077861447</v>
      </c>
      <c r="F1217">
        <f ca="1"/>
        <v>0.13565140816991605</v>
      </c>
    </row>
    <row r="1218" spans="5:6" x14ac:dyDescent="0.3">
      <c r="E1218">
        <f ca="1"/>
        <v>20.426867235573084</v>
      </c>
      <c r="F1218">
        <f ca="1"/>
        <v>0.17186080076339547</v>
      </c>
    </row>
    <row r="1219" spans="5:6" x14ac:dyDescent="0.3">
      <c r="E1219">
        <f ca="1"/>
        <v>21.535416126175839</v>
      </c>
      <c r="F1219">
        <f ca="1"/>
        <v>0.11070641735835957</v>
      </c>
    </row>
    <row r="1220" spans="5:6" x14ac:dyDescent="0.3">
      <c r="E1220">
        <f ca="1"/>
        <v>20.411562649812993</v>
      </c>
      <c r="F1220">
        <f ca="1"/>
        <v>0.17272060528548361</v>
      </c>
    </row>
    <row r="1221" spans="5:6" x14ac:dyDescent="0.3">
      <c r="E1221">
        <f ca="1"/>
        <v>20.66417062886223</v>
      </c>
      <c r="F1221">
        <f ca="1"/>
        <v>0.15834478784507477</v>
      </c>
    </row>
    <row r="1222" spans="5:6" x14ac:dyDescent="0.3">
      <c r="E1222">
        <f ca="1"/>
        <v>18.979598026454273</v>
      </c>
      <c r="F1222">
        <f ca="1"/>
        <v>0.21841291723757403</v>
      </c>
    </row>
    <row r="1223" spans="5:6" x14ac:dyDescent="0.3">
      <c r="E1223">
        <f ca="1"/>
        <v>17.536465078090899</v>
      </c>
      <c r="F1223">
        <f ca="1"/>
        <v>0.11144670652924853</v>
      </c>
    </row>
    <row r="1224" spans="5:6" x14ac:dyDescent="0.3">
      <c r="E1224">
        <f ca="1"/>
        <v>17.826548665957652</v>
      </c>
      <c r="F1224">
        <f ca="1"/>
        <v>0.14415068703713574</v>
      </c>
    </row>
    <row r="1225" spans="5:6" x14ac:dyDescent="0.3">
      <c r="E1225">
        <f ca="1"/>
        <v>24.851957505079135</v>
      </c>
      <c r="F1225">
        <f ca="1"/>
        <v>2.0864767336941339E-2</v>
      </c>
    </row>
    <row r="1226" spans="5:6" x14ac:dyDescent="0.3">
      <c r="E1226">
        <f ca="1"/>
        <v>22.213406835470941</v>
      </c>
      <c r="F1226">
        <f ca="1"/>
        <v>8.0437586883038634E-2</v>
      </c>
    </row>
    <row r="1227" spans="5:6" x14ac:dyDescent="0.3">
      <c r="E1227">
        <f ca="1"/>
        <v>25.054392055127302</v>
      </c>
      <c r="F1227">
        <f ca="1"/>
        <v>1.8812999394724791E-2</v>
      </c>
    </row>
    <row r="1228" spans="5:6" x14ac:dyDescent="0.3">
      <c r="E1228">
        <f ca="1"/>
        <v>21.183171887915691</v>
      </c>
      <c r="F1228">
        <f ca="1"/>
        <v>0.12910131599306926</v>
      </c>
    </row>
    <row r="1229" spans="5:6" x14ac:dyDescent="0.3">
      <c r="E1229">
        <f ca="1"/>
        <v>22.488528101841357</v>
      </c>
      <c r="F1229">
        <f ca="1"/>
        <v>7.0224613451605689E-2</v>
      </c>
    </row>
    <row r="1230" spans="5:6" x14ac:dyDescent="0.3">
      <c r="E1230">
        <f ca="1"/>
        <v>18.535713964700296</v>
      </c>
      <c r="F1230">
        <f ca="1"/>
        <v>0.2039521725325063</v>
      </c>
    </row>
    <row r="1231" spans="5:6" x14ac:dyDescent="0.3">
      <c r="E1231">
        <f ca="1"/>
        <v>19.616344246647749</v>
      </c>
      <c r="F1231">
        <f ca="1"/>
        <v>0.21042928699099592</v>
      </c>
    </row>
    <row r="1232" spans="5:6" x14ac:dyDescent="0.3">
      <c r="E1232">
        <f ca="1"/>
        <v>20.776575260295061</v>
      </c>
      <c r="F1232">
        <f ca="1"/>
        <v>0.15190228626899699</v>
      </c>
    </row>
    <row r="1233" spans="5:6" x14ac:dyDescent="0.3">
      <c r="E1233">
        <f ca="1"/>
        <v>20.505562629875165</v>
      </c>
      <c r="F1233">
        <f ca="1"/>
        <v>0.16740989778491119</v>
      </c>
    </row>
    <row r="1234" spans="5:6" x14ac:dyDescent="0.3">
      <c r="E1234">
        <f ca="1"/>
        <v>20.565899715329284</v>
      </c>
      <c r="F1234">
        <f ca="1"/>
        <v>0.16397148629787431</v>
      </c>
    </row>
    <row r="1235" spans="5:6" x14ac:dyDescent="0.3">
      <c r="E1235">
        <f ca="1"/>
        <v>21.147574055622997</v>
      </c>
      <c r="F1235">
        <f ca="1"/>
        <v>0.1310434380513556</v>
      </c>
    </row>
    <row r="1236" spans="5:6" x14ac:dyDescent="0.3">
      <c r="E1236">
        <f ca="1"/>
        <v>16.61672636398594</v>
      </c>
      <c r="F1236">
        <f ca="1"/>
        <v>2.4736539156338451E-2</v>
      </c>
    </row>
    <row r="1237" spans="5:6" x14ac:dyDescent="0.3">
      <c r="E1237">
        <f ca="1"/>
        <v>17.884666893197142</v>
      </c>
      <c r="F1237">
        <f ca="1"/>
        <v>0.15038198740286185</v>
      </c>
    </row>
    <row r="1238" spans="5:6" x14ac:dyDescent="0.3">
      <c r="E1238">
        <f ca="1"/>
        <v>23.962347776648613</v>
      </c>
      <c r="F1238">
        <f ca="1"/>
        <v>3.3016978342593394E-2</v>
      </c>
    </row>
    <row r="1239" spans="5:6" x14ac:dyDescent="0.3">
      <c r="E1239">
        <f ca="1"/>
        <v>20.028134301902</v>
      </c>
      <c r="F1239">
        <f ca="1"/>
        <v>0.19313298243640595</v>
      </c>
    </row>
    <row r="1240" spans="5:6" x14ac:dyDescent="0.3">
      <c r="E1240">
        <f ca="1"/>
        <v>18.888801612825048</v>
      </c>
      <c r="F1240">
        <f ca="1"/>
        <v>0.21695652489875733</v>
      </c>
    </row>
    <row r="1241" spans="5:6" x14ac:dyDescent="0.3">
      <c r="E1241">
        <f ca="1"/>
        <v>18.464001589420434</v>
      </c>
      <c r="F1241">
        <f ca="1"/>
        <v>0.19984779457899224</v>
      </c>
    </row>
    <row r="1242" spans="5:6" x14ac:dyDescent="0.3">
      <c r="E1242">
        <f ca="1"/>
        <v>17.754005649164174</v>
      </c>
      <c r="F1242">
        <f ca="1"/>
        <v>0.13617255611416629</v>
      </c>
    </row>
    <row r="1243" spans="5:6" x14ac:dyDescent="0.3">
      <c r="E1243">
        <f ca="1"/>
        <v>26.049661231765114</v>
      </c>
      <c r="F1243">
        <f ca="1"/>
        <v>1.1403313380017013E-2</v>
      </c>
    </row>
    <row r="1244" spans="5:6" x14ac:dyDescent="0.3">
      <c r="E1244">
        <f ca="1"/>
        <v>18.334960397225728</v>
      </c>
      <c r="F1244">
        <f ca="1"/>
        <v>0.19124000969877472</v>
      </c>
    </row>
    <row r="1245" spans="5:6" x14ac:dyDescent="0.3">
      <c r="E1245">
        <f ca="1"/>
        <v>16.932166859815354</v>
      </c>
      <c r="F1245">
        <f ca="1"/>
        <v>4.7892203289437933E-2</v>
      </c>
    </row>
    <row r="1246" spans="5:6" x14ac:dyDescent="0.3">
      <c r="E1246">
        <f ca="1"/>
        <v>23.716302624846072</v>
      </c>
      <c r="F1246">
        <f ca="1"/>
        <v>3.7503483320245161E-2</v>
      </c>
    </row>
    <row r="1247" spans="5:6" x14ac:dyDescent="0.3">
      <c r="E1247">
        <f ca="1"/>
        <v>21.289097654538491</v>
      </c>
      <c r="F1247">
        <f ca="1"/>
        <v>0.12340518405001827</v>
      </c>
    </row>
    <row r="1248" spans="5:6" x14ac:dyDescent="0.3">
      <c r="E1248">
        <f ca="1"/>
        <v>19.370056825591405</v>
      </c>
      <c r="F1248">
        <f ca="1"/>
        <v>0.21686636276282661</v>
      </c>
    </row>
    <row r="1249" spans="5:6" x14ac:dyDescent="0.3">
      <c r="E1249">
        <f ca="1"/>
        <v>17.890315150729659</v>
      </c>
      <c r="F1249">
        <f ca="1"/>
        <v>0.15097887057142512</v>
      </c>
    </row>
    <row r="1250" spans="5:6" x14ac:dyDescent="0.3">
      <c r="E1250">
        <f ca="1"/>
        <v>17.149845275376475</v>
      </c>
      <c r="F1250">
        <f ca="1"/>
        <v>6.8655718458283777E-2</v>
      </c>
    </row>
    <row r="1251" spans="5:6" x14ac:dyDescent="0.3">
      <c r="E1251">
        <f ca="1"/>
        <v>23.052342134854484</v>
      </c>
      <c r="F1251">
        <f ca="1"/>
        <v>5.2804058924512662E-2</v>
      </c>
    </row>
    <row r="1252" spans="5:6" x14ac:dyDescent="0.3">
      <c r="E1252">
        <f ca="1"/>
        <v>20.620413460214102</v>
      </c>
      <c r="F1252">
        <f ca="1"/>
        <v>0.16085275091189116</v>
      </c>
    </row>
    <row r="1253" spans="5:6" x14ac:dyDescent="0.3">
      <c r="E1253">
        <f ca="1"/>
        <v>22.174699582328557</v>
      </c>
      <c r="F1253">
        <f ca="1"/>
        <v>8.1969832033105941E-2</v>
      </c>
    </row>
    <row r="1254" spans="5:6" x14ac:dyDescent="0.3">
      <c r="E1254">
        <f ca="1"/>
        <v>19.048291517732288</v>
      </c>
      <c r="F1254">
        <f ca="1"/>
        <v>0.21903077560732659</v>
      </c>
    </row>
    <row r="1255" spans="5:6" x14ac:dyDescent="0.3">
      <c r="E1255">
        <f ca="1"/>
        <v>19.832758766906046</v>
      </c>
      <c r="F1255">
        <f ca="1"/>
        <v>0.20216000777247314</v>
      </c>
    </row>
    <row r="1256" spans="5:6" x14ac:dyDescent="0.3">
      <c r="E1256">
        <f ca="1"/>
        <v>19.470424861306022</v>
      </c>
      <c r="F1256">
        <f ca="1"/>
        <v>0.21468061035172217</v>
      </c>
    </row>
    <row r="1257" spans="5:6" x14ac:dyDescent="0.3">
      <c r="E1257">
        <f ca="1"/>
        <v>21.785224433917335</v>
      </c>
      <c r="F1257">
        <f ca="1"/>
        <v>9.8716334749877052E-2</v>
      </c>
    </row>
    <row r="1258" spans="5:6" x14ac:dyDescent="0.3">
      <c r="E1258">
        <f ca="1"/>
        <v>19.171991695393373</v>
      </c>
      <c r="F1258">
        <f ca="1"/>
        <v>0.21914339137676775</v>
      </c>
    </row>
    <row r="1259" spans="5:6" x14ac:dyDescent="0.3">
      <c r="E1259">
        <f ca="1"/>
        <v>17.662908303997131</v>
      </c>
      <c r="F1259">
        <f ca="1"/>
        <v>0.12591713654910405</v>
      </c>
    </row>
    <row r="1260" spans="5:6" x14ac:dyDescent="0.3">
      <c r="E1260">
        <f ca="1"/>
        <v>20.842193743865671</v>
      </c>
      <c r="F1260">
        <f ca="1"/>
        <v>0.14815353324741498</v>
      </c>
    </row>
    <row r="1261" spans="5:6" x14ac:dyDescent="0.3">
      <c r="E1261">
        <f ca="1"/>
        <v>18.475346474325569</v>
      </c>
      <c r="F1261">
        <f ca="1"/>
        <v>0.20052983135445063</v>
      </c>
    </row>
    <row r="1262" spans="5:6" x14ac:dyDescent="0.3">
      <c r="E1262">
        <f ca="1"/>
        <v>20.965462166869145</v>
      </c>
      <c r="F1262">
        <f ca="1"/>
        <v>0.14116515039710736</v>
      </c>
    </row>
    <row r="1263" spans="5:6" x14ac:dyDescent="0.3">
      <c r="E1263">
        <f ca="1"/>
        <v>19.183274375707349</v>
      </c>
      <c r="F1263">
        <f ca="1"/>
        <v>0.21909229448819789</v>
      </c>
    </row>
    <row r="1264" spans="5:6" x14ac:dyDescent="0.3">
      <c r="E1264">
        <f ca="1"/>
        <v>17.877672942515069</v>
      </c>
      <c r="F1264">
        <f ca="1"/>
        <v>0.14964066101225013</v>
      </c>
    </row>
    <row r="1265" spans="5:6" x14ac:dyDescent="0.3">
      <c r="E1265">
        <f ca="1"/>
        <v>17.984242246889448</v>
      </c>
      <c r="F1265">
        <f ca="1"/>
        <v>0.16064751603276067</v>
      </c>
    </row>
    <row r="1266" spans="5:6" x14ac:dyDescent="0.3">
      <c r="E1266">
        <f ca="1"/>
        <v>17.567017205736832</v>
      </c>
      <c r="F1266">
        <f ca="1"/>
        <v>0.11495401326210899</v>
      </c>
    </row>
    <row r="1267" spans="5:6" x14ac:dyDescent="0.3">
      <c r="E1267">
        <f ca="1"/>
        <v>17.135355017754303</v>
      </c>
      <c r="F1267">
        <f ca="1"/>
        <v>6.7173030787437971E-2</v>
      </c>
    </row>
    <row r="1268" spans="5:6" x14ac:dyDescent="0.3">
      <c r="E1268">
        <f ca="1"/>
        <v>19.864520858507674</v>
      </c>
      <c r="F1268">
        <f ca="1"/>
        <v>0.20078073347698744</v>
      </c>
    </row>
    <row r="1269" spans="5:6" x14ac:dyDescent="0.3">
      <c r="E1269">
        <f ca="1"/>
        <v>18.071458665163711</v>
      </c>
      <c r="F1269">
        <f ca="1"/>
        <v>0.16913388201377019</v>
      </c>
    </row>
    <row r="1270" spans="5:6" x14ac:dyDescent="0.3">
      <c r="E1270">
        <f ca="1"/>
        <v>17.759952601798478</v>
      </c>
      <c r="F1270">
        <f ca="1"/>
        <v>0.13683381209120191</v>
      </c>
    </row>
    <row r="1271" spans="5:6" x14ac:dyDescent="0.3">
      <c r="E1271">
        <f ca="1"/>
        <v>28.90896817078886</v>
      </c>
      <c r="F1271">
        <f ca="1"/>
        <v>3.0059646694708471E-3</v>
      </c>
    </row>
    <row r="1272" spans="5:6" x14ac:dyDescent="0.3">
      <c r="E1272">
        <f ca="1"/>
        <v>16.80374106421219</v>
      </c>
      <c r="F1272">
        <f ca="1"/>
        <v>3.7392340305957672E-2</v>
      </c>
    </row>
    <row r="1273" spans="5:6" x14ac:dyDescent="0.3">
      <c r="E1273">
        <f ca="1"/>
        <v>17.640460291827221</v>
      </c>
      <c r="F1273">
        <f ca="1"/>
        <v>0.12336130755316035</v>
      </c>
    </row>
    <row r="1274" spans="5:6" x14ac:dyDescent="0.3">
      <c r="E1274">
        <f ca="1"/>
        <v>18.970252639203082</v>
      </c>
      <c r="F1274">
        <f ca="1"/>
        <v>0.21829705750351414</v>
      </c>
    </row>
    <row r="1275" spans="5:6" x14ac:dyDescent="0.3">
      <c r="E1275">
        <f ca="1"/>
        <v>18.12728387820821</v>
      </c>
      <c r="F1275">
        <f ca="1"/>
        <v>0.17428407840840196</v>
      </c>
    </row>
    <row r="1276" spans="5:6" x14ac:dyDescent="0.3">
      <c r="E1276">
        <f ca="1"/>
        <v>19.110845234403826</v>
      </c>
      <c r="F1276">
        <f ca="1"/>
        <v>0.21924428602929244</v>
      </c>
    </row>
    <row r="1277" spans="5:6" x14ac:dyDescent="0.3">
      <c r="E1277">
        <f ca="1"/>
        <v>21.615453345458299</v>
      </c>
      <c r="F1277">
        <f ca="1"/>
        <v>0.10676258587135502</v>
      </c>
    </row>
    <row r="1278" spans="5:6" x14ac:dyDescent="0.3">
      <c r="E1278">
        <f ca="1"/>
        <v>19.680792636766778</v>
      </c>
      <c r="F1278">
        <f ca="1"/>
        <v>0.20819068098484211</v>
      </c>
    </row>
    <row r="1279" spans="5:6" x14ac:dyDescent="0.3">
      <c r="E1279">
        <f ca="1"/>
        <v>19.38007720711602</v>
      </c>
      <c r="F1279">
        <f ca="1"/>
        <v>0.21667742071138105</v>
      </c>
    </row>
    <row r="1280" spans="5:6" x14ac:dyDescent="0.3">
      <c r="E1280">
        <f ca="1"/>
        <v>26.329216489415902</v>
      </c>
      <c r="F1280">
        <f ca="1"/>
        <v>9.9367289177713387E-3</v>
      </c>
    </row>
    <row r="1281" spans="5:6" x14ac:dyDescent="0.3">
      <c r="E1281">
        <f ca="1"/>
        <v>18.583401468068821</v>
      </c>
      <c r="F1281">
        <f ca="1"/>
        <v>0.20640788050972439</v>
      </c>
    </row>
    <row r="1282" spans="5:6" x14ac:dyDescent="0.3">
      <c r="E1282">
        <f ca="1"/>
        <v>20.56255735875272</v>
      </c>
      <c r="F1282">
        <f ca="1"/>
        <v>0.16416238897113747</v>
      </c>
    </row>
    <row r="1283" spans="5:6" x14ac:dyDescent="0.3">
      <c r="E1283">
        <f ca="1"/>
        <v>18.198630902062654</v>
      </c>
      <c r="F1283">
        <f ca="1"/>
        <v>0.18051642038412821</v>
      </c>
    </row>
    <row r="1284" spans="5:6" x14ac:dyDescent="0.3">
      <c r="E1284">
        <f ca="1"/>
        <v>20.903534318926717</v>
      </c>
      <c r="F1284">
        <f ca="1"/>
        <v>0.14466531934575333</v>
      </c>
    </row>
    <row r="1285" spans="5:6" x14ac:dyDescent="0.3">
      <c r="E1285">
        <f ca="1"/>
        <v>21.817801677890714</v>
      </c>
      <c r="F1285">
        <f ca="1"/>
        <v>9.7223314867179514E-2</v>
      </c>
    </row>
    <row r="1286" spans="5:6" x14ac:dyDescent="0.3">
      <c r="E1286">
        <f ca="1"/>
        <v>19.147676813009884</v>
      </c>
      <c r="F1286">
        <f ca="1"/>
        <v>0.21921939389774878</v>
      </c>
    </row>
    <row r="1287" spans="5:6" x14ac:dyDescent="0.3">
      <c r="E1287">
        <f ca="1"/>
        <v>28.81053116070931</v>
      </c>
      <c r="F1287">
        <f ca="1"/>
        <v>3.1380717745965346E-3</v>
      </c>
    </row>
    <row r="1288" spans="5:6" x14ac:dyDescent="0.3">
      <c r="E1288">
        <f ca="1"/>
        <v>18.500885251946109</v>
      </c>
      <c r="F1288">
        <f ca="1"/>
        <v>0.20202027456982208</v>
      </c>
    </row>
    <row r="1289" spans="5:6" x14ac:dyDescent="0.3">
      <c r="E1289">
        <f ca="1"/>
        <v>20.912643635728365</v>
      </c>
      <c r="F1289">
        <f ca="1"/>
        <v>0.14414898237920201</v>
      </c>
    </row>
    <row r="1290" spans="5:6" x14ac:dyDescent="0.3">
      <c r="E1290">
        <f ca="1"/>
        <v>18.418783045104863</v>
      </c>
      <c r="F1290">
        <f ca="1"/>
        <v>0.19700821156287388</v>
      </c>
    </row>
    <row r="1291" spans="5:6" x14ac:dyDescent="0.3">
      <c r="E1291">
        <f ca="1"/>
        <v>17.809006572063254</v>
      </c>
      <c r="F1291">
        <f ca="1"/>
        <v>0.14224015481110924</v>
      </c>
    </row>
    <row r="1292" spans="5:6" x14ac:dyDescent="0.3">
      <c r="E1292">
        <f ca="1"/>
        <v>19.291581906433237</v>
      </c>
      <c r="F1292">
        <f ca="1"/>
        <v>0.2181087420426866</v>
      </c>
    </row>
    <row r="1293" spans="5:6" x14ac:dyDescent="0.3">
      <c r="E1293">
        <f ca="1"/>
        <v>20.680822509357711</v>
      </c>
      <c r="F1293">
        <f ca="1"/>
        <v>0.15738990391528976</v>
      </c>
    </row>
    <row r="1294" spans="5:6" x14ac:dyDescent="0.3">
      <c r="E1294">
        <f ca="1"/>
        <v>16.924294805906612</v>
      </c>
      <c r="F1294">
        <f ca="1"/>
        <v>4.7208334789487973E-2</v>
      </c>
    </row>
    <row r="1295" spans="5:6" x14ac:dyDescent="0.3">
      <c r="E1295">
        <f ca="1"/>
        <v>22.784904481556651</v>
      </c>
      <c r="F1295">
        <f ca="1"/>
        <v>6.0506341985534583E-2</v>
      </c>
    </row>
    <row r="1296" spans="5:6" x14ac:dyDescent="0.3">
      <c r="E1296">
        <f ca="1"/>
        <v>19.986208608136913</v>
      </c>
      <c r="F1296">
        <f ca="1"/>
        <v>0.19517198442366596</v>
      </c>
    </row>
    <row r="1297" spans="5:6" x14ac:dyDescent="0.3">
      <c r="E1297">
        <f ca="1"/>
        <v>19.323059323267749</v>
      </c>
      <c r="F1297">
        <f ca="1"/>
        <v>0.21766181760963063</v>
      </c>
    </row>
    <row r="1298" spans="5:6" x14ac:dyDescent="0.3">
      <c r="E1298">
        <f ca="1"/>
        <v>19.850033460255549</v>
      </c>
      <c r="F1298">
        <f ca="1"/>
        <v>0.20141452683311231</v>
      </c>
    </row>
    <row r="1299" spans="5:6" x14ac:dyDescent="0.3">
      <c r="E1299">
        <f ca="1"/>
        <v>19.469758775047822</v>
      </c>
      <c r="F1299">
        <f ca="1"/>
        <v>0.21469720164496664</v>
      </c>
    </row>
    <row r="1300" spans="5:6" x14ac:dyDescent="0.3">
      <c r="E1300">
        <f ca="1"/>
        <v>22.899087013410693</v>
      </c>
      <c r="F1300">
        <f ca="1"/>
        <v>5.7098942488074178E-2</v>
      </c>
    </row>
    <row r="1301" spans="5:6" x14ac:dyDescent="0.3">
      <c r="E1301">
        <f ca="1"/>
        <v>21.504985553854247</v>
      </c>
      <c r="F1301">
        <f ca="1"/>
        <v>0.11223030567711763</v>
      </c>
    </row>
    <row r="1302" spans="5:6" x14ac:dyDescent="0.3">
      <c r="E1302">
        <f ca="1"/>
        <v>26.117736496409151</v>
      </c>
      <c r="F1302">
        <f ca="1"/>
        <v>1.1025929939348856E-2</v>
      </c>
    </row>
    <row r="1303" spans="5:6" x14ac:dyDescent="0.3">
      <c r="E1303">
        <f ca="1"/>
        <v>17.803508156029601</v>
      </c>
      <c r="F1303">
        <f ca="1"/>
        <v>0.1416387119266978</v>
      </c>
    </row>
    <row r="1304" spans="5:6" x14ac:dyDescent="0.3">
      <c r="E1304">
        <f ca="1"/>
        <v>20.89686333453675</v>
      </c>
      <c r="F1304">
        <f ca="1"/>
        <v>0.14504374294782249</v>
      </c>
    </row>
    <row r="1305" spans="5:6" x14ac:dyDescent="0.3">
      <c r="E1305">
        <f ca="1"/>
        <v>17.675216448530676</v>
      </c>
      <c r="F1305">
        <f ca="1"/>
        <v>0.12731452433579116</v>
      </c>
    </row>
    <row r="1306" spans="5:6" x14ac:dyDescent="0.3">
      <c r="E1306">
        <f ca="1"/>
        <v>20.365626434855091</v>
      </c>
      <c r="F1306">
        <f ca="1"/>
        <v>0.17528738055501986</v>
      </c>
    </row>
    <row r="1307" spans="5:6" x14ac:dyDescent="0.3">
      <c r="E1307">
        <f ca="1"/>
        <v>26.862367154459676</v>
      </c>
      <c r="F1307">
        <f ca="1"/>
        <v>7.6736887798026518E-3</v>
      </c>
    </row>
    <row r="1308" spans="5:6" x14ac:dyDescent="0.3">
      <c r="E1308">
        <f ca="1"/>
        <v>22.957904003444774</v>
      </c>
      <c r="F1308">
        <f ca="1"/>
        <v>5.541358497081364E-2</v>
      </c>
    </row>
    <row r="1309" spans="5:6" x14ac:dyDescent="0.3">
      <c r="E1309">
        <f ca="1"/>
        <v>17.712870251501716</v>
      </c>
      <c r="F1309">
        <f ca="1"/>
        <v>0.13156858936523863</v>
      </c>
    </row>
    <row r="1310" spans="5:6" x14ac:dyDescent="0.3">
      <c r="E1310">
        <f ca="1"/>
        <v>18.00163374706511</v>
      </c>
      <c r="F1310">
        <f ca="1"/>
        <v>0.16238003372331819</v>
      </c>
    </row>
    <row r="1311" spans="5:6" x14ac:dyDescent="0.3">
      <c r="E1311">
        <f ca="1"/>
        <v>19.728428833241946</v>
      </c>
      <c r="F1311">
        <f ca="1"/>
        <v>0.20640824219175244</v>
      </c>
    </row>
    <row r="1312" spans="5:6" x14ac:dyDescent="0.3">
      <c r="E1312">
        <f ca="1"/>
        <v>17.321047314536308</v>
      </c>
      <c r="F1312">
        <f ca="1"/>
        <v>8.7003885661063388E-2</v>
      </c>
    </row>
    <row r="1313" spans="5:6" x14ac:dyDescent="0.3">
      <c r="E1313">
        <f ca="1"/>
        <v>17.874036136083149</v>
      </c>
      <c r="F1313">
        <f ca="1"/>
        <v>0.14925421201510344</v>
      </c>
    </row>
    <row r="1314" spans="5:6" x14ac:dyDescent="0.3">
      <c r="E1314">
        <f ca="1"/>
        <v>18.539082216043024</v>
      </c>
      <c r="F1314">
        <f ca="1"/>
        <v>0.20413282096479435</v>
      </c>
    </row>
    <row r="1315" spans="5:6" x14ac:dyDescent="0.3">
      <c r="E1315">
        <f ca="1"/>
        <v>18.907413968311737</v>
      </c>
      <c r="F1315">
        <f ca="1"/>
        <v>0.21731570318784768</v>
      </c>
    </row>
    <row r="1316" spans="5:6" x14ac:dyDescent="0.3">
      <c r="E1316">
        <f ca="1"/>
        <v>19.263840422108451</v>
      </c>
      <c r="F1316">
        <f ca="1"/>
        <v>0.21844377993777503</v>
      </c>
    </row>
    <row r="1317" spans="5:6" x14ac:dyDescent="0.3">
      <c r="E1317">
        <f ca="1"/>
        <v>23.407755143356766</v>
      </c>
      <c r="F1317">
        <f ca="1"/>
        <v>4.3988225634473604E-2</v>
      </c>
    </row>
    <row r="1318" spans="5:6" x14ac:dyDescent="0.3">
      <c r="E1318">
        <f ca="1"/>
        <v>22.073965495290253</v>
      </c>
      <c r="F1318">
        <f ca="1"/>
        <v>8.606927141898868E-2</v>
      </c>
    </row>
    <row r="1319" spans="5:6" x14ac:dyDescent="0.3">
      <c r="E1319">
        <f ca="1"/>
        <v>18.27498822960813</v>
      </c>
      <c r="F1319">
        <f ca="1"/>
        <v>0.1867217202040834</v>
      </c>
    </row>
    <row r="1320" spans="5:6" x14ac:dyDescent="0.3">
      <c r="E1320">
        <f ca="1"/>
        <v>21.383527191834084</v>
      </c>
      <c r="F1320">
        <f ca="1"/>
        <v>0.11844142703167014</v>
      </c>
    </row>
    <row r="1321" spans="5:6" x14ac:dyDescent="0.3">
      <c r="E1321">
        <f ca="1"/>
        <v>19.233969011332146</v>
      </c>
      <c r="F1321">
        <f ca="1"/>
        <v>0.21874138608305901</v>
      </c>
    </row>
    <row r="1322" spans="5:6" x14ac:dyDescent="0.3">
      <c r="E1322">
        <f ca="1"/>
        <v>19.320890050566668</v>
      </c>
      <c r="F1322">
        <f ca="1"/>
        <v>0.21769485853636852</v>
      </c>
    </row>
    <row r="1323" spans="5:6" x14ac:dyDescent="0.3">
      <c r="E1323">
        <f ca="1"/>
        <v>20.126581479704658</v>
      </c>
      <c r="F1323">
        <f ca="1"/>
        <v>0.18816307709619137</v>
      </c>
    </row>
    <row r="1324" spans="5:6" x14ac:dyDescent="0.3">
      <c r="E1324">
        <f ca="1"/>
        <v>20.206332038067011</v>
      </c>
      <c r="F1324">
        <f ca="1"/>
        <v>0.18397658544584158</v>
      </c>
    </row>
    <row r="1325" spans="5:6" x14ac:dyDescent="0.3">
      <c r="E1325">
        <f ca="1"/>
        <v>19.052867247185596</v>
      </c>
      <c r="F1325">
        <f ca="1"/>
        <v>0.21905752034138565</v>
      </c>
    </row>
    <row r="1326" spans="5:6" x14ac:dyDescent="0.3">
      <c r="E1326">
        <f ca="1"/>
        <v>20.088385626812169</v>
      </c>
      <c r="F1326">
        <f ca="1"/>
        <v>0.19011958292269646</v>
      </c>
    </row>
    <row r="1327" spans="5:6" x14ac:dyDescent="0.3">
      <c r="E1327">
        <f ca="1"/>
        <v>19.12222667003784</v>
      </c>
      <c r="F1327">
        <f ca="1"/>
        <v>0.21924832769671934</v>
      </c>
    </row>
    <row r="1328" spans="5:6" x14ac:dyDescent="0.3">
      <c r="E1328">
        <f ca="1"/>
        <v>20.83499828784068</v>
      </c>
      <c r="F1328">
        <f ca="1"/>
        <v>0.14856385198986147</v>
      </c>
    </row>
    <row r="1329" spans="5:6" x14ac:dyDescent="0.3">
      <c r="E1329">
        <f ca="1"/>
        <v>17.107593242314852</v>
      </c>
      <c r="F1329">
        <f ca="1"/>
        <v>6.4368524360581714E-2</v>
      </c>
    </row>
    <row r="1330" spans="5:6" x14ac:dyDescent="0.3">
      <c r="E1330">
        <f ca="1"/>
        <v>21.517636999397226</v>
      </c>
      <c r="F1330">
        <f ca="1"/>
        <v>0.1115951428753721</v>
      </c>
    </row>
    <row r="1331" spans="5:6" x14ac:dyDescent="0.3">
      <c r="E1331">
        <f ca="1"/>
        <v>28.071788731429958</v>
      </c>
      <c r="F1331">
        <f ca="1"/>
        <v>4.3627710897379485E-3</v>
      </c>
    </row>
    <row r="1332" spans="5:6" x14ac:dyDescent="0.3">
      <c r="E1332">
        <f ca="1"/>
        <v>23.01612919587139</v>
      </c>
      <c r="F1332">
        <f ca="1"/>
        <v>5.3790819221227623E-2</v>
      </c>
    </row>
    <row r="1333" spans="5:6" x14ac:dyDescent="0.3">
      <c r="E1333">
        <f ca="1"/>
        <v>22.669960861436337</v>
      </c>
      <c r="F1333">
        <f ca="1"/>
        <v>6.4122506981675709E-2</v>
      </c>
    </row>
    <row r="1334" spans="5:6" x14ac:dyDescent="0.3">
      <c r="E1334">
        <f ca="1"/>
        <v>19.573223433311441</v>
      </c>
      <c r="F1334">
        <f ca="1"/>
        <v>0.21180858973094979</v>
      </c>
    </row>
    <row r="1335" spans="5:6" x14ac:dyDescent="0.3">
      <c r="E1335">
        <f ca="1"/>
        <v>19.288896682156476</v>
      </c>
      <c r="F1335">
        <f ca="1"/>
        <v>0.21814360463339139</v>
      </c>
    </row>
    <row r="1336" spans="5:6" x14ac:dyDescent="0.3">
      <c r="E1336">
        <f ca="1"/>
        <v>22.08440746034654</v>
      </c>
      <c r="F1336">
        <f ca="1"/>
        <v>8.5636805283191592E-2</v>
      </c>
    </row>
    <row r="1337" spans="5:6" x14ac:dyDescent="0.3">
      <c r="E1337">
        <f ca="1"/>
        <v>19.157101677958053</v>
      </c>
      <c r="F1337">
        <f ca="1"/>
        <v>0.21919549865231036</v>
      </c>
    </row>
    <row r="1338" spans="5:6" x14ac:dyDescent="0.3">
      <c r="E1338">
        <f ca="1"/>
        <v>16.960110715412078</v>
      </c>
      <c r="F1338">
        <f ca="1"/>
        <v>5.0360445437956175E-2</v>
      </c>
    </row>
    <row r="1339" spans="5:6" x14ac:dyDescent="0.3">
      <c r="E1339">
        <f ca="1"/>
        <v>21.454080953323768</v>
      </c>
      <c r="F1339">
        <f ca="1"/>
        <v>0.11480878127151474</v>
      </c>
    </row>
    <row r="1340" spans="5:6" x14ac:dyDescent="0.3">
      <c r="E1340">
        <f ca="1"/>
        <v>18.212472291430675</v>
      </c>
      <c r="F1340">
        <f ca="1"/>
        <v>0.18167779364742126</v>
      </c>
    </row>
    <row r="1341" spans="5:6" x14ac:dyDescent="0.3">
      <c r="E1341">
        <f ca="1"/>
        <v>23.326131574191372</v>
      </c>
      <c r="F1341">
        <f ca="1"/>
        <v>4.5878684052418517E-2</v>
      </c>
    </row>
    <row r="1342" spans="5:6" x14ac:dyDescent="0.3">
      <c r="E1342">
        <f ca="1"/>
        <v>19.241283431606512</v>
      </c>
      <c r="F1342">
        <f ca="1"/>
        <v>0.21867464887136265</v>
      </c>
    </row>
    <row r="1343" spans="5:6" x14ac:dyDescent="0.3">
      <c r="E1343">
        <f ca="1"/>
        <v>18.144286573993519</v>
      </c>
      <c r="F1343">
        <f ca="1"/>
        <v>0.17580587670215767</v>
      </c>
    </row>
    <row r="1344" spans="5:6" x14ac:dyDescent="0.3">
      <c r="E1344">
        <f ca="1"/>
        <v>23.104339274800203</v>
      </c>
      <c r="F1344">
        <f ca="1"/>
        <v>5.1416887497676367E-2</v>
      </c>
    </row>
    <row r="1345" spans="5:6" x14ac:dyDescent="0.3">
      <c r="E1345">
        <f ca="1"/>
        <v>20.074656615500992</v>
      </c>
      <c r="F1345">
        <f ca="1"/>
        <v>0.19081435344459252</v>
      </c>
    </row>
    <row r="1346" spans="5:6" x14ac:dyDescent="0.3">
      <c r="E1346">
        <f ca="1"/>
        <v>17.902673150994438</v>
      </c>
      <c r="F1346">
        <f ca="1"/>
        <v>0.15227906409036771</v>
      </c>
    </row>
    <row r="1347" spans="5:6" x14ac:dyDescent="0.3">
      <c r="E1347">
        <f ca="1"/>
        <v>16.330717596095834</v>
      </c>
      <c r="F1347">
        <f ca="1"/>
        <v>1.1426140471263875E-2</v>
      </c>
    </row>
    <row r="1348" spans="5:6" x14ac:dyDescent="0.3">
      <c r="E1348">
        <f ca="1"/>
        <v>19.884714464832271</v>
      </c>
      <c r="F1348">
        <f ca="1"/>
        <v>0.19988457499497467</v>
      </c>
    </row>
    <row r="1349" spans="5:6" x14ac:dyDescent="0.3">
      <c r="E1349">
        <f ca="1"/>
        <v>19.782432550278958</v>
      </c>
      <c r="F1349">
        <f ca="1"/>
        <v>0.2042655081828792</v>
      </c>
    </row>
    <row r="1350" spans="5:6" x14ac:dyDescent="0.3">
      <c r="E1350">
        <f ca="1"/>
        <v>18.793496216872207</v>
      </c>
      <c r="F1350">
        <f ca="1"/>
        <v>0.21461567158919348</v>
      </c>
    </row>
    <row r="1351" spans="5:6" x14ac:dyDescent="0.3">
      <c r="E1351">
        <f ca="1"/>
        <v>19.217787902338177</v>
      </c>
      <c r="F1351">
        <f ca="1"/>
        <v>0.21887471635023323</v>
      </c>
    </row>
    <row r="1352" spans="5:6" x14ac:dyDescent="0.3">
      <c r="E1352">
        <f ca="1"/>
        <v>17.510545215283162</v>
      </c>
      <c r="F1352">
        <f ca="1"/>
        <v>0.10847167562587082</v>
      </c>
    </row>
    <row r="1353" spans="5:6" x14ac:dyDescent="0.3">
      <c r="E1353">
        <f ca="1"/>
        <v>20.063138479533045</v>
      </c>
      <c r="F1353">
        <f ca="1"/>
        <v>0.1913936272596328</v>
      </c>
    </row>
    <row r="1354" spans="5:6" x14ac:dyDescent="0.3">
      <c r="E1354">
        <f ca="1"/>
        <v>23.964474314708603</v>
      </c>
      <c r="F1354">
        <f ca="1"/>
        <v>3.2980636023621494E-2</v>
      </c>
    </row>
    <row r="1355" spans="5:6" x14ac:dyDescent="0.3">
      <c r="E1355">
        <f ca="1"/>
        <v>19.901887761127576</v>
      </c>
      <c r="F1355">
        <f ca="1"/>
        <v>0.19911110881910216</v>
      </c>
    </row>
    <row r="1356" spans="5:6" x14ac:dyDescent="0.3">
      <c r="E1356">
        <f ca="1"/>
        <v>19.213160504355983</v>
      </c>
      <c r="F1356">
        <f ca="1"/>
        <v>0.21890919603932357</v>
      </c>
    </row>
    <row r="1357" spans="5:6" x14ac:dyDescent="0.3">
      <c r="E1357">
        <f ca="1"/>
        <v>19.485515672377105</v>
      </c>
      <c r="F1357">
        <f ca="1"/>
        <v>0.21429753745959249</v>
      </c>
    </row>
    <row r="1358" spans="5:6" x14ac:dyDescent="0.3">
      <c r="E1358">
        <f ca="1"/>
        <v>20.962775217426991</v>
      </c>
      <c r="F1358">
        <f ca="1"/>
        <v>0.1413164999040345</v>
      </c>
    </row>
    <row r="1359" spans="5:6" x14ac:dyDescent="0.3">
      <c r="E1359">
        <f ca="1"/>
        <v>31.045137359646738</v>
      </c>
      <c r="F1359">
        <f ca="1"/>
        <v>1.2440657493841319E-3</v>
      </c>
    </row>
    <row r="1360" spans="5:6" x14ac:dyDescent="0.3">
      <c r="E1360">
        <f ca="1"/>
        <v>18.73155721339181</v>
      </c>
      <c r="F1360">
        <f ca="1"/>
        <v>0.21263624364995606</v>
      </c>
    </row>
    <row r="1361" spans="5:6" x14ac:dyDescent="0.3">
      <c r="E1361">
        <f ca="1"/>
        <v>24.217816052297028</v>
      </c>
      <c r="F1361">
        <f ca="1"/>
        <v>2.8927088054867035E-2</v>
      </c>
    </row>
    <row r="1362" spans="5:6" x14ac:dyDescent="0.3">
      <c r="E1362">
        <f ca="1"/>
        <v>19.385381024553418</v>
      </c>
      <c r="F1362">
        <f ca="1"/>
        <v>0.21657471339894191</v>
      </c>
    </row>
    <row r="1363" spans="5:6" x14ac:dyDescent="0.3">
      <c r="E1363">
        <f ca="1"/>
        <v>20.640944894562793</v>
      </c>
      <c r="F1363">
        <f ca="1"/>
        <v>0.15967630384300902</v>
      </c>
    </row>
    <row r="1364" spans="5:6" x14ac:dyDescent="0.3">
      <c r="E1364">
        <f ca="1"/>
        <v>18.852873250509411</v>
      </c>
      <c r="F1364">
        <f ca="1"/>
        <v>0.21617325270278251</v>
      </c>
    </row>
    <row r="1365" spans="5:6" x14ac:dyDescent="0.3">
      <c r="E1365">
        <f ca="1"/>
        <v>23.951878045697715</v>
      </c>
      <c r="F1365">
        <f ca="1"/>
        <v>3.3196491311901243E-2</v>
      </c>
    </row>
    <row r="1366" spans="5:6" x14ac:dyDescent="0.3">
      <c r="E1366">
        <f ca="1"/>
        <v>21.676885609460484</v>
      </c>
      <c r="F1366">
        <f ca="1"/>
        <v>0.10380015852578166</v>
      </c>
    </row>
    <row r="1367" spans="5:6" x14ac:dyDescent="0.3">
      <c r="E1367">
        <f ca="1"/>
        <v>21.358805688199254</v>
      </c>
      <c r="F1367">
        <f ca="1"/>
        <v>0.11972994637833562</v>
      </c>
    </row>
    <row r="1368" spans="5:6" x14ac:dyDescent="0.3">
      <c r="E1368">
        <f ca="1"/>
        <v>19.771120938907366</v>
      </c>
      <c r="F1368">
        <f ca="1"/>
        <v>0.20472461917406348</v>
      </c>
    </row>
    <row r="1369" spans="5:6" x14ac:dyDescent="0.3">
      <c r="E1369">
        <f ca="1"/>
        <v>17.753670785477812</v>
      </c>
      <c r="F1369">
        <f ca="1"/>
        <v>0.13613528711135367</v>
      </c>
    </row>
    <row r="1370" spans="5:6" x14ac:dyDescent="0.3">
      <c r="E1370">
        <f ca="1"/>
        <v>19.606461068209363</v>
      </c>
      <c r="F1370">
        <f ca="1"/>
        <v>0.21075406569768099</v>
      </c>
    </row>
    <row r="1371" spans="5:6" x14ac:dyDescent="0.3">
      <c r="E1371">
        <f ca="1"/>
        <v>18.089536819867995</v>
      </c>
      <c r="F1371">
        <f ca="1"/>
        <v>0.17082692922858222</v>
      </c>
    </row>
    <row r="1372" spans="5:6" x14ac:dyDescent="0.3">
      <c r="E1372">
        <f ca="1"/>
        <v>21.574889573073698</v>
      </c>
      <c r="F1372">
        <f ca="1"/>
        <v>0.10874961054081923</v>
      </c>
    </row>
    <row r="1373" spans="5:6" x14ac:dyDescent="0.3">
      <c r="E1373">
        <f ca="1"/>
        <v>19.522127977829001</v>
      </c>
      <c r="F1373">
        <f ca="1"/>
        <v>0.21331201922249513</v>
      </c>
    </row>
    <row r="1374" spans="5:6" x14ac:dyDescent="0.3">
      <c r="E1374">
        <f ca="1"/>
        <v>20.319041842852666</v>
      </c>
      <c r="F1374">
        <f ca="1"/>
        <v>0.17786593812777274</v>
      </c>
    </row>
    <row r="1375" spans="5:6" x14ac:dyDescent="0.3">
      <c r="E1375">
        <f ca="1"/>
        <v>19.456540638133113</v>
      </c>
      <c r="F1375">
        <f ca="1"/>
        <v>0.21502084888575934</v>
      </c>
    </row>
    <row r="1376" spans="5:6" x14ac:dyDescent="0.3">
      <c r="E1376">
        <f ca="1"/>
        <v>20.779119890074313</v>
      </c>
      <c r="F1376">
        <f ca="1"/>
        <v>0.15175666278440017</v>
      </c>
    </row>
    <row r="1377" spans="5:6" x14ac:dyDescent="0.3">
      <c r="E1377">
        <f ca="1"/>
        <v>25.848997520918498</v>
      </c>
      <c r="F1377">
        <f ca="1"/>
        <v>1.2598512710915312E-2</v>
      </c>
    </row>
    <row r="1378" spans="5:6" x14ac:dyDescent="0.3">
      <c r="E1378">
        <f ca="1"/>
        <v>19.111487634673551</v>
      </c>
      <c r="F1378">
        <f ca="1"/>
        <v>0.2192447957939426</v>
      </c>
    </row>
    <row r="1379" spans="5:6" x14ac:dyDescent="0.3">
      <c r="E1379">
        <f ca="1"/>
        <v>21.527432980412431</v>
      </c>
      <c r="F1379">
        <f ca="1"/>
        <v>0.1111049093427522</v>
      </c>
    </row>
    <row r="1380" spans="5:6" x14ac:dyDescent="0.3">
      <c r="E1380">
        <f ca="1"/>
        <v>18.002578592520937</v>
      </c>
      <c r="F1380">
        <f ca="1"/>
        <v>0.16247360437813524</v>
      </c>
    </row>
    <row r="1381" spans="5:6" x14ac:dyDescent="0.3">
      <c r="E1381">
        <f ca="1"/>
        <v>21.776606399122201</v>
      </c>
      <c r="F1381">
        <f ca="1"/>
        <v>9.9114078607530146E-2</v>
      </c>
    </row>
    <row r="1382" spans="5:6" x14ac:dyDescent="0.3">
      <c r="E1382">
        <f ca="1"/>
        <v>22.238167051263709</v>
      </c>
      <c r="F1382">
        <f ca="1"/>
        <v>7.946990345676247E-2</v>
      </c>
    </row>
    <row r="1383" spans="5:6" x14ac:dyDescent="0.3">
      <c r="E1383">
        <f ca="1"/>
        <v>17.118008214602654</v>
      </c>
      <c r="F1383">
        <f ca="1"/>
        <v>6.5414961069270375E-2</v>
      </c>
    </row>
    <row r="1384" spans="5:6" x14ac:dyDescent="0.3">
      <c r="E1384">
        <f ca="1"/>
        <v>24.268585147219326</v>
      </c>
      <c r="F1384">
        <f ca="1"/>
        <v>2.8177477750322488E-2</v>
      </c>
    </row>
    <row r="1385" spans="5:6" x14ac:dyDescent="0.3">
      <c r="E1385">
        <f ca="1"/>
        <v>19.21777760790026</v>
      </c>
      <c r="F1385">
        <f ca="1"/>
        <v>0.21887479486499051</v>
      </c>
    </row>
    <row r="1386" spans="5:6" x14ac:dyDescent="0.3">
      <c r="E1386">
        <f ca="1"/>
        <v>19.706627816804946</v>
      </c>
      <c r="F1386">
        <f ca="1"/>
        <v>0.20723694473073115</v>
      </c>
    </row>
    <row r="1387" spans="5:6" x14ac:dyDescent="0.3">
      <c r="E1387">
        <f ca="1"/>
        <v>17.618608346918993</v>
      </c>
      <c r="F1387">
        <f ca="1"/>
        <v>0.12086579690385445</v>
      </c>
    </row>
    <row r="1388" spans="5:6" x14ac:dyDescent="0.3">
      <c r="E1388">
        <f ca="1"/>
        <v>20.433084820732944</v>
      </c>
      <c r="F1388">
        <f ca="1"/>
        <v>0.17151089813010939</v>
      </c>
    </row>
    <row r="1389" spans="5:6" x14ac:dyDescent="0.3">
      <c r="E1389">
        <f ca="1"/>
        <v>18.151753109414251</v>
      </c>
      <c r="F1389">
        <f ca="1"/>
        <v>0.17646704057587365</v>
      </c>
    </row>
    <row r="1390" spans="5:6" x14ac:dyDescent="0.3">
      <c r="E1390">
        <f ca="1"/>
        <v>23.559934000922262</v>
      </c>
      <c r="F1390">
        <f ca="1"/>
        <v>4.0663377482691901E-2</v>
      </c>
    </row>
    <row r="1391" spans="5:6" x14ac:dyDescent="0.3">
      <c r="E1391">
        <f ca="1"/>
        <v>20.752438931811149</v>
      </c>
      <c r="F1391">
        <f ca="1"/>
        <v>0.15328430611023183</v>
      </c>
    </row>
    <row r="1392" spans="5:6" x14ac:dyDescent="0.3">
      <c r="E1392">
        <f ca="1"/>
        <v>20.126816377636651</v>
      </c>
      <c r="F1392">
        <f ca="1"/>
        <v>0.18815094164230581</v>
      </c>
    </row>
    <row r="1393" spans="5:6" x14ac:dyDescent="0.3">
      <c r="E1393">
        <f ca="1"/>
        <v>26.216000696856703</v>
      </c>
      <c r="F1393">
        <f ca="1"/>
        <v>1.0504654930318663E-2</v>
      </c>
    </row>
    <row r="1394" spans="5:6" x14ac:dyDescent="0.3">
      <c r="E1394">
        <f ca="1"/>
        <v>19.232158263623589</v>
      </c>
      <c r="F1394">
        <f ca="1"/>
        <v>0.21875728792208746</v>
      </c>
    </row>
    <row r="1395" spans="5:6" x14ac:dyDescent="0.3">
      <c r="E1395">
        <f ca="1"/>
        <v>18.347003408873611</v>
      </c>
      <c r="F1395">
        <f ca="1"/>
        <v>0.19210843781115577</v>
      </c>
    </row>
    <row r="1396" spans="5:6" x14ac:dyDescent="0.3">
      <c r="E1396">
        <f ca="1"/>
        <v>17.890430309649069</v>
      </c>
      <c r="F1396">
        <f ca="1"/>
        <v>0.1509910230961698</v>
      </c>
    </row>
    <row r="1397" spans="5:6" x14ac:dyDescent="0.3">
      <c r="E1397">
        <f ca="1"/>
        <v>20.005628523930998</v>
      </c>
      <c r="F1397">
        <f ca="1"/>
        <v>0.19423374695400661</v>
      </c>
    </row>
    <row r="1398" spans="5:6" x14ac:dyDescent="0.3">
      <c r="E1398">
        <f ca="1"/>
        <v>19.978559958447114</v>
      </c>
      <c r="F1398">
        <f ca="1"/>
        <v>0.19553847322612872</v>
      </c>
    </row>
    <row r="1399" spans="5:6" x14ac:dyDescent="0.3">
      <c r="E1399">
        <f ca="1"/>
        <v>19.35032301393235</v>
      </c>
      <c r="F1399">
        <f ca="1"/>
        <v>0.2172187443948333</v>
      </c>
    </row>
    <row r="1400" spans="5:6" x14ac:dyDescent="0.3">
      <c r="E1400">
        <f ca="1"/>
        <v>21.387713182919644</v>
      </c>
      <c r="F1400">
        <f ca="1"/>
        <v>0.1182240394308639</v>
      </c>
    </row>
    <row r="1401" spans="5:6" x14ac:dyDescent="0.3">
      <c r="E1401">
        <f ca="1"/>
        <v>19.976479636282587</v>
      </c>
      <c r="F1401">
        <f ca="1"/>
        <v>0.19563785017115545</v>
      </c>
    </row>
    <row r="1402" spans="5:6" x14ac:dyDescent="0.3">
      <c r="E1402">
        <f ca="1"/>
        <v>18.038079619209132</v>
      </c>
      <c r="F1402">
        <f ca="1"/>
        <v>0.16594677614845565</v>
      </c>
    </row>
    <row r="1403" spans="5:6" x14ac:dyDescent="0.3">
      <c r="E1403">
        <f ca="1"/>
        <v>22.366870950296793</v>
      </c>
      <c r="F1403">
        <f ca="1"/>
        <v>7.4595423772912506E-2</v>
      </c>
    </row>
    <row r="1404" spans="5:6" x14ac:dyDescent="0.3">
      <c r="E1404">
        <f ca="1"/>
        <v>18.747474840370199</v>
      </c>
      <c r="F1404">
        <f ca="1"/>
        <v>0.21317980074578363</v>
      </c>
    </row>
    <row r="1405" spans="5:6" x14ac:dyDescent="0.3">
      <c r="E1405">
        <f ca="1"/>
        <v>18.237815651204066</v>
      </c>
      <c r="F1405">
        <f ca="1"/>
        <v>0.18376273174269214</v>
      </c>
    </row>
    <row r="1406" spans="5:6" x14ac:dyDescent="0.3">
      <c r="E1406">
        <f ca="1"/>
        <v>20.024486117061024</v>
      </c>
      <c r="F1406">
        <f ca="1"/>
        <v>0.19331237249849004</v>
      </c>
    </row>
    <row r="1407" spans="5:6" x14ac:dyDescent="0.3">
      <c r="E1407">
        <f ca="1"/>
        <v>20.990312489048588</v>
      </c>
      <c r="F1407">
        <f ca="1"/>
        <v>0.13976781959409973</v>
      </c>
    </row>
    <row r="1408" spans="5:6" x14ac:dyDescent="0.3">
      <c r="E1408">
        <f ca="1"/>
        <v>22.223541129386536</v>
      </c>
      <c r="F1408">
        <f ca="1"/>
        <v>8.004034284756309E-2</v>
      </c>
    </row>
    <row r="1409" spans="5:6" x14ac:dyDescent="0.3">
      <c r="E1409">
        <f ca="1"/>
        <v>23.86926799705973</v>
      </c>
      <c r="F1409">
        <f ca="1"/>
        <v>3.464761244308491E-2</v>
      </c>
    </row>
    <row r="1410" spans="5:6" x14ac:dyDescent="0.3">
      <c r="E1410">
        <f ca="1"/>
        <v>18.723692836060092</v>
      </c>
      <c r="F1410">
        <f ca="1"/>
        <v>0.21235874701985707</v>
      </c>
    </row>
    <row r="1411" spans="5:6" x14ac:dyDescent="0.3">
      <c r="E1411">
        <f ca="1"/>
        <v>20.324272886148563</v>
      </c>
      <c r="F1411">
        <f ca="1"/>
        <v>0.17757774665269901</v>
      </c>
    </row>
    <row r="1412" spans="5:6" x14ac:dyDescent="0.3">
      <c r="E1412">
        <f ca="1"/>
        <v>17.954121045713425</v>
      </c>
      <c r="F1412">
        <f ca="1"/>
        <v>0.15760244294969733</v>
      </c>
    </row>
    <row r="1413" spans="5:6" x14ac:dyDescent="0.3">
      <c r="E1413">
        <f ca="1"/>
        <v>21.354489748797306</v>
      </c>
      <c r="F1413">
        <f ca="1"/>
        <v>0.11995571253459768</v>
      </c>
    </row>
    <row r="1414" spans="5:6" x14ac:dyDescent="0.3">
      <c r="E1414">
        <f ca="1"/>
        <v>20.362381968692173</v>
      </c>
      <c r="F1414">
        <f ca="1"/>
        <v>0.17546781391943056</v>
      </c>
    </row>
    <row r="1415" spans="5:6" x14ac:dyDescent="0.3">
      <c r="E1415">
        <f ca="1"/>
        <v>17.887998990931379</v>
      </c>
      <c r="F1415">
        <f ca="1"/>
        <v>0.15073430581745942</v>
      </c>
    </row>
    <row r="1416" spans="5:6" x14ac:dyDescent="0.3">
      <c r="E1416">
        <f ca="1"/>
        <v>20.882214111796358</v>
      </c>
      <c r="F1416">
        <f ca="1"/>
        <v>0.1458755917150952</v>
      </c>
    </row>
    <row r="1417" spans="5:6" x14ac:dyDescent="0.3">
      <c r="E1417">
        <f ca="1"/>
        <v>19.830566113795744</v>
      </c>
      <c r="F1417">
        <f ca="1"/>
        <v>0.20225381901204306</v>
      </c>
    </row>
    <row r="1418" spans="5:6" x14ac:dyDescent="0.3">
      <c r="E1418">
        <f ca="1"/>
        <v>20.136754767590059</v>
      </c>
      <c r="F1418">
        <f ca="1"/>
        <v>0.18763638211380371</v>
      </c>
    </row>
    <row r="1419" spans="5:6" x14ac:dyDescent="0.3">
      <c r="E1419">
        <f ca="1"/>
        <v>19.393722028903134</v>
      </c>
      <c r="F1419">
        <f ca="1"/>
        <v>0.21640943889484135</v>
      </c>
    </row>
    <row r="1420" spans="5:6" x14ac:dyDescent="0.3">
      <c r="E1420">
        <f ca="1"/>
        <v>24.660439991970609</v>
      </c>
      <c r="F1420">
        <f ca="1"/>
        <v>2.3020699440130826E-2</v>
      </c>
    </row>
    <row r="1421" spans="5:6" x14ac:dyDescent="0.3">
      <c r="E1421">
        <f ca="1"/>
        <v>19.424366621068536</v>
      </c>
      <c r="F1421">
        <f ca="1"/>
        <v>0.21576337914078111</v>
      </c>
    </row>
    <row r="1422" spans="5:6" x14ac:dyDescent="0.3">
      <c r="E1422">
        <f ca="1"/>
        <v>21.303832604946479</v>
      </c>
      <c r="F1422">
        <f ca="1"/>
        <v>0.12262326310834515</v>
      </c>
    </row>
    <row r="1423" spans="5:6" x14ac:dyDescent="0.3">
      <c r="E1423">
        <f ca="1"/>
        <v>20.568832500207755</v>
      </c>
      <c r="F1423">
        <f ca="1"/>
        <v>0.16380394166057352</v>
      </c>
    </row>
    <row r="1424" spans="5:6" x14ac:dyDescent="0.3">
      <c r="E1424">
        <f ca="1"/>
        <v>19.730956092874479</v>
      </c>
      <c r="F1424">
        <f ca="1"/>
        <v>0.2063107927857892</v>
      </c>
    </row>
    <row r="1425" spans="5:6" x14ac:dyDescent="0.3">
      <c r="E1425">
        <f ca="1"/>
        <v>19.075734616910019</v>
      </c>
      <c r="F1425">
        <f ca="1"/>
        <v>0.219164676407826</v>
      </c>
    </row>
    <row r="1426" spans="5:6" x14ac:dyDescent="0.3">
      <c r="E1426">
        <f ca="1"/>
        <v>16.910860971819822</v>
      </c>
      <c r="F1426">
        <f ca="1"/>
        <v>4.605310952169421E-2</v>
      </c>
    </row>
    <row r="1427" spans="5:6" x14ac:dyDescent="0.3">
      <c r="E1427">
        <f ca="1"/>
        <v>19.722665959874739</v>
      </c>
      <c r="F1427">
        <f ca="1"/>
        <v>0.20662938787751997</v>
      </c>
    </row>
    <row r="1428" spans="5:6" x14ac:dyDescent="0.3">
      <c r="E1428">
        <f ca="1"/>
        <v>26.948112403997328</v>
      </c>
      <c r="F1428">
        <f ca="1"/>
        <v>7.3651401336408536E-3</v>
      </c>
    </row>
    <row r="1429" spans="5:6" x14ac:dyDescent="0.3">
      <c r="E1429">
        <f ca="1"/>
        <v>20.767416105719025</v>
      </c>
      <c r="F1429">
        <f ca="1"/>
        <v>0.15242657651270025</v>
      </c>
    </row>
    <row r="1430" spans="5:6" x14ac:dyDescent="0.3">
      <c r="E1430">
        <f ca="1"/>
        <v>17.92723600895642</v>
      </c>
      <c r="F1430">
        <f ca="1"/>
        <v>0.15483911476092277</v>
      </c>
    </row>
    <row r="1431" spans="5:6" x14ac:dyDescent="0.3">
      <c r="E1431">
        <f ca="1"/>
        <v>20.384147982395803</v>
      </c>
      <c r="F1431">
        <f ca="1"/>
        <v>0.17425510683629797</v>
      </c>
    </row>
    <row r="1432" spans="5:6" x14ac:dyDescent="0.3">
      <c r="E1432">
        <f ca="1"/>
        <v>20.781328675484048</v>
      </c>
      <c r="F1432">
        <f ca="1"/>
        <v>0.15163027252275318</v>
      </c>
    </row>
    <row r="1433" spans="5:6" x14ac:dyDescent="0.3">
      <c r="E1433">
        <f ca="1"/>
        <v>20.036827159549269</v>
      </c>
      <c r="F1433">
        <f ca="1"/>
        <v>0.19270407234003362</v>
      </c>
    </row>
    <row r="1434" spans="5:6" x14ac:dyDescent="0.3">
      <c r="E1434">
        <f ca="1"/>
        <v>20.944566558486425</v>
      </c>
      <c r="F1434">
        <f ca="1"/>
        <v>0.14234344177835778</v>
      </c>
    </row>
    <row r="1435" spans="5:6" x14ac:dyDescent="0.3">
      <c r="E1435">
        <f ca="1"/>
        <v>25.853596587514538</v>
      </c>
      <c r="F1435">
        <f ca="1"/>
        <v>1.2569667202143872E-2</v>
      </c>
    </row>
    <row r="1436" spans="5:6" x14ac:dyDescent="0.3">
      <c r="E1436">
        <f ca="1"/>
        <v>20.11258145350709</v>
      </c>
      <c r="F1436">
        <f ca="1"/>
        <v>0.18888411632018576</v>
      </c>
    </row>
    <row r="1437" spans="5:6" x14ac:dyDescent="0.3">
      <c r="E1437">
        <f ca="1"/>
        <v>20.760525242472209</v>
      </c>
      <c r="F1437">
        <f ca="1"/>
        <v>0.15282115207483052</v>
      </c>
    </row>
    <row r="1438" spans="5:6" x14ac:dyDescent="0.3">
      <c r="E1438">
        <f ca="1"/>
        <v>21.884952300966749</v>
      </c>
      <c r="F1438">
        <f ca="1"/>
        <v>9.4198501703486079E-2</v>
      </c>
    </row>
    <row r="1439" spans="5:6" x14ac:dyDescent="0.3">
      <c r="E1439">
        <f ca="1"/>
        <v>20.870893236746024</v>
      </c>
      <c r="F1439">
        <f ca="1"/>
        <v>0.14651920104223223</v>
      </c>
    </row>
    <row r="1440" spans="5:6" x14ac:dyDescent="0.3">
      <c r="E1440">
        <f ca="1"/>
        <v>26.479759474495808</v>
      </c>
      <c r="F1440">
        <f ca="1"/>
        <v>9.2322698946111156E-3</v>
      </c>
    </row>
    <row r="1441" spans="5:6" x14ac:dyDescent="0.3">
      <c r="E1441">
        <f ca="1"/>
        <v>19.835419421589936</v>
      </c>
      <c r="F1441">
        <f ca="1"/>
        <v>0.20204592600683044</v>
      </c>
    </row>
    <row r="1442" spans="5:6" x14ac:dyDescent="0.3">
      <c r="E1442">
        <f ca="1"/>
        <v>18.372756246240318</v>
      </c>
      <c r="F1442">
        <f ca="1"/>
        <v>0.19392109484623662</v>
      </c>
    </row>
    <row r="1443" spans="5:6" x14ac:dyDescent="0.3">
      <c r="E1443">
        <f ca="1"/>
        <v>16.987047405958421</v>
      </c>
      <c r="F1443">
        <f ca="1"/>
        <v>5.2798553494374748E-2</v>
      </c>
    </row>
    <row r="1444" spans="5:6" x14ac:dyDescent="0.3">
      <c r="E1444">
        <f ca="1"/>
        <v>19.607538055180012</v>
      </c>
      <c r="F1444">
        <f ca="1"/>
        <v>0.21071892022941294</v>
      </c>
    </row>
    <row r="1445" spans="5:6" x14ac:dyDescent="0.3">
      <c r="E1445">
        <f ca="1"/>
        <v>18.461913191402452</v>
      </c>
      <c r="F1445">
        <f ca="1"/>
        <v>0.19972090982710419</v>
      </c>
    </row>
    <row r="1446" spans="5:6" x14ac:dyDescent="0.3">
      <c r="E1446">
        <f ca="1"/>
        <v>20.16474697312276</v>
      </c>
      <c r="F1446">
        <f ca="1"/>
        <v>0.18617570474990672</v>
      </c>
    </row>
    <row r="1447" spans="5:6" x14ac:dyDescent="0.3">
      <c r="E1447">
        <f ca="1"/>
        <v>20.659087641245758</v>
      </c>
      <c r="F1447">
        <f ca="1"/>
        <v>0.15863623602299251</v>
      </c>
    </row>
    <row r="1448" spans="5:6" x14ac:dyDescent="0.3">
      <c r="E1448">
        <f ca="1"/>
        <v>18.215100644684473</v>
      </c>
      <c r="F1448">
        <f ca="1"/>
        <v>0.18189652935598627</v>
      </c>
    </row>
    <row r="1449" spans="5:6" x14ac:dyDescent="0.3">
      <c r="E1449">
        <f ca="1"/>
        <v>25.661693910088996</v>
      </c>
      <c r="F1449">
        <f ca="1"/>
        <v>1.3835408709164108E-2</v>
      </c>
    </row>
    <row r="1450" spans="5:6" x14ac:dyDescent="0.3">
      <c r="E1450">
        <f ca="1"/>
        <v>22.094264457971065</v>
      </c>
      <c r="F1450">
        <f ca="1"/>
        <v>8.5230164498688296E-2</v>
      </c>
    </row>
    <row r="1451" spans="5:6" x14ac:dyDescent="0.3">
      <c r="E1451">
        <f ca="1"/>
        <v>22.183463970264029</v>
      </c>
      <c r="F1451">
        <f ca="1"/>
        <v>8.1620805206563382E-2</v>
      </c>
    </row>
    <row r="1452" spans="5:6" x14ac:dyDescent="0.3">
      <c r="E1452">
        <f ca="1"/>
        <v>17.503394203968728</v>
      </c>
      <c r="F1452">
        <f ca="1"/>
        <v>0.10765138079236564</v>
      </c>
    </row>
    <row r="1453" spans="5:6" x14ac:dyDescent="0.3">
      <c r="E1453">
        <f ca="1"/>
        <v>21.283504281424484</v>
      </c>
      <c r="F1453">
        <f ca="1"/>
        <v>0.12370269238687133</v>
      </c>
    </row>
    <row r="1454" spans="5:6" x14ac:dyDescent="0.3">
      <c r="E1454">
        <f ca="1"/>
        <v>23.893929556279247</v>
      </c>
      <c r="F1454">
        <f ca="1"/>
        <v>3.4207892321377081E-2</v>
      </c>
    </row>
    <row r="1455" spans="5:6" x14ac:dyDescent="0.3">
      <c r="E1455">
        <f ca="1"/>
        <v>21.917489092352518</v>
      </c>
      <c r="F1455">
        <f ca="1"/>
        <v>9.2758554580743419E-2</v>
      </c>
    </row>
    <row r="1456" spans="5:6" x14ac:dyDescent="0.3">
      <c r="E1456">
        <f ca="1"/>
        <v>21.599495133126403</v>
      </c>
      <c r="F1456">
        <f ca="1"/>
        <v>0.10754139428372274</v>
      </c>
    </row>
    <row r="1457" spans="5:6" x14ac:dyDescent="0.3">
      <c r="E1457">
        <f ca="1"/>
        <v>18.798895409852229</v>
      </c>
      <c r="F1457">
        <f ca="1"/>
        <v>0.21477097878594689</v>
      </c>
    </row>
    <row r="1458" spans="5:6" x14ac:dyDescent="0.3">
      <c r="E1458">
        <f ca="1"/>
        <v>18.880901455106876</v>
      </c>
      <c r="F1458">
        <f ca="1"/>
        <v>0.21679448932780312</v>
      </c>
    </row>
    <row r="1459" spans="5:6" x14ac:dyDescent="0.3">
      <c r="E1459">
        <f ca="1"/>
        <v>17.426058610954005</v>
      </c>
      <c r="F1459">
        <f ca="1"/>
        <v>9.8812902060495908E-2</v>
      </c>
    </row>
    <row r="1460" spans="5:6" x14ac:dyDescent="0.3">
      <c r="E1460">
        <f ca="1"/>
        <v>17.088420642103305</v>
      </c>
      <c r="F1460">
        <f ca="1"/>
        <v>6.2460565201188263E-2</v>
      </c>
    </row>
    <row r="1461" spans="5:6" x14ac:dyDescent="0.3">
      <c r="E1461">
        <f ca="1"/>
        <v>19.631144059919972</v>
      </c>
      <c r="F1461">
        <f ca="1"/>
        <v>0.20993354495308048</v>
      </c>
    </row>
    <row r="1462" spans="5:6" x14ac:dyDescent="0.3">
      <c r="E1462">
        <f ca="1"/>
        <v>18.75775066566473</v>
      </c>
      <c r="F1462">
        <f ca="1"/>
        <v>0.2135178581074855</v>
      </c>
    </row>
    <row r="1463" spans="5:6" x14ac:dyDescent="0.3">
      <c r="E1463">
        <f ca="1"/>
        <v>22.638475256315015</v>
      </c>
      <c r="F1463">
        <f ca="1"/>
        <v>6.5146425056132218E-2</v>
      </c>
    </row>
    <row r="1464" spans="5:6" x14ac:dyDescent="0.3">
      <c r="E1464">
        <f ca="1"/>
        <v>21.3564942680574</v>
      </c>
      <c r="F1464">
        <f ca="1"/>
        <v>0.11985082657066792</v>
      </c>
    </row>
    <row r="1465" spans="5:6" x14ac:dyDescent="0.3">
      <c r="E1465">
        <f ca="1"/>
        <v>21.815638023804134</v>
      </c>
      <c r="F1465">
        <f ca="1"/>
        <v>9.7321959346776787E-2</v>
      </c>
    </row>
    <row r="1466" spans="5:6" x14ac:dyDescent="0.3">
      <c r="E1466">
        <f ca="1"/>
        <v>21.005915042011985</v>
      </c>
      <c r="F1466">
        <f ca="1"/>
        <v>0.13889282109373891</v>
      </c>
    </row>
    <row r="1467" spans="5:6" x14ac:dyDescent="0.3">
      <c r="E1467">
        <f ca="1"/>
        <v>23.558312925529744</v>
      </c>
      <c r="F1467">
        <f ca="1"/>
        <v>4.0697468545661496E-2</v>
      </c>
    </row>
    <row r="1468" spans="5:6" x14ac:dyDescent="0.3">
      <c r="E1468">
        <f ca="1"/>
        <v>23.24969482309977</v>
      </c>
      <c r="F1468">
        <f ca="1"/>
        <v>4.7719712313516148E-2</v>
      </c>
    </row>
    <row r="1469" spans="5:6" x14ac:dyDescent="0.3">
      <c r="E1469">
        <f ca="1"/>
        <v>22.933760354037389</v>
      </c>
      <c r="F1469">
        <f ca="1"/>
        <v>5.6099747079668208E-2</v>
      </c>
    </row>
    <row r="1470" spans="5:6" x14ac:dyDescent="0.3">
      <c r="E1470">
        <f ca="1"/>
        <v>17.851538665305423</v>
      </c>
      <c r="F1470">
        <f ca="1"/>
        <v>0.14684937478910834</v>
      </c>
    </row>
    <row r="1471" spans="5:6" x14ac:dyDescent="0.3">
      <c r="E1471">
        <f ca="1"/>
        <v>18.916784312535754</v>
      </c>
      <c r="F1471">
        <f ca="1"/>
        <v>0.21748459375063628</v>
      </c>
    </row>
    <row r="1472" spans="5:6" x14ac:dyDescent="0.3">
      <c r="E1472">
        <f ca="1"/>
        <v>18.13925766958592</v>
      </c>
      <c r="F1472">
        <f ca="1"/>
        <v>0.17535810779959615</v>
      </c>
    </row>
    <row r="1473" spans="5:6" x14ac:dyDescent="0.3">
      <c r="E1473">
        <f ca="1"/>
        <v>22.228334524624756</v>
      </c>
      <c r="F1473">
        <f ca="1"/>
        <v>7.9853018105140422E-2</v>
      </c>
    </row>
    <row r="1474" spans="5:6" x14ac:dyDescent="0.3">
      <c r="E1474">
        <f ca="1"/>
        <v>18.068911497123857</v>
      </c>
      <c r="F1474">
        <f ca="1"/>
        <v>0.16889344054082378</v>
      </c>
    </row>
    <row r="1475" spans="5:6" x14ac:dyDescent="0.3">
      <c r="E1475">
        <f ca="1"/>
        <v>23.602290216703391</v>
      </c>
      <c r="F1475">
        <f ca="1"/>
        <v>3.9782480267011665E-2</v>
      </c>
    </row>
    <row r="1476" spans="5:6" x14ac:dyDescent="0.3">
      <c r="E1476">
        <f ca="1"/>
        <v>18.825725730987806</v>
      </c>
      <c r="F1476">
        <f ca="1"/>
        <v>0.21550206817424755</v>
      </c>
    </row>
    <row r="1477" spans="5:6" x14ac:dyDescent="0.3">
      <c r="E1477">
        <f ca="1"/>
        <v>20.845053481976272</v>
      </c>
      <c r="F1477">
        <f ca="1"/>
        <v>0.14799051728952856</v>
      </c>
    </row>
    <row r="1478" spans="5:6" x14ac:dyDescent="0.3">
      <c r="E1478">
        <f ca="1"/>
        <v>18.94083964963847</v>
      </c>
      <c r="F1478">
        <f ca="1"/>
        <v>0.21788181792534478</v>
      </c>
    </row>
    <row r="1479" spans="5:6" x14ac:dyDescent="0.3">
      <c r="E1479">
        <f ca="1"/>
        <v>20.703652035246712</v>
      </c>
      <c r="F1479">
        <f ca="1"/>
        <v>0.15608072318956506</v>
      </c>
    </row>
    <row r="1480" spans="5:6" x14ac:dyDescent="0.3">
      <c r="E1480">
        <f ca="1"/>
        <v>24.659405119924365</v>
      </c>
      <c r="F1480">
        <f ca="1"/>
        <v>2.3032956232411781E-2</v>
      </c>
    </row>
    <row r="1481" spans="5:6" x14ac:dyDescent="0.3">
      <c r="E1481">
        <f ca="1"/>
        <v>22.505693687017903</v>
      </c>
      <c r="F1481">
        <f ca="1"/>
        <v>6.9626146248601556E-2</v>
      </c>
    </row>
    <row r="1482" spans="5:6" x14ac:dyDescent="0.3">
      <c r="E1482">
        <f ca="1"/>
        <v>19.044961008362833</v>
      </c>
      <c r="F1482">
        <f ca="1"/>
        <v>0.2190101905537517</v>
      </c>
    </row>
    <row r="1483" spans="5:6" x14ac:dyDescent="0.3">
      <c r="E1483">
        <f ca="1"/>
        <v>20.100993780858246</v>
      </c>
      <c r="F1483">
        <f ca="1"/>
        <v>0.18947751668678178</v>
      </c>
    </row>
    <row r="1484" spans="5:6" x14ac:dyDescent="0.3">
      <c r="E1484">
        <f ca="1"/>
        <v>23.00298331272846</v>
      </c>
      <c r="F1484">
        <f ca="1"/>
        <v>5.4153278793187973E-2</v>
      </c>
    </row>
    <row r="1485" spans="5:6" x14ac:dyDescent="0.3">
      <c r="E1485">
        <f ca="1"/>
        <v>17.139756667514074</v>
      </c>
      <c r="F1485">
        <f ca="1"/>
        <v>6.762208166198537E-2</v>
      </c>
    </row>
    <row r="1486" spans="5:6" x14ac:dyDescent="0.3">
      <c r="E1486">
        <f ca="1"/>
        <v>19.876098585262802</v>
      </c>
      <c r="F1486">
        <f ca="1"/>
        <v>0.20026872144527291</v>
      </c>
    </row>
    <row r="1487" spans="5:6" x14ac:dyDescent="0.3">
      <c r="E1487">
        <f ca="1"/>
        <v>21.260970253852008</v>
      </c>
      <c r="F1487">
        <f ca="1"/>
        <v>0.12490506686314895</v>
      </c>
    </row>
    <row r="1488" spans="5:6" x14ac:dyDescent="0.3">
      <c r="E1488">
        <f ca="1"/>
        <v>21.038893953220331</v>
      </c>
      <c r="F1488">
        <f ca="1"/>
        <v>0.13704964766012687</v>
      </c>
    </row>
    <row r="1489" spans="5:6" x14ac:dyDescent="0.3">
      <c r="E1489">
        <f ca="1"/>
        <v>19.043211697439872</v>
      </c>
      <c r="F1489">
        <f ca="1"/>
        <v>0.21899900034678069</v>
      </c>
    </row>
    <row r="1490" spans="5:6" x14ac:dyDescent="0.3">
      <c r="E1490">
        <f ca="1"/>
        <v>19.831704950311106</v>
      </c>
      <c r="F1490">
        <f ca="1"/>
        <v>0.2022051176666034</v>
      </c>
    </row>
    <row r="1491" spans="5:6" x14ac:dyDescent="0.3">
      <c r="E1491">
        <f ca="1"/>
        <v>20.211125896720084</v>
      </c>
      <c r="F1491">
        <f ca="1"/>
        <v>0.18372096753047751</v>
      </c>
    </row>
    <row r="1492" spans="5:6" x14ac:dyDescent="0.3">
      <c r="E1492">
        <f ca="1"/>
        <v>20.082786366365212</v>
      </c>
      <c r="F1492">
        <f ca="1"/>
        <v>0.19040349704553397</v>
      </c>
    </row>
    <row r="1493" spans="5:6" x14ac:dyDescent="0.3">
      <c r="E1493">
        <f ca="1"/>
        <v>23.394150008953211</v>
      </c>
      <c r="F1493">
        <f ca="1"/>
        <v>4.429801767374824E-2</v>
      </c>
    </row>
    <row r="1494" spans="5:6" x14ac:dyDescent="0.3">
      <c r="E1494">
        <f ca="1"/>
        <v>23.531326642359204</v>
      </c>
      <c r="F1494">
        <f ca="1"/>
        <v>4.1269111339472496E-2</v>
      </c>
    </row>
    <row r="1495" spans="5:6" x14ac:dyDescent="0.3">
      <c r="E1495">
        <f ca="1"/>
        <v>19.525214754399038</v>
      </c>
      <c r="F1495">
        <f ca="1"/>
        <v>0.21322536698815645</v>
      </c>
    </row>
    <row r="1496" spans="5:6" x14ac:dyDescent="0.3">
      <c r="E1496">
        <f ca="1"/>
        <v>18.261630740828675</v>
      </c>
      <c r="F1496">
        <f ca="1"/>
        <v>0.18567217747648609</v>
      </c>
    </row>
    <row r="1497" spans="5:6" x14ac:dyDescent="0.3">
      <c r="E1497">
        <f ca="1"/>
        <v>19.548300840235779</v>
      </c>
      <c r="F1497">
        <f ca="1"/>
        <v>0.21256012033180088</v>
      </c>
    </row>
    <row r="1498" spans="5:6" x14ac:dyDescent="0.3">
      <c r="E1498">
        <f ca="1"/>
        <v>19.696388649608672</v>
      </c>
      <c r="F1498">
        <f ca="1"/>
        <v>0.20761866202016085</v>
      </c>
    </row>
    <row r="1499" spans="5:6" x14ac:dyDescent="0.3">
      <c r="E1499">
        <f ca="1"/>
        <v>20.559061858736815</v>
      </c>
      <c r="F1499">
        <f ca="1"/>
        <v>0.16436199165808738</v>
      </c>
    </row>
    <row r="1500" spans="5:6" x14ac:dyDescent="0.3">
      <c r="E1500">
        <f ca="1"/>
        <v>18.020017311299899</v>
      </c>
      <c r="F1500">
        <f ca="1"/>
        <v>0.16419015794500455</v>
      </c>
    </row>
    <row r="1501" spans="5:6" x14ac:dyDescent="0.3">
      <c r="E1501">
        <f ca="1"/>
        <v>18.31829199506133</v>
      </c>
      <c r="F1501">
        <f ca="1"/>
        <v>0.19001641087177748</v>
      </c>
    </row>
    <row r="1502" spans="5:6" x14ac:dyDescent="0.3">
      <c r="E1502">
        <f ca="1"/>
        <v>21.824649348278257</v>
      </c>
      <c r="F1502">
        <f ca="1"/>
        <v>9.6911603552379696E-2</v>
      </c>
    </row>
    <row r="1503" spans="5:6" x14ac:dyDescent="0.3">
      <c r="E1503">
        <f ca="1"/>
        <v>24.452091185716931</v>
      </c>
      <c r="F1503">
        <f ca="1"/>
        <v>2.5629256846261699E-2</v>
      </c>
    </row>
    <row r="1504" spans="5:6" x14ac:dyDescent="0.3">
      <c r="E1504">
        <f ca="1"/>
        <v>17.689815408112064</v>
      </c>
      <c r="F1504">
        <f ca="1"/>
        <v>0.12896786127200505</v>
      </c>
    </row>
    <row r="1505" spans="5:6" x14ac:dyDescent="0.3">
      <c r="E1505">
        <f ca="1"/>
        <v>22.89218590642124</v>
      </c>
      <c r="F1505">
        <f ca="1"/>
        <v>5.7299766704097359E-2</v>
      </c>
    </row>
    <row r="1506" spans="5:6" x14ac:dyDescent="0.3">
      <c r="E1506">
        <f ca="1"/>
        <v>22.119454627240515</v>
      </c>
      <c r="F1506">
        <f ca="1"/>
        <v>8.4198017498483158E-2</v>
      </c>
    </row>
    <row r="1507" spans="5:6" x14ac:dyDescent="0.3">
      <c r="E1507">
        <f ca="1"/>
        <v>18.753118932721499</v>
      </c>
      <c r="F1507">
        <f ca="1"/>
        <v>0.21336672748160537</v>
      </c>
    </row>
    <row r="1508" spans="5:6" x14ac:dyDescent="0.3">
      <c r="E1508">
        <f ca="1"/>
        <v>18.091862191258059</v>
      </c>
      <c r="F1508">
        <f ca="1"/>
        <v>0.17104297511886291</v>
      </c>
    </row>
    <row r="1509" spans="5:6" x14ac:dyDescent="0.3">
      <c r="E1509">
        <f ca="1"/>
        <v>20.443080875834461</v>
      </c>
      <c r="F1509">
        <f ca="1"/>
        <v>0.17094766171854098</v>
      </c>
    </row>
    <row r="1510" spans="5:6" x14ac:dyDescent="0.3">
      <c r="E1510">
        <f ca="1"/>
        <v>20.987264118481598</v>
      </c>
      <c r="F1510">
        <f ca="1"/>
        <v>0.13993898774604313</v>
      </c>
    </row>
    <row r="1511" spans="5:6" x14ac:dyDescent="0.3">
      <c r="E1511">
        <f ca="1"/>
        <v>21.153725238285457</v>
      </c>
      <c r="F1511">
        <f ca="1"/>
        <v>0.13070690264529239</v>
      </c>
    </row>
    <row r="1512" spans="5:6" x14ac:dyDescent="0.3">
      <c r="E1512">
        <f ca="1"/>
        <v>20.833142834713239</v>
      </c>
      <c r="F1512">
        <f ca="1"/>
        <v>0.14866969273920513</v>
      </c>
    </row>
    <row r="1513" spans="5:6" x14ac:dyDescent="0.3">
      <c r="E1513">
        <f ca="1"/>
        <v>19.820113861966394</v>
      </c>
      <c r="F1513">
        <f ca="1"/>
        <v>0.20269845990016827</v>
      </c>
    </row>
    <row r="1514" spans="5:6" x14ac:dyDescent="0.3">
      <c r="E1514">
        <f ca="1"/>
        <v>18.959344303538398</v>
      </c>
      <c r="F1514">
        <f ca="1"/>
        <v>0.21815204447509384</v>
      </c>
    </row>
    <row r="1515" spans="5:6" x14ac:dyDescent="0.3">
      <c r="E1515">
        <f ca="1"/>
        <v>25.956149217968175</v>
      </c>
      <c r="F1515">
        <f ca="1"/>
        <v>1.1944452599331018E-2</v>
      </c>
    </row>
    <row r="1516" spans="5:6" x14ac:dyDescent="0.3">
      <c r="E1516">
        <f ca="1"/>
        <v>23.621657013670351</v>
      </c>
      <c r="F1516">
        <f ca="1"/>
        <v>3.9385966214362661E-2</v>
      </c>
    </row>
    <row r="1517" spans="5:6" x14ac:dyDescent="0.3">
      <c r="E1517">
        <f ca="1"/>
        <v>20.264043571676574</v>
      </c>
      <c r="F1517">
        <f ca="1"/>
        <v>0.18087272478932626</v>
      </c>
    </row>
    <row r="1518" spans="5:6" x14ac:dyDescent="0.3">
      <c r="E1518">
        <f ca="1"/>
        <v>18.049080537532838</v>
      </c>
      <c r="F1518">
        <f ca="1"/>
        <v>0.16700576430119785</v>
      </c>
    </row>
    <row r="1519" spans="5:6" x14ac:dyDescent="0.3">
      <c r="E1519">
        <f ca="1"/>
        <v>21.585060377900739</v>
      </c>
      <c r="F1519">
        <f ca="1"/>
        <v>0.10824910672961276</v>
      </c>
    </row>
    <row r="1520" spans="5:6" x14ac:dyDescent="0.3">
      <c r="E1520">
        <f ca="1"/>
        <v>17.810102755585035</v>
      </c>
      <c r="F1520">
        <f ca="1"/>
        <v>0.14235991477060303</v>
      </c>
    </row>
    <row r="1521" spans="5:6" x14ac:dyDescent="0.3">
      <c r="E1521">
        <f ca="1"/>
        <v>20.488188230703791</v>
      </c>
      <c r="F1521">
        <f ca="1"/>
        <v>0.1683963521514667</v>
      </c>
    </row>
    <row r="1522" spans="5:6" x14ac:dyDescent="0.3">
      <c r="E1522">
        <f ca="1"/>
        <v>21.874355252840445</v>
      </c>
      <c r="F1522">
        <f ca="1"/>
        <v>9.467111096810317E-2</v>
      </c>
    </row>
    <row r="1523" spans="5:6" x14ac:dyDescent="0.3">
      <c r="E1523">
        <f ca="1"/>
        <v>18.733636644590774</v>
      </c>
      <c r="F1523">
        <f ca="1"/>
        <v>0.21270862742287008</v>
      </c>
    </row>
    <row r="1524" spans="5:6" x14ac:dyDescent="0.3">
      <c r="E1524">
        <f ca="1"/>
        <v>17.791425027255027</v>
      </c>
      <c r="F1524">
        <f ca="1"/>
        <v>0.14031280920014991</v>
      </c>
    </row>
    <row r="1525" spans="5:6" x14ac:dyDescent="0.3">
      <c r="E1525">
        <f ca="1"/>
        <v>18.930450544379475</v>
      </c>
      <c r="F1525">
        <f ca="1"/>
        <v>0.21771666093848127</v>
      </c>
    </row>
    <row r="1526" spans="5:6" x14ac:dyDescent="0.3">
      <c r="E1526">
        <f ca="1"/>
        <v>23.661497462596284</v>
      </c>
      <c r="F1526">
        <f ca="1"/>
        <v>3.8582457568160922E-2</v>
      </c>
    </row>
    <row r="1527" spans="5:6" x14ac:dyDescent="0.3">
      <c r="E1527">
        <f ca="1"/>
        <v>20.122292735050625</v>
      </c>
      <c r="F1527">
        <f ca="1"/>
        <v>0.18838442864948526</v>
      </c>
    </row>
    <row r="1528" spans="5:6" x14ac:dyDescent="0.3">
      <c r="E1528">
        <f ca="1"/>
        <v>19.867229970837279</v>
      </c>
      <c r="F1528">
        <f ca="1"/>
        <v>0.20066136074765398</v>
      </c>
    </row>
    <row r="1529" spans="5:6" x14ac:dyDescent="0.3">
      <c r="E1529">
        <f ca="1"/>
        <v>16.39148773804715</v>
      </c>
      <c r="F1529">
        <f ca="1"/>
        <v>1.3677254978388965E-2</v>
      </c>
    </row>
    <row r="1530" spans="5:6" x14ac:dyDescent="0.3">
      <c r="E1530">
        <f ca="1"/>
        <v>19.188107034533409</v>
      </c>
      <c r="F1530">
        <f ca="1"/>
        <v>0.21906736775088267</v>
      </c>
    </row>
    <row r="1531" spans="5:6" x14ac:dyDescent="0.3">
      <c r="E1531">
        <f ca="1"/>
        <v>22.061465522129772</v>
      </c>
      <c r="F1531">
        <f ca="1"/>
        <v>8.6589263571912406E-2</v>
      </c>
    </row>
    <row r="1532" spans="5:6" x14ac:dyDescent="0.3">
      <c r="E1532">
        <f ca="1"/>
        <v>21.692670722499173</v>
      </c>
      <c r="F1532">
        <f ca="1"/>
        <v>0.10304819291979252</v>
      </c>
    </row>
    <row r="1533" spans="5:6" x14ac:dyDescent="0.3">
      <c r="E1533">
        <f ca="1"/>
        <v>20.833924489022309</v>
      </c>
      <c r="F1533">
        <f ca="1"/>
        <v>0.14862510309964852</v>
      </c>
    </row>
    <row r="1534" spans="5:6" x14ac:dyDescent="0.3">
      <c r="E1534">
        <f ca="1"/>
        <v>17.004145900294564</v>
      </c>
      <c r="F1534">
        <f ca="1"/>
        <v>5.43753620925784E-2</v>
      </c>
    </row>
    <row r="1535" spans="5:6" x14ac:dyDescent="0.3">
      <c r="E1535">
        <f ca="1"/>
        <v>19.059658759530556</v>
      </c>
      <c r="F1535">
        <f ca="1"/>
        <v>0.21909394588054848</v>
      </c>
    </row>
    <row r="1536" spans="5:6" x14ac:dyDescent="0.3">
      <c r="E1536">
        <f ca="1"/>
        <v>19.222299725324717</v>
      </c>
      <c r="F1536">
        <f ca="1"/>
        <v>0.21883953040750601</v>
      </c>
    </row>
    <row r="1537" spans="5:6" x14ac:dyDescent="0.3">
      <c r="E1537">
        <f ca="1"/>
        <v>20.782872132064121</v>
      </c>
      <c r="F1537">
        <f ca="1"/>
        <v>0.15154196111063584</v>
      </c>
    </row>
    <row r="1538" spans="5:6" x14ac:dyDescent="0.3">
      <c r="E1538">
        <f ca="1"/>
        <v>21.890535655803866</v>
      </c>
      <c r="F1538">
        <f ca="1"/>
        <v>9.3950210267371631E-2</v>
      </c>
    </row>
    <row r="1539" spans="5:6" x14ac:dyDescent="0.3">
      <c r="E1539">
        <f ca="1"/>
        <v>23.993048580073452</v>
      </c>
      <c r="F1539">
        <f ca="1"/>
        <v>3.2496179995023869E-2</v>
      </c>
    </row>
    <row r="1540" spans="5:6" x14ac:dyDescent="0.3">
      <c r="E1540">
        <f ca="1"/>
        <v>18.529566682845662</v>
      </c>
      <c r="F1540">
        <f ca="1"/>
        <v>0.20361966206679588</v>
      </c>
    </row>
    <row r="1541" spans="5:6" x14ac:dyDescent="0.3">
      <c r="E1541">
        <f ca="1"/>
        <v>21.048943410584009</v>
      </c>
      <c r="F1541">
        <f ca="1"/>
        <v>0.13648976879736363</v>
      </c>
    </row>
    <row r="1542" spans="5:6" x14ac:dyDescent="0.3">
      <c r="E1542">
        <f ca="1"/>
        <v>18.909029771306031</v>
      </c>
      <c r="F1542">
        <f ca="1"/>
        <v>0.21734539522005489</v>
      </c>
    </row>
    <row r="1543" spans="5:6" x14ac:dyDescent="0.3">
      <c r="E1543">
        <f ca="1"/>
        <v>23.117395379564403</v>
      </c>
      <c r="F1543">
        <f ca="1"/>
        <v>5.1074011637031964E-2</v>
      </c>
    </row>
    <row r="1544" spans="5:6" x14ac:dyDescent="0.3">
      <c r="E1544">
        <f ca="1"/>
        <v>18.694851819459529</v>
      </c>
      <c r="F1544">
        <f ca="1"/>
        <v>0.21129031999417799</v>
      </c>
    </row>
    <row r="1545" spans="5:6" x14ac:dyDescent="0.3">
      <c r="E1545">
        <f ca="1"/>
        <v>18.851076109267368</v>
      </c>
      <c r="F1545">
        <f ca="1"/>
        <v>0.21613094073520001</v>
      </c>
    </row>
    <row r="1546" spans="5:6" x14ac:dyDescent="0.3">
      <c r="E1546">
        <f ca="1"/>
        <v>18.590227737807126</v>
      </c>
      <c r="F1546">
        <f ca="1"/>
        <v>0.20674143882720364</v>
      </c>
    </row>
    <row r="1547" spans="5:6" x14ac:dyDescent="0.3">
      <c r="E1547">
        <f ca="1"/>
        <v>17.700532738945835</v>
      </c>
      <c r="F1547">
        <f ca="1"/>
        <v>0.13017848642310897</v>
      </c>
    </row>
    <row r="1548" spans="5:6" x14ac:dyDescent="0.3">
      <c r="E1548">
        <f ca="1"/>
        <v>19.326152256684473</v>
      </c>
      <c r="F1548">
        <f ca="1"/>
        <v>0.21761414004782625</v>
      </c>
    </row>
    <row r="1549" spans="5:6" x14ac:dyDescent="0.3">
      <c r="E1549">
        <f ca="1"/>
        <v>19.260716706122679</v>
      </c>
      <c r="F1549">
        <f ca="1"/>
        <v>0.21847799260334699</v>
      </c>
    </row>
    <row r="1550" spans="5:6" x14ac:dyDescent="0.3">
      <c r="E1550">
        <f ca="1"/>
        <v>21.955004134496427</v>
      </c>
      <c r="F1550">
        <f ca="1"/>
        <v>9.1119191226872343E-2</v>
      </c>
    </row>
    <row r="1551" spans="5:6" x14ac:dyDescent="0.3">
      <c r="E1551">
        <f ca="1"/>
        <v>17.143812593257461</v>
      </c>
      <c r="F1551">
        <f ca="1"/>
        <v>6.8036901254641999E-2</v>
      </c>
    </row>
    <row r="1552" spans="5:6" x14ac:dyDescent="0.3">
      <c r="E1552">
        <f ca="1"/>
        <v>20.065226912394877</v>
      </c>
      <c r="F1552">
        <f ca="1"/>
        <v>0.19128884374445931</v>
      </c>
    </row>
    <row r="1553" spans="5:6" x14ac:dyDescent="0.3">
      <c r="E1553">
        <f ca="1"/>
        <v>20.909725206406378</v>
      </c>
      <c r="F1553">
        <f ca="1"/>
        <v>0.14431435382335794</v>
      </c>
    </row>
    <row r="1554" spans="5:6" x14ac:dyDescent="0.3">
      <c r="E1554">
        <f ca="1"/>
        <v>18.090748783205029</v>
      </c>
      <c r="F1554">
        <f ca="1"/>
        <v>0.17093958003978413</v>
      </c>
    </row>
    <row r="1555" spans="5:6" x14ac:dyDescent="0.3">
      <c r="E1555">
        <f ca="1"/>
        <v>20.171937882312253</v>
      </c>
      <c r="F1555">
        <f ca="1"/>
        <v>0.1857978530435915</v>
      </c>
    </row>
    <row r="1556" spans="5:6" x14ac:dyDescent="0.3">
      <c r="E1556">
        <f ca="1"/>
        <v>20.816850159925266</v>
      </c>
      <c r="F1556">
        <f ca="1"/>
        <v>0.14959964635132902</v>
      </c>
    </row>
    <row r="1557" spans="5:6" x14ac:dyDescent="0.3">
      <c r="E1557">
        <f ca="1"/>
        <v>19.21884784293875</v>
      </c>
      <c r="F1557">
        <f ca="1"/>
        <v>0.21886658916982146</v>
      </c>
    </row>
    <row r="1558" spans="5:6" x14ac:dyDescent="0.3">
      <c r="E1558">
        <f ca="1"/>
        <v>20.462699884889599</v>
      </c>
      <c r="F1558">
        <f ca="1"/>
        <v>0.16983985157819531</v>
      </c>
    </row>
    <row r="1559" spans="5:6" x14ac:dyDescent="0.3">
      <c r="E1559">
        <f ca="1"/>
        <v>17.940445433838129</v>
      </c>
      <c r="F1559">
        <f ca="1"/>
        <v>0.15620201882520557</v>
      </c>
    </row>
    <row r="1560" spans="5:6" x14ac:dyDescent="0.3">
      <c r="E1560">
        <f ca="1"/>
        <v>19.41496661490697</v>
      </c>
      <c r="F1560">
        <f ca="1"/>
        <v>0.21596798548462789</v>
      </c>
    </row>
    <row r="1561" spans="5:6" x14ac:dyDescent="0.3">
      <c r="E1561">
        <f ca="1"/>
        <v>19.413226748647219</v>
      </c>
      <c r="F1561">
        <f ca="1"/>
        <v>0.2160052361270092</v>
      </c>
    </row>
    <row r="1562" spans="5:6" x14ac:dyDescent="0.3">
      <c r="E1562">
        <f ca="1"/>
        <v>20.316428486084646</v>
      </c>
      <c r="F1562">
        <f ca="1"/>
        <v>0.17800977874996413</v>
      </c>
    </row>
    <row r="1563" spans="5:6" x14ac:dyDescent="0.3">
      <c r="E1563">
        <f ca="1"/>
        <v>19.899095522154717</v>
      </c>
      <c r="F1563">
        <f ca="1"/>
        <v>0.19923756470093595</v>
      </c>
    </row>
    <row r="1564" spans="5:6" x14ac:dyDescent="0.3">
      <c r="E1564">
        <f ca="1"/>
        <v>19.478163471735666</v>
      </c>
      <c r="F1564">
        <f ca="1"/>
        <v>0.21448588284726111</v>
      </c>
    </row>
    <row r="1565" spans="5:6" x14ac:dyDescent="0.3">
      <c r="E1565">
        <f ca="1"/>
        <v>19.395766266685676</v>
      </c>
      <c r="F1565">
        <f ca="1"/>
        <v>0.21636823635552327</v>
      </c>
    </row>
    <row r="1566" spans="5:6" x14ac:dyDescent="0.3">
      <c r="E1566">
        <f ca="1"/>
        <v>16.788666850928173</v>
      </c>
      <c r="F1566">
        <f ca="1"/>
        <v>3.6254420637045731E-2</v>
      </c>
    </row>
    <row r="1567" spans="5:6" x14ac:dyDescent="0.3">
      <c r="E1567">
        <f ca="1"/>
        <v>18.660247507218848</v>
      </c>
      <c r="F1567">
        <f ca="1"/>
        <v>0.20990277371309471</v>
      </c>
    </row>
    <row r="1568" spans="5:6" x14ac:dyDescent="0.3">
      <c r="E1568">
        <f ca="1"/>
        <v>20.595157852768249</v>
      </c>
      <c r="F1568">
        <f ca="1"/>
        <v>0.16229869225622806</v>
      </c>
    </row>
    <row r="1569" spans="5:6" x14ac:dyDescent="0.3">
      <c r="E1569">
        <f ca="1"/>
        <v>24.951197757040017</v>
      </c>
      <c r="F1569">
        <f ca="1"/>
        <v>1.9831220863587937E-2</v>
      </c>
    </row>
    <row r="1570" spans="5:6" x14ac:dyDescent="0.3">
      <c r="E1570">
        <f ca="1"/>
        <v>20.837777042239466</v>
      </c>
      <c r="F1570">
        <f ca="1"/>
        <v>0.14840536920326042</v>
      </c>
    </row>
    <row r="1571" spans="5:6" x14ac:dyDescent="0.3">
      <c r="E1571">
        <f ca="1"/>
        <v>21.745445562200469</v>
      </c>
      <c r="F1571">
        <f ca="1"/>
        <v>0.10056188371563049</v>
      </c>
    </row>
    <row r="1572" spans="5:6" x14ac:dyDescent="0.3">
      <c r="E1572">
        <f ca="1"/>
        <v>22.843640341066028</v>
      </c>
      <c r="F1572">
        <f ca="1"/>
        <v>5.8730946630817675E-2</v>
      </c>
    </row>
    <row r="1573" spans="5:6" x14ac:dyDescent="0.3">
      <c r="E1573">
        <f ca="1"/>
        <v>24.730916606131274</v>
      </c>
      <c r="F1573">
        <f ca="1"/>
        <v>2.2201665336864639E-2</v>
      </c>
    </row>
    <row r="1574" spans="5:6" x14ac:dyDescent="0.3">
      <c r="E1574">
        <f ca="1"/>
        <v>19.220749223431458</v>
      </c>
      <c r="F1574">
        <f ca="1"/>
        <v>0.2188517963693711</v>
      </c>
    </row>
    <row r="1575" spans="5:6" x14ac:dyDescent="0.3">
      <c r="E1575">
        <f ca="1"/>
        <v>20.747237618075097</v>
      </c>
      <c r="F1575">
        <f ca="1"/>
        <v>0.15358228395731813</v>
      </c>
    </row>
    <row r="1576" spans="5:6" x14ac:dyDescent="0.3">
      <c r="E1576">
        <f ca="1"/>
        <v>19.813229335597164</v>
      </c>
      <c r="F1576">
        <f ca="1"/>
        <v>0.20298900152039837</v>
      </c>
    </row>
    <row r="1577" spans="5:6" x14ac:dyDescent="0.3">
      <c r="E1577">
        <f ca="1"/>
        <v>20.298368673511604</v>
      </c>
      <c r="F1577">
        <f ca="1"/>
        <v>0.17900125734006067</v>
      </c>
    </row>
    <row r="1578" spans="5:6" x14ac:dyDescent="0.3">
      <c r="E1578">
        <f ca="1"/>
        <v>20.588356867993944</v>
      </c>
      <c r="F1578">
        <f ca="1"/>
        <v>0.16268777646116114</v>
      </c>
    </row>
    <row r="1579" spans="5:6" x14ac:dyDescent="0.3">
      <c r="E1579">
        <f ca="1"/>
        <v>25.173317991012226</v>
      </c>
      <c r="F1579">
        <f ca="1"/>
        <v>1.7707086987512652E-2</v>
      </c>
    </row>
    <row r="1580" spans="5:6" x14ac:dyDescent="0.3">
      <c r="E1580">
        <f ca="1"/>
        <v>17.659314324008541</v>
      </c>
      <c r="F1580">
        <f ca="1"/>
        <v>0.12550854206508474</v>
      </c>
    </row>
    <row r="1581" spans="5:6" x14ac:dyDescent="0.3">
      <c r="E1581">
        <f ca="1"/>
        <v>17.427122995413953</v>
      </c>
      <c r="F1581">
        <f ca="1"/>
        <v>9.8933960050033673E-2</v>
      </c>
    </row>
    <row r="1582" spans="5:6" x14ac:dyDescent="0.3">
      <c r="E1582">
        <f ca="1"/>
        <v>19.24948939512516</v>
      </c>
      <c r="F1582">
        <f ca="1"/>
        <v>0.21859502319686488</v>
      </c>
    </row>
    <row r="1583" spans="5:6" x14ac:dyDescent="0.3">
      <c r="E1583">
        <f ca="1"/>
        <v>17.659585075086714</v>
      </c>
      <c r="F1583">
        <f ca="1"/>
        <v>0.12553933177938376</v>
      </c>
    </row>
    <row r="1584" spans="5:6" x14ac:dyDescent="0.3">
      <c r="E1584">
        <f ca="1"/>
        <v>19.912987303363956</v>
      </c>
      <c r="F1584">
        <f ca="1"/>
        <v>0.19860579582987109</v>
      </c>
    </row>
    <row r="1585" spans="5:6" x14ac:dyDescent="0.3">
      <c r="E1585">
        <f ca="1"/>
        <v>19.699602942942128</v>
      </c>
      <c r="F1585">
        <f ca="1"/>
        <v>0.20749935534064803</v>
      </c>
    </row>
    <row r="1586" spans="5:6" x14ac:dyDescent="0.3">
      <c r="E1586">
        <f ca="1"/>
        <v>19.331771402049288</v>
      </c>
      <c r="F1586">
        <f ca="1"/>
        <v>0.21752581772290741</v>
      </c>
    </row>
    <row r="1587" spans="5:6" x14ac:dyDescent="0.3">
      <c r="E1587">
        <f ca="1"/>
        <v>18.833903384038528</v>
      </c>
      <c r="F1587">
        <f ca="1"/>
        <v>0.21571148055285599</v>
      </c>
    </row>
    <row r="1588" spans="5:6" x14ac:dyDescent="0.3">
      <c r="E1588">
        <f ca="1"/>
        <v>21.649587639622371</v>
      </c>
      <c r="F1588">
        <f ca="1"/>
        <v>0.10510951189495511</v>
      </c>
    </row>
    <row r="1589" spans="5:6" x14ac:dyDescent="0.3">
      <c r="E1589">
        <f ca="1"/>
        <v>24.030320977940256</v>
      </c>
      <c r="F1589">
        <f ca="1"/>
        <v>3.1874980340018767E-2</v>
      </c>
    </row>
    <row r="1590" spans="5:6" x14ac:dyDescent="0.3">
      <c r="E1590">
        <f ca="1"/>
        <v>17.361096866831875</v>
      </c>
      <c r="F1590">
        <f ca="1"/>
        <v>9.147173847540005E-2</v>
      </c>
    </row>
    <row r="1591" spans="5:6" x14ac:dyDescent="0.3">
      <c r="E1591">
        <f ca="1"/>
        <v>19.66668213931727</v>
      </c>
      <c r="F1591">
        <f ca="1"/>
        <v>0.20869826170671779</v>
      </c>
    </row>
    <row r="1592" spans="5:6" x14ac:dyDescent="0.3">
      <c r="E1592">
        <f ca="1"/>
        <v>21.152559927174757</v>
      </c>
      <c r="F1592">
        <f ca="1"/>
        <v>0.13077062779827958</v>
      </c>
    </row>
    <row r="1593" spans="5:6" x14ac:dyDescent="0.3">
      <c r="E1593">
        <f ca="1"/>
        <v>21.431086250701302</v>
      </c>
      <c r="F1593">
        <f ca="1"/>
        <v>0.11598532597230719</v>
      </c>
    </row>
    <row r="1594" spans="5:6" x14ac:dyDescent="0.3">
      <c r="E1594">
        <f ca="1"/>
        <v>25.499514353302942</v>
      </c>
      <c r="F1594">
        <f ca="1"/>
        <v>1.501088242816075E-2</v>
      </c>
    </row>
    <row r="1595" spans="5:6" x14ac:dyDescent="0.3">
      <c r="E1595">
        <f ca="1"/>
        <v>20.874455404218551</v>
      </c>
      <c r="F1595">
        <f ca="1"/>
        <v>0.14631661731049142</v>
      </c>
    </row>
    <row r="1596" spans="5:6" x14ac:dyDescent="0.3">
      <c r="E1596">
        <f ca="1"/>
        <v>23.718686917788474</v>
      </c>
      <c r="F1596">
        <f ca="1"/>
        <v>3.7457225400288459E-2</v>
      </c>
    </row>
    <row r="1597" spans="5:6" x14ac:dyDescent="0.3">
      <c r="E1597">
        <f ca="1"/>
        <v>21.663130933906004</v>
      </c>
      <c r="F1597">
        <f ca="1"/>
        <v>0.10445849249879993</v>
      </c>
    </row>
    <row r="1598" spans="5:6" x14ac:dyDescent="0.3">
      <c r="E1598">
        <f ca="1"/>
        <v>18.364728443901015</v>
      </c>
      <c r="F1598">
        <f ca="1"/>
        <v>0.19336256470016566</v>
      </c>
    </row>
    <row r="1599" spans="5:6" x14ac:dyDescent="0.3">
      <c r="E1599">
        <f ca="1"/>
        <v>22.53236594542054</v>
      </c>
      <c r="F1599">
        <f ca="1"/>
        <v>6.8705090308905092E-2</v>
      </c>
    </row>
    <row r="1600" spans="5:6" x14ac:dyDescent="0.3">
      <c r="E1600">
        <f ca="1"/>
        <v>19.063378966571982</v>
      </c>
      <c r="F1600">
        <f ca="1"/>
        <v>0.21911224702565563</v>
      </c>
    </row>
    <row r="1601" spans="5:6" x14ac:dyDescent="0.3">
      <c r="E1601">
        <f ca="1"/>
        <v>19.042734138381519</v>
      </c>
      <c r="F1601">
        <f ca="1"/>
        <v>0.21899590013614256</v>
      </c>
    </row>
    <row r="1602" spans="5:6" x14ac:dyDescent="0.3">
      <c r="E1602">
        <f ca="1"/>
        <v>19.336488142140411</v>
      </c>
      <c r="F1602">
        <f ca="1"/>
        <v>0.21744998996013307</v>
      </c>
    </row>
    <row r="1603" spans="5:6" x14ac:dyDescent="0.3">
      <c r="E1603">
        <f ca="1"/>
        <v>17.588570753249421</v>
      </c>
      <c r="F1603">
        <f ca="1"/>
        <v>0.11742635293522563</v>
      </c>
    </row>
    <row r="1604" spans="5:6" x14ac:dyDescent="0.3">
      <c r="E1604">
        <f ca="1"/>
        <v>21.536142423073464</v>
      </c>
      <c r="F1604">
        <f ca="1"/>
        <v>0.11067020860978802</v>
      </c>
    </row>
    <row r="1605" spans="5:6" x14ac:dyDescent="0.3">
      <c r="E1605">
        <f ca="1"/>
        <v>18.156580920762465</v>
      </c>
      <c r="F1605">
        <f ca="1"/>
        <v>0.17689220894190649</v>
      </c>
    </row>
    <row r="1606" spans="5:6" x14ac:dyDescent="0.3">
      <c r="E1606">
        <f ca="1"/>
        <v>21.247393504321181</v>
      </c>
      <c r="F1606">
        <f ca="1"/>
        <v>0.1256323963952172</v>
      </c>
    </row>
    <row r="1607" spans="5:6" x14ac:dyDescent="0.3">
      <c r="E1607">
        <f ca="1"/>
        <v>18.966956781411543</v>
      </c>
      <c r="F1607">
        <f ca="1"/>
        <v>0.21825435554255404</v>
      </c>
    </row>
    <row r="1608" spans="5:6" x14ac:dyDescent="0.3">
      <c r="E1608">
        <f ca="1"/>
        <v>21.797418746185237</v>
      </c>
      <c r="F1608">
        <f ca="1"/>
        <v>9.8155520234426044E-2</v>
      </c>
    </row>
    <row r="1609" spans="5:6" x14ac:dyDescent="0.3">
      <c r="E1609">
        <f ca="1"/>
        <v>16.956948698431653</v>
      </c>
      <c r="F1609">
        <f ca="1"/>
        <v>5.0077997783020342E-2</v>
      </c>
    </row>
    <row r="1610" spans="5:6" x14ac:dyDescent="0.3">
      <c r="E1610">
        <f ca="1"/>
        <v>19.157180266093967</v>
      </c>
      <c r="F1610">
        <f ca="1"/>
        <v>0.21919526968987196</v>
      </c>
    </row>
    <row r="1611" spans="5:6" x14ac:dyDescent="0.3">
      <c r="E1611">
        <f ca="1"/>
        <v>21.654957290525303</v>
      </c>
      <c r="F1611">
        <f ca="1"/>
        <v>0.10485106349910549</v>
      </c>
    </row>
    <row r="1612" spans="5:6" x14ac:dyDescent="0.3">
      <c r="E1612">
        <f ca="1"/>
        <v>20.268153379532095</v>
      </c>
      <c r="F1612">
        <f ca="1"/>
        <v>0.18064959046074142</v>
      </c>
    </row>
    <row r="1613" spans="5:6" x14ac:dyDescent="0.3">
      <c r="E1613">
        <f ca="1"/>
        <v>18.105399940050624</v>
      </c>
      <c r="F1613">
        <f ca="1"/>
        <v>0.1722928045203104</v>
      </c>
    </row>
    <row r="1614" spans="5:6" x14ac:dyDescent="0.3">
      <c r="E1614">
        <f ca="1"/>
        <v>18.077109899309747</v>
      </c>
      <c r="F1614">
        <f ca="1"/>
        <v>0.16966567143060052</v>
      </c>
    </row>
    <row r="1615" spans="5:6" x14ac:dyDescent="0.3">
      <c r="E1615">
        <f ca="1"/>
        <v>18.215033799553574</v>
      </c>
      <c r="F1615">
        <f ca="1"/>
        <v>0.18189097354510422</v>
      </c>
    </row>
    <row r="1616" spans="5:6" x14ac:dyDescent="0.3">
      <c r="E1616">
        <f ca="1"/>
        <v>22.875434132979798</v>
      </c>
      <c r="F1616">
        <f ca="1"/>
        <v>5.7789960961823962E-2</v>
      </c>
    </row>
    <row r="1617" spans="5:6" x14ac:dyDescent="0.3">
      <c r="E1617">
        <f ca="1"/>
        <v>20.131099034344587</v>
      </c>
      <c r="F1617">
        <f ca="1"/>
        <v>0.18792947374988356</v>
      </c>
    </row>
    <row r="1618" spans="5:6" x14ac:dyDescent="0.3">
      <c r="E1618">
        <f ca="1"/>
        <v>19.384737931508532</v>
      </c>
      <c r="F1618">
        <f ca="1"/>
        <v>0.21658726586747992</v>
      </c>
    </row>
    <row r="1619" spans="5:6" x14ac:dyDescent="0.3">
      <c r="E1619">
        <f ca="1"/>
        <v>17.298956525353184</v>
      </c>
      <c r="F1619">
        <f ca="1"/>
        <v>8.4562931455733806E-2</v>
      </c>
    </row>
    <row r="1620" spans="5:6" x14ac:dyDescent="0.3">
      <c r="E1620">
        <f ca="1"/>
        <v>18.498844117657697</v>
      </c>
      <c r="F1620">
        <f ca="1"/>
        <v>0.20190344616245817</v>
      </c>
    </row>
    <row r="1621" spans="5:6" x14ac:dyDescent="0.3">
      <c r="E1621">
        <f ca="1"/>
        <v>20.635805564799867</v>
      </c>
      <c r="F1621">
        <f ca="1"/>
        <v>0.1599708514622214</v>
      </c>
    </row>
    <row r="1622" spans="5:6" x14ac:dyDescent="0.3">
      <c r="E1622">
        <f ca="1"/>
        <v>17.583973642475264</v>
      </c>
      <c r="F1622">
        <f ca="1"/>
        <v>0.11689926688466973</v>
      </c>
    </row>
    <row r="1623" spans="5:6" x14ac:dyDescent="0.3">
      <c r="E1623">
        <f ca="1"/>
        <v>21.761320295255871</v>
      </c>
      <c r="F1623">
        <f ca="1"/>
        <v>9.9822419655616196E-2</v>
      </c>
    </row>
    <row r="1624" spans="5:6" x14ac:dyDescent="0.3">
      <c r="E1624">
        <f ca="1"/>
        <v>17.757722470112633</v>
      </c>
      <c r="F1624">
        <f ca="1"/>
        <v>0.13658597594273153</v>
      </c>
    </row>
    <row r="1625" spans="5:6" x14ac:dyDescent="0.3">
      <c r="E1625">
        <f ca="1"/>
        <v>22.706832724724453</v>
      </c>
      <c r="F1625">
        <f ca="1"/>
        <v>6.2941796874229627E-2</v>
      </c>
    </row>
    <row r="1626" spans="5:6" x14ac:dyDescent="0.3">
      <c r="E1626">
        <f ca="1"/>
        <v>18.014758096826874</v>
      </c>
      <c r="F1626">
        <f ca="1"/>
        <v>0.16367457839438015</v>
      </c>
    </row>
    <row r="1627" spans="5:6" x14ac:dyDescent="0.3">
      <c r="E1627">
        <f ca="1"/>
        <v>20.787879492155248</v>
      </c>
      <c r="F1627">
        <f ca="1"/>
        <v>0.15125550140111438</v>
      </c>
    </row>
    <row r="1628" spans="5:6" x14ac:dyDescent="0.3">
      <c r="E1628">
        <f ca="1"/>
        <v>22.628638985327736</v>
      </c>
      <c r="F1628">
        <f ca="1"/>
        <v>6.5469284787405421E-2</v>
      </c>
    </row>
    <row r="1629" spans="5:6" x14ac:dyDescent="0.3">
      <c r="E1629">
        <f ca="1"/>
        <v>20.091003616248091</v>
      </c>
      <c r="F1629">
        <f ca="1"/>
        <v>0.189986575442426</v>
      </c>
    </row>
    <row r="1630" spans="5:6" x14ac:dyDescent="0.3">
      <c r="E1630">
        <f ca="1"/>
        <v>17.823369679384005</v>
      </c>
      <c r="F1630">
        <f ca="1"/>
        <v>0.14380541857689036</v>
      </c>
    </row>
    <row r="1631" spans="5:6" x14ac:dyDescent="0.3">
      <c r="E1631">
        <f ca="1"/>
        <v>17.73087526432213</v>
      </c>
      <c r="F1631">
        <f ca="1"/>
        <v>0.13358991014501129</v>
      </c>
    </row>
    <row r="1632" spans="5:6" x14ac:dyDescent="0.3">
      <c r="E1632">
        <f ca="1"/>
        <v>16.586506278122183</v>
      </c>
      <c r="F1632">
        <f ca="1"/>
        <v>2.2991560091760722E-2</v>
      </c>
    </row>
    <row r="1633" spans="5:6" x14ac:dyDescent="0.3">
      <c r="E1633">
        <f ca="1"/>
        <v>18.124286897513201</v>
      </c>
      <c r="F1633">
        <f ca="1"/>
        <v>0.17401352703827425</v>
      </c>
    </row>
    <row r="1634" spans="5:6" x14ac:dyDescent="0.3">
      <c r="E1634">
        <f ca="1"/>
        <v>18.210190502621366</v>
      </c>
      <c r="F1634">
        <f ca="1"/>
        <v>0.18148743258498806</v>
      </c>
    </row>
    <row r="1635" spans="5:6" x14ac:dyDescent="0.3">
      <c r="E1635">
        <f ca="1"/>
        <v>18.81371531486483</v>
      </c>
      <c r="F1635">
        <f ca="1"/>
        <v>0.21518315915359304</v>
      </c>
    </row>
    <row r="1636" spans="5:6" x14ac:dyDescent="0.3">
      <c r="E1636">
        <f ca="1"/>
        <v>23.638230517333454</v>
      </c>
      <c r="F1636">
        <f ca="1"/>
        <v>3.9049728147843681E-2</v>
      </c>
    </row>
    <row r="1637" spans="5:6" x14ac:dyDescent="0.3">
      <c r="E1637">
        <f ca="1"/>
        <v>18.131676573440949</v>
      </c>
      <c r="F1637">
        <f ca="1"/>
        <v>0.17467938135482794</v>
      </c>
    </row>
    <row r="1638" spans="5:6" x14ac:dyDescent="0.3">
      <c r="E1638">
        <f ca="1"/>
        <v>20.611713726479046</v>
      </c>
      <c r="F1638">
        <f ca="1"/>
        <v>0.16135100248199008</v>
      </c>
    </row>
    <row r="1639" spans="5:6" x14ac:dyDescent="0.3">
      <c r="E1639">
        <f ca="1"/>
        <v>18.274646670418615</v>
      </c>
      <c r="F1639">
        <f ca="1"/>
        <v>0.18669507630357032</v>
      </c>
    </row>
    <row r="1640" spans="5:6" x14ac:dyDescent="0.3">
      <c r="E1640">
        <f ca="1"/>
        <v>20.928106614100145</v>
      </c>
      <c r="F1640">
        <f ca="1"/>
        <v>0.14327362080640874</v>
      </c>
    </row>
    <row r="1641" spans="5:6" x14ac:dyDescent="0.3">
      <c r="E1641">
        <f ca="1"/>
        <v>18.407560434924118</v>
      </c>
      <c r="F1641">
        <f ca="1"/>
        <v>0.19627367020416459</v>
      </c>
    </row>
    <row r="1642" spans="5:6" x14ac:dyDescent="0.3">
      <c r="E1642">
        <f ca="1"/>
        <v>18.267003794730947</v>
      </c>
      <c r="F1642">
        <f ca="1"/>
        <v>0.186096220896662</v>
      </c>
    </row>
    <row r="1643" spans="5:6" x14ac:dyDescent="0.3">
      <c r="E1643">
        <f ca="1"/>
        <v>18.45405446602102</v>
      </c>
      <c r="F1643">
        <f ca="1"/>
        <v>0.19923972818386881</v>
      </c>
    </row>
    <row r="1644" spans="5:6" x14ac:dyDescent="0.3">
      <c r="E1644">
        <f ca="1"/>
        <v>20.925030700598821</v>
      </c>
      <c r="F1644">
        <f ca="1"/>
        <v>0.14344763388543005</v>
      </c>
    </row>
    <row r="1645" spans="5:6" x14ac:dyDescent="0.3">
      <c r="E1645">
        <f ca="1"/>
        <v>20.796361929282678</v>
      </c>
      <c r="F1645">
        <f ca="1"/>
        <v>0.15077040366457481</v>
      </c>
    </row>
    <row r="1646" spans="5:6" x14ac:dyDescent="0.3">
      <c r="E1646">
        <f ca="1"/>
        <v>19.728007383074264</v>
      </c>
      <c r="F1646">
        <f ca="1"/>
        <v>0.20642446534085418</v>
      </c>
    </row>
    <row r="1647" spans="5:6" x14ac:dyDescent="0.3">
      <c r="E1647">
        <f ca="1"/>
        <v>19.08383442383391</v>
      </c>
      <c r="F1647">
        <f ca="1"/>
        <v>0.21919211211079107</v>
      </c>
    </row>
    <row r="1648" spans="5:6" x14ac:dyDescent="0.3">
      <c r="E1648">
        <f ca="1"/>
        <v>17.449772911398661</v>
      </c>
      <c r="F1648">
        <f ca="1"/>
        <v>0.10151471058314936</v>
      </c>
    </row>
    <row r="1649" spans="5:6" x14ac:dyDescent="0.3">
      <c r="E1649">
        <f ca="1"/>
        <v>20.268653464373173</v>
      </c>
      <c r="F1649">
        <f ca="1"/>
        <v>0.18062242133096471</v>
      </c>
    </row>
    <row r="1650" spans="5:6" x14ac:dyDescent="0.3">
      <c r="E1650">
        <f ca="1"/>
        <v>20.262659638419564</v>
      </c>
      <c r="F1650">
        <f ca="1"/>
        <v>0.18094780328658872</v>
      </c>
    </row>
    <row r="1651" spans="5:6" x14ac:dyDescent="0.3">
      <c r="E1651">
        <f ca="1"/>
        <v>21.361055917180732</v>
      </c>
      <c r="F1651">
        <f ca="1"/>
        <v>0.11961233255668709</v>
      </c>
    </row>
    <row r="1652" spans="5:6" x14ac:dyDescent="0.3">
      <c r="E1652">
        <f ca="1"/>
        <v>20.261115840600709</v>
      </c>
      <c r="F1652">
        <f ca="1"/>
        <v>0.18103151879813639</v>
      </c>
    </row>
    <row r="1653" spans="5:6" x14ac:dyDescent="0.3">
      <c r="E1653">
        <f ca="1"/>
        <v>26.112003327754408</v>
      </c>
      <c r="F1653">
        <f ca="1"/>
        <v>1.1057189603118672E-2</v>
      </c>
    </row>
    <row r="1654" spans="5:6" x14ac:dyDescent="0.3">
      <c r="E1654">
        <f ca="1"/>
        <v>19.128017438802956</v>
      </c>
      <c r="F1654">
        <f ca="1"/>
        <v>0.21924633871311891</v>
      </c>
    </row>
    <row r="1655" spans="5:6" x14ac:dyDescent="0.3">
      <c r="E1655">
        <f ca="1"/>
        <v>18.756710134259386</v>
      </c>
      <c r="F1655">
        <f ca="1"/>
        <v>0.21348408413612721</v>
      </c>
    </row>
    <row r="1656" spans="5:6" x14ac:dyDescent="0.3">
      <c r="E1656">
        <f ca="1"/>
        <v>20.176759274005427</v>
      </c>
      <c r="F1656">
        <f ca="1"/>
        <v>0.18554392874300099</v>
      </c>
    </row>
    <row r="1657" spans="5:6" x14ac:dyDescent="0.3">
      <c r="E1657">
        <f ca="1"/>
        <v>26.552433778643945</v>
      </c>
      <c r="F1657">
        <f ca="1"/>
        <v>8.911673779229615E-3</v>
      </c>
    </row>
    <row r="1658" spans="5:6" x14ac:dyDescent="0.3">
      <c r="E1658">
        <f ca="1"/>
        <v>25.636274245084316</v>
      </c>
      <c r="F1658">
        <f ca="1"/>
        <v>1.4012993520945507E-2</v>
      </c>
    </row>
    <row r="1659" spans="5:6" x14ac:dyDescent="0.3">
      <c r="E1659">
        <f ca="1"/>
        <v>22.815034427679393</v>
      </c>
      <c r="F1659">
        <f ca="1"/>
        <v>5.9589574310300181E-2</v>
      </c>
    </row>
    <row r="1660" spans="5:6" x14ac:dyDescent="0.3">
      <c r="E1660">
        <f ca="1"/>
        <v>21.508944751621677</v>
      </c>
      <c r="F1660">
        <f ca="1"/>
        <v>0.11203128994494269</v>
      </c>
    </row>
    <row r="1661" spans="5:6" x14ac:dyDescent="0.3">
      <c r="E1661">
        <f ca="1"/>
        <v>18.449839647697019</v>
      </c>
      <c r="F1661">
        <f ca="1"/>
        <v>0.1989792475670599</v>
      </c>
    </row>
    <row r="1662" spans="5:6" x14ac:dyDescent="0.3">
      <c r="E1662">
        <f ca="1"/>
        <v>19.786794272355472</v>
      </c>
      <c r="F1662">
        <f ca="1"/>
        <v>0.20408705929662191</v>
      </c>
    </row>
    <row r="1663" spans="5:6" x14ac:dyDescent="0.3">
      <c r="E1663">
        <f ca="1"/>
        <v>19.721035437052546</v>
      </c>
      <c r="F1663">
        <f ca="1"/>
        <v>0.20669168749543135</v>
      </c>
    </row>
    <row r="1664" spans="5:6" x14ac:dyDescent="0.3">
      <c r="E1664">
        <f ca="1"/>
        <v>21.170946865458198</v>
      </c>
      <c r="F1664">
        <f ca="1"/>
        <v>0.12976677986063667</v>
      </c>
    </row>
    <row r="1665" spans="5:6" x14ac:dyDescent="0.3">
      <c r="E1665">
        <f ca="1"/>
        <v>19.622822736925215</v>
      </c>
      <c r="F1665">
        <f ca="1"/>
        <v>0.21021365732572153</v>
      </c>
    </row>
    <row r="1666" spans="5:6" x14ac:dyDescent="0.3">
      <c r="E1666">
        <f ca="1"/>
        <v>17.367622556654169</v>
      </c>
      <c r="F1666">
        <f ca="1"/>
        <v>9.220438979697114E-2</v>
      </c>
    </row>
    <row r="1667" spans="5:6" x14ac:dyDescent="0.3">
      <c r="E1667">
        <f ca="1"/>
        <v>17.648293450579857</v>
      </c>
      <c r="F1667">
        <f ca="1"/>
        <v>0.12425413627790229</v>
      </c>
    </row>
    <row r="1668" spans="5:6" x14ac:dyDescent="0.3">
      <c r="E1668">
        <f ca="1"/>
        <v>22.524605734907837</v>
      </c>
      <c r="F1668">
        <f ca="1"/>
        <v>6.8971959984359524E-2</v>
      </c>
    </row>
    <row r="1669" spans="5:6" x14ac:dyDescent="0.3">
      <c r="E1669">
        <f ca="1"/>
        <v>18.669191944494528</v>
      </c>
      <c r="F1669">
        <f ca="1"/>
        <v>0.21027248663020756</v>
      </c>
    </row>
    <row r="1670" spans="5:6" x14ac:dyDescent="0.3">
      <c r="E1670">
        <f ca="1"/>
        <v>19.437662467540967</v>
      </c>
      <c r="F1670">
        <f ca="1"/>
        <v>0.21546439158521954</v>
      </c>
    </row>
    <row r="1671" spans="5:6" x14ac:dyDescent="0.3">
      <c r="E1671">
        <f ca="1"/>
        <v>18.528078424019412</v>
      </c>
      <c r="F1671">
        <f ca="1"/>
        <v>0.20353861454826108</v>
      </c>
    </row>
    <row r="1672" spans="5:6" x14ac:dyDescent="0.3">
      <c r="E1672">
        <f ca="1"/>
        <v>17.232948116312343</v>
      </c>
      <c r="F1672">
        <f ca="1"/>
        <v>7.7387274990919575E-2</v>
      </c>
    </row>
    <row r="1673" spans="5:6" x14ac:dyDescent="0.3">
      <c r="E1673">
        <f ca="1"/>
        <v>19.709245859454608</v>
      </c>
      <c r="F1673">
        <f ca="1"/>
        <v>0.20713856818298945</v>
      </c>
    </row>
    <row r="1674" spans="5:6" x14ac:dyDescent="0.3">
      <c r="E1674">
        <f ca="1"/>
        <v>18.364163554987691</v>
      </c>
      <c r="F1674">
        <f ca="1"/>
        <v>0.19332303984936508</v>
      </c>
    </row>
    <row r="1675" spans="5:6" x14ac:dyDescent="0.3">
      <c r="E1675">
        <f ca="1"/>
        <v>19.970061087816831</v>
      </c>
      <c r="F1675">
        <f ca="1"/>
        <v>0.19594364014358867</v>
      </c>
    </row>
    <row r="1676" spans="5:6" x14ac:dyDescent="0.3">
      <c r="E1676">
        <f ca="1"/>
        <v>20.226118629303095</v>
      </c>
      <c r="F1676">
        <f ca="1"/>
        <v>0.18291885788706555</v>
      </c>
    </row>
    <row r="1677" spans="5:6" x14ac:dyDescent="0.3">
      <c r="E1677">
        <f ca="1"/>
        <v>24.598745037204203</v>
      </c>
      <c r="F1677">
        <f ca="1"/>
        <v>2.3763306449346704E-2</v>
      </c>
    </row>
    <row r="1678" spans="5:6" x14ac:dyDescent="0.3">
      <c r="E1678">
        <f ca="1"/>
        <v>19.09795975565445</v>
      </c>
      <c r="F1678">
        <f ca="1"/>
        <v>0.21922690818028459</v>
      </c>
    </row>
    <row r="1679" spans="5:6" x14ac:dyDescent="0.3">
      <c r="E1679">
        <f ca="1"/>
        <v>25.348598516513711</v>
      </c>
      <c r="F1679">
        <f ca="1"/>
        <v>1.6200039393533195E-2</v>
      </c>
    </row>
    <row r="1680" spans="5:6" x14ac:dyDescent="0.3">
      <c r="E1680">
        <f ca="1"/>
        <v>17.355094842089237</v>
      </c>
      <c r="F1680">
        <f ca="1"/>
        <v>9.0798966121730287E-2</v>
      </c>
    </row>
    <row r="1681" spans="5:6" x14ac:dyDescent="0.3">
      <c r="E1681">
        <f ca="1"/>
        <v>24.555582253329973</v>
      </c>
      <c r="F1681">
        <f ca="1"/>
        <v>2.429750222203805E-2</v>
      </c>
    </row>
    <row r="1682" spans="5:6" x14ac:dyDescent="0.3">
      <c r="E1682">
        <f ca="1"/>
        <v>22.167512490580108</v>
      </c>
      <c r="F1682">
        <f ca="1"/>
        <v>8.2256957365978295E-2</v>
      </c>
    </row>
    <row r="1683" spans="5:6" x14ac:dyDescent="0.3">
      <c r="E1683">
        <f ca="1"/>
        <v>17.171976249942659</v>
      </c>
      <c r="F1683">
        <f ca="1"/>
        <v>7.0944118981915785E-2</v>
      </c>
    </row>
    <row r="1684" spans="5:6" x14ac:dyDescent="0.3">
      <c r="E1684">
        <f ca="1"/>
        <v>20.89476250509875</v>
      </c>
      <c r="F1684">
        <f ca="1"/>
        <v>0.14516296702485118</v>
      </c>
    </row>
    <row r="1685" spans="5:6" x14ac:dyDescent="0.3">
      <c r="E1685">
        <f ca="1"/>
        <v>17.03760571790022</v>
      </c>
      <c r="F1685">
        <f ca="1"/>
        <v>5.7524519433412392E-2</v>
      </c>
    </row>
    <row r="1686" spans="5:6" x14ac:dyDescent="0.3">
      <c r="E1686">
        <f ca="1"/>
        <v>17.101361844586521</v>
      </c>
      <c r="F1686">
        <f ca="1"/>
        <v>6.374576620156007E-2</v>
      </c>
    </row>
    <row r="1687" spans="5:6" x14ac:dyDescent="0.3">
      <c r="E1687">
        <f ca="1"/>
        <v>22.855502378647618</v>
      </c>
      <c r="F1687">
        <f ca="1"/>
        <v>5.8378237307611706E-2</v>
      </c>
    </row>
    <row r="1688" spans="5:6" x14ac:dyDescent="0.3">
      <c r="E1688">
        <f ca="1"/>
        <v>21.430526943131028</v>
      </c>
      <c r="F1688">
        <f ca="1"/>
        <v>0.11601403349485824</v>
      </c>
    </row>
    <row r="1689" spans="5:6" x14ac:dyDescent="0.3">
      <c r="E1689">
        <f ca="1"/>
        <v>20.642867985923374</v>
      </c>
      <c r="F1689">
        <f ca="1"/>
        <v>0.15956607717486354</v>
      </c>
    </row>
    <row r="1690" spans="5:6" x14ac:dyDescent="0.3">
      <c r="E1690">
        <f ca="1"/>
        <v>19.400216308972787</v>
      </c>
      <c r="F1690">
        <f ca="1"/>
        <v>0.21627759992173032</v>
      </c>
    </row>
    <row r="1691" spans="5:6" x14ac:dyDescent="0.3">
      <c r="E1691">
        <f ca="1"/>
        <v>19.283844558074733</v>
      </c>
      <c r="F1691">
        <f ca="1"/>
        <v>0.21820779129726497</v>
      </c>
    </row>
    <row r="1692" spans="5:6" x14ac:dyDescent="0.3">
      <c r="E1692">
        <f ca="1"/>
        <v>19.209187135611941</v>
      </c>
      <c r="F1692">
        <f ca="1"/>
        <v>0.21893749913058994</v>
      </c>
    </row>
    <row r="1693" spans="5:6" x14ac:dyDescent="0.3">
      <c r="E1693">
        <f ca="1"/>
        <v>23.019934922474825</v>
      </c>
      <c r="F1693">
        <f ca="1"/>
        <v>5.3686311436671762E-2</v>
      </c>
    </row>
    <row r="1694" spans="5:6" x14ac:dyDescent="0.3">
      <c r="E1694">
        <f ca="1"/>
        <v>17.268319747327872</v>
      </c>
      <c r="F1694">
        <f ca="1"/>
        <v>8.1209057091454692E-2</v>
      </c>
    </row>
    <row r="1695" spans="5:6" x14ac:dyDescent="0.3">
      <c r="E1695">
        <f ca="1"/>
        <v>19.590753416348079</v>
      </c>
      <c r="F1695">
        <f ca="1"/>
        <v>0.21125974047380269</v>
      </c>
    </row>
    <row r="1696" spans="5:6" x14ac:dyDescent="0.3">
      <c r="E1696">
        <f ca="1"/>
        <v>18.175366496157771</v>
      </c>
      <c r="F1696">
        <f ca="1"/>
        <v>0.1785289481340018</v>
      </c>
    </row>
    <row r="1697" spans="5:6" x14ac:dyDescent="0.3">
      <c r="E1697">
        <f ca="1"/>
        <v>19.117268574420677</v>
      </c>
      <c r="F1697">
        <f ca="1"/>
        <v>0.21924786560231119</v>
      </c>
    </row>
    <row r="1698" spans="5:6" x14ac:dyDescent="0.3">
      <c r="E1698">
        <f ca="1"/>
        <v>20.617480346053483</v>
      </c>
      <c r="F1698">
        <f ca="1"/>
        <v>0.16102075452800235</v>
      </c>
    </row>
    <row r="1699" spans="5:6" x14ac:dyDescent="0.3">
      <c r="E1699">
        <f ca="1"/>
        <v>18.575061615079921</v>
      </c>
      <c r="F1699">
        <f ca="1"/>
        <v>0.20599425087932313</v>
      </c>
    </row>
    <row r="1700" spans="5:6" x14ac:dyDescent="0.3">
      <c r="E1700">
        <f ca="1"/>
        <v>21.650581526333848</v>
      </c>
      <c r="F1700">
        <f ca="1"/>
        <v>0.10506164196439674</v>
      </c>
    </row>
    <row r="1701" spans="5:6" x14ac:dyDescent="0.3">
      <c r="E1701">
        <f ca="1"/>
        <v>20.505298419143042</v>
      </c>
      <c r="F1701">
        <f ca="1"/>
        <v>0.16742491256320444</v>
      </c>
    </row>
    <row r="1702" spans="5:6" x14ac:dyDescent="0.3">
      <c r="E1702">
        <f ca="1"/>
        <v>17.986529760283894</v>
      </c>
      <c r="F1702">
        <f ca="1"/>
        <v>0.16087648881103228</v>
      </c>
    </row>
    <row r="1703" spans="5:6" x14ac:dyDescent="0.3">
      <c r="E1703">
        <f ca="1"/>
        <v>19.278647492020646</v>
      </c>
      <c r="F1703">
        <f ca="1"/>
        <v>0.21827189717755041</v>
      </c>
    </row>
    <row r="1704" spans="5:6" x14ac:dyDescent="0.3">
      <c r="E1704">
        <f ca="1"/>
        <v>17.846517464185407</v>
      </c>
      <c r="F1704">
        <f ca="1"/>
        <v>0.14630938684543704</v>
      </c>
    </row>
    <row r="1705" spans="5:6" x14ac:dyDescent="0.3">
      <c r="E1705">
        <f ca="1"/>
        <v>18.66082834739958</v>
      </c>
      <c r="F1705">
        <f ca="1"/>
        <v>0.20992701679792233</v>
      </c>
    </row>
    <row r="1706" spans="5:6" x14ac:dyDescent="0.3">
      <c r="E1706">
        <f ca="1"/>
        <v>18.476246005047585</v>
      </c>
      <c r="F1706">
        <f ca="1"/>
        <v>0.2005833855878002</v>
      </c>
    </row>
    <row r="1707" spans="5:6" x14ac:dyDescent="0.3">
      <c r="E1707">
        <f ca="1"/>
        <v>18.879149878523965</v>
      </c>
      <c r="F1707">
        <f ca="1"/>
        <v>0.21675778780204208</v>
      </c>
    </row>
    <row r="1708" spans="5:6" x14ac:dyDescent="0.3">
      <c r="E1708">
        <f ca="1"/>
        <v>18.506641369980315</v>
      </c>
      <c r="F1708">
        <f ca="1"/>
        <v>0.20234758820395804</v>
      </c>
    </row>
    <row r="1709" spans="5:6" x14ac:dyDescent="0.3">
      <c r="E1709">
        <f ca="1"/>
        <v>19.093539330216217</v>
      </c>
      <c r="F1709">
        <f ca="1"/>
        <v>0.2192177957759763</v>
      </c>
    </row>
    <row r="1710" spans="5:6" x14ac:dyDescent="0.3">
      <c r="E1710">
        <f ca="1"/>
        <v>17.381522610929476</v>
      </c>
      <c r="F1710">
        <f ca="1"/>
        <v>9.3768880491872791E-2</v>
      </c>
    </row>
    <row r="1711" spans="5:6" x14ac:dyDescent="0.3">
      <c r="E1711">
        <f ca="1"/>
        <v>21.449508162800385</v>
      </c>
      <c r="F1711">
        <f ca="1"/>
        <v>0.11504217412317221</v>
      </c>
    </row>
    <row r="1712" spans="5:6" x14ac:dyDescent="0.3">
      <c r="E1712">
        <f ca="1"/>
        <v>18.934184052138271</v>
      </c>
      <c r="F1712">
        <f ca="1"/>
        <v>0.21777712992335832</v>
      </c>
    </row>
    <row r="1713" spans="5:6" x14ac:dyDescent="0.3">
      <c r="E1713">
        <f ca="1"/>
        <v>23.105643988626156</v>
      </c>
      <c r="F1713">
        <f ca="1"/>
        <v>5.1382526007029992E-2</v>
      </c>
    </row>
    <row r="1714" spans="5:6" x14ac:dyDescent="0.3">
      <c r="E1714">
        <f ca="1"/>
        <v>18.815127935786848</v>
      </c>
      <c r="F1714">
        <f ca="1"/>
        <v>0.21522136998721519</v>
      </c>
    </row>
    <row r="1715" spans="5:6" x14ac:dyDescent="0.3">
      <c r="E1715">
        <f ca="1"/>
        <v>18.012916324759985</v>
      </c>
      <c r="F1715">
        <f ca="1"/>
        <v>0.163493591089232</v>
      </c>
    </row>
    <row r="1716" spans="5:6" x14ac:dyDescent="0.3">
      <c r="E1716">
        <f ca="1"/>
        <v>19.774871491759448</v>
      </c>
      <c r="F1716">
        <f ca="1"/>
        <v>0.20457298452745873</v>
      </c>
    </row>
    <row r="1717" spans="5:6" x14ac:dyDescent="0.3">
      <c r="E1717">
        <f ca="1"/>
        <v>25.137641921598366</v>
      </c>
      <c r="F1717">
        <f ca="1"/>
        <v>1.8031498886639505E-2</v>
      </c>
    </row>
    <row r="1718" spans="5:6" x14ac:dyDescent="0.3">
      <c r="E1718">
        <f ca="1"/>
        <v>20.755894414336382</v>
      </c>
      <c r="F1718">
        <f ca="1"/>
        <v>0.15308637296155755</v>
      </c>
    </row>
    <row r="1719" spans="5:6" x14ac:dyDescent="0.3">
      <c r="E1719">
        <f ca="1"/>
        <v>18.444887871639772</v>
      </c>
      <c r="F1719">
        <f ca="1"/>
        <v>0.19867107427903452</v>
      </c>
    </row>
    <row r="1720" spans="5:6" x14ac:dyDescent="0.3">
      <c r="E1720">
        <f ca="1"/>
        <v>19.880547953887959</v>
      </c>
      <c r="F1720">
        <f ca="1"/>
        <v>0.20007067194071898</v>
      </c>
    </row>
    <row r="1721" spans="5:6" x14ac:dyDescent="0.3">
      <c r="E1721">
        <f ca="1"/>
        <v>22.046243533837146</v>
      </c>
      <c r="F1721">
        <f ca="1"/>
        <v>8.7225862208660729E-2</v>
      </c>
    </row>
    <row r="1722" spans="5:6" x14ac:dyDescent="0.3">
      <c r="E1722">
        <f ca="1"/>
        <v>19.059807368330397</v>
      </c>
      <c r="F1722">
        <f ca="1"/>
        <v>0.21909469933437117</v>
      </c>
    </row>
    <row r="1723" spans="5:6" x14ac:dyDescent="0.3">
      <c r="E1723">
        <f ca="1"/>
        <v>19.385022877067918</v>
      </c>
      <c r="F1723">
        <f ca="1"/>
        <v>0.2165817074129556</v>
      </c>
    </row>
    <row r="1724" spans="5:6" x14ac:dyDescent="0.3">
      <c r="E1724">
        <f ca="1"/>
        <v>24.396957581506747</v>
      </c>
      <c r="F1724">
        <f ca="1"/>
        <v>2.6369087360403064E-2</v>
      </c>
    </row>
    <row r="1725" spans="5:6" x14ac:dyDescent="0.3">
      <c r="E1725">
        <f ca="1"/>
        <v>17.067837976977692</v>
      </c>
      <c r="F1725">
        <f ca="1"/>
        <v>6.0439614036967723E-2</v>
      </c>
    </row>
    <row r="1726" spans="5:6" x14ac:dyDescent="0.3">
      <c r="E1726">
        <f ca="1"/>
        <v>18.887278757309709</v>
      </c>
      <c r="F1726">
        <f ca="1"/>
        <v>0.21692573579576371</v>
      </c>
    </row>
    <row r="1727" spans="5:6" x14ac:dyDescent="0.3">
      <c r="E1727">
        <f ca="1"/>
        <v>20.625315016044762</v>
      </c>
      <c r="F1727">
        <f ca="1"/>
        <v>0.16057195996959878</v>
      </c>
    </row>
    <row r="1728" spans="5:6" x14ac:dyDescent="0.3">
      <c r="E1728">
        <f ca="1"/>
        <v>25.229145137031164</v>
      </c>
      <c r="F1728">
        <f ca="1"/>
        <v>1.7211685306223592E-2</v>
      </c>
    </row>
    <row r="1729" spans="5:6" x14ac:dyDescent="0.3">
      <c r="E1729">
        <f ca="1"/>
        <v>23.51131838745254</v>
      </c>
      <c r="F1729">
        <f ca="1"/>
        <v>4.1697997866979704E-2</v>
      </c>
    </row>
    <row r="1730" spans="5:6" x14ac:dyDescent="0.3">
      <c r="E1730">
        <f ca="1"/>
        <v>18.561804116157134</v>
      </c>
      <c r="F1730">
        <f ca="1"/>
        <v>0.20532289357345215</v>
      </c>
    </row>
    <row r="1731" spans="5:6" x14ac:dyDescent="0.3">
      <c r="E1731">
        <f ca="1"/>
        <v>18.174293552030068</v>
      </c>
      <c r="F1731">
        <f ca="1"/>
        <v>0.17843622663694098</v>
      </c>
    </row>
    <row r="1732" spans="5:6" x14ac:dyDescent="0.3">
      <c r="E1732">
        <f ca="1"/>
        <v>16.984674190231473</v>
      </c>
      <c r="F1732">
        <f ca="1"/>
        <v>5.2581471459011951E-2</v>
      </c>
    </row>
    <row r="1733" spans="5:6" x14ac:dyDescent="0.3">
      <c r="E1733">
        <f ca="1"/>
        <v>20.84662636641988</v>
      </c>
      <c r="F1733">
        <f ca="1"/>
        <v>0.14790087170656971</v>
      </c>
    </row>
    <row r="1734" spans="5:6" x14ac:dyDescent="0.3">
      <c r="E1734">
        <f ca="1"/>
        <v>19.763504905037294</v>
      </c>
      <c r="F1734">
        <f ca="1"/>
        <v>0.20503071369254333</v>
      </c>
    </row>
    <row r="1735" spans="5:6" x14ac:dyDescent="0.3">
      <c r="E1735">
        <f ca="1"/>
        <v>19.658950554844452</v>
      </c>
      <c r="F1735">
        <f ca="1"/>
        <v>0.20897230581879014</v>
      </c>
    </row>
    <row r="1736" spans="5:6" x14ac:dyDescent="0.3">
      <c r="E1736">
        <f ca="1"/>
        <v>20.290430926000063</v>
      </c>
      <c r="F1736">
        <f ca="1"/>
        <v>0.17943558872776999</v>
      </c>
    </row>
    <row r="1737" spans="5:6" x14ac:dyDescent="0.3">
      <c r="E1737">
        <f ca="1"/>
        <v>21.428938425006024</v>
      </c>
      <c r="F1737">
        <f ca="1"/>
        <v>0.11609559039787215</v>
      </c>
    </row>
    <row r="1738" spans="5:6" x14ac:dyDescent="0.3">
      <c r="E1738">
        <f ca="1"/>
        <v>22.415465362672009</v>
      </c>
      <c r="F1738">
        <f ca="1"/>
        <v>7.2822221040199989E-2</v>
      </c>
    </row>
    <row r="1739" spans="5:6" x14ac:dyDescent="0.3">
      <c r="E1739">
        <f ca="1"/>
        <v>21.80162591995671</v>
      </c>
      <c r="F1739">
        <f ca="1"/>
        <v>9.7962573093071284E-2</v>
      </c>
    </row>
    <row r="1740" spans="5:6" x14ac:dyDescent="0.3">
      <c r="E1740">
        <f ca="1"/>
        <v>18.268834783842422</v>
      </c>
      <c r="F1740">
        <f ca="1"/>
        <v>0.18624015075895184</v>
      </c>
    </row>
    <row r="1741" spans="5:6" x14ac:dyDescent="0.3">
      <c r="E1741">
        <f ca="1"/>
        <v>22.572397446915836</v>
      </c>
      <c r="F1741">
        <f ca="1"/>
        <v>6.7342810262817077E-2</v>
      </c>
    </row>
    <row r="1742" spans="5:6" x14ac:dyDescent="0.3">
      <c r="E1742">
        <f ca="1"/>
        <v>18.939844171488708</v>
      </c>
      <c r="F1742">
        <f ca="1"/>
        <v>0.21786641265485324</v>
      </c>
    </row>
    <row r="1743" spans="5:6" x14ac:dyDescent="0.3">
      <c r="E1743">
        <f ca="1"/>
        <v>19.247121723111324</v>
      </c>
      <c r="F1743">
        <f ca="1"/>
        <v>0.21861851186510978</v>
      </c>
    </row>
    <row r="1744" spans="5:6" x14ac:dyDescent="0.3">
      <c r="E1744">
        <f ca="1"/>
        <v>20.206750176226464</v>
      </c>
      <c r="F1744">
        <f ca="1"/>
        <v>0.1839543062329842</v>
      </c>
    </row>
    <row r="1745" spans="5:6" x14ac:dyDescent="0.3">
      <c r="E1745">
        <f ca="1"/>
        <v>17.623720591459829</v>
      </c>
      <c r="F1745">
        <f ca="1"/>
        <v>0.12145019947089589</v>
      </c>
    </row>
    <row r="1746" spans="5:6" x14ac:dyDescent="0.3">
      <c r="E1746">
        <f ca="1"/>
        <v>22.461783770613998</v>
      </c>
      <c r="F1746">
        <f ca="1"/>
        <v>7.1165974619489078E-2</v>
      </c>
    </row>
    <row r="1747" spans="5:6" x14ac:dyDescent="0.3">
      <c r="E1747">
        <f ca="1"/>
        <v>20.989426183085033</v>
      </c>
      <c r="F1747">
        <f ca="1"/>
        <v>0.13981757918502472</v>
      </c>
    </row>
    <row r="1748" spans="5:6" x14ac:dyDescent="0.3">
      <c r="E1748">
        <f ca="1"/>
        <v>19.308410815142174</v>
      </c>
      <c r="F1748">
        <f ca="1"/>
        <v>0.21787852125888019</v>
      </c>
    </row>
    <row r="1749" spans="5:6" x14ac:dyDescent="0.3">
      <c r="E1749">
        <f ca="1"/>
        <v>18.562648217278298</v>
      </c>
      <c r="F1749">
        <f ca="1"/>
        <v>0.20536614452574098</v>
      </c>
    </row>
    <row r="1750" spans="5:6" x14ac:dyDescent="0.3">
      <c r="E1750">
        <f ca="1"/>
        <v>21.423539648910278</v>
      </c>
      <c r="F1750">
        <f ca="1"/>
        <v>0.11637302769414326</v>
      </c>
    </row>
    <row r="1751" spans="5:6" x14ac:dyDescent="0.3">
      <c r="E1751">
        <f ca="1"/>
        <v>19.413748585640107</v>
      </c>
      <c r="F1751">
        <f ca="1"/>
        <v>0.21599408397954548</v>
      </c>
    </row>
    <row r="1752" spans="5:6" x14ac:dyDescent="0.3">
      <c r="E1752">
        <f ca="1"/>
        <v>16.921649429797895</v>
      </c>
      <c r="F1752">
        <f ca="1"/>
        <v>4.6979667664760152E-2</v>
      </c>
    </row>
    <row r="1753" spans="5:6" x14ac:dyDescent="0.3">
      <c r="E1753">
        <f ca="1"/>
        <v>24.114046220490756</v>
      </c>
      <c r="F1753">
        <f ca="1"/>
        <v>3.0522822581012122E-2</v>
      </c>
    </row>
    <row r="1754" spans="5:6" x14ac:dyDescent="0.3">
      <c r="E1754">
        <f ca="1"/>
        <v>18.459551716537206</v>
      </c>
      <c r="F1754">
        <f ca="1"/>
        <v>0.1995769349004107</v>
      </c>
    </row>
    <row r="1755" spans="5:6" x14ac:dyDescent="0.3">
      <c r="E1755">
        <f ca="1"/>
        <v>18.444470233348859</v>
      </c>
      <c r="F1755">
        <f ca="1"/>
        <v>0.19864497658549196</v>
      </c>
    </row>
    <row r="1756" spans="5:6" x14ac:dyDescent="0.3">
      <c r="E1756">
        <f ca="1"/>
        <v>22.929534713269582</v>
      </c>
      <c r="F1756">
        <f ca="1"/>
        <v>5.6220647051656802E-2</v>
      </c>
    </row>
    <row r="1757" spans="5:6" x14ac:dyDescent="0.3">
      <c r="E1757">
        <f ca="1"/>
        <v>20.611063736691939</v>
      </c>
      <c r="F1757">
        <f ca="1"/>
        <v>0.1613882219950909</v>
      </c>
    </row>
    <row r="1758" spans="5:6" x14ac:dyDescent="0.3">
      <c r="E1758">
        <f ca="1"/>
        <v>18.849402661228012</v>
      </c>
      <c r="F1758">
        <f ca="1"/>
        <v>0.21609127145011753</v>
      </c>
    </row>
    <row r="1759" spans="5:6" x14ac:dyDescent="0.3">
      <c r="E1759">
        <f ca="1"/>
        <v>20.069049892880123</v>
      </c>
      <c r="F1759">
        <f ca="1"/>
        <v>0.19109674588537628</v>
      </c>
    </row>
    <row r="1760" spans="5:6" x14ac:dyDescent="0.3">
      <c r="E1760">
        <f ca="1"/>
        <v>17.494908370975118</v>
      </c>
      <c r="F1760">
        <f ca="1"/>
        <v>0.10667838763628963</v>
      </c>
    </row>
    <row r="1761" spans="5:6" x14ac:dyDescent="0.3">
      <c r="E1761">
        <f ca="1"/>
        <v>18.147152722572486</v>
      </c>
      <c r="F1761">
        <f ca="1"/>
        <v>0.17606019217140548</v>
      </c>
    </row>
    <row r="1762" spans="5:6" x14ac:dyDescent="0.3">
      <c r="E1762">
        <f ca="1"/>
        <v>18.197806044756021</v>
      </c>
      <c r="F1762">
        <f ca="1"/>
        <v>0.18044670991468958</v>
      </c>
    </row>
    <row r="1763" spans="5:6" x14ac:dyDescent="0.3">
      <c r="E1763">
        <f ca="1"/>
        <v>20.649158200593249</v>
      </c>
      <c r="F1763">
        <f ca="1"/>
        <v>0.15920550533940991</v>
      </c>
    </row>
    <row r="1764" spans="5:6" x14ac:dyDescent="0.3">
      <c r="E1764">
        <f ca="1"/>
        <v>19.257477252566375</v>
      </c>
      <c r="F1764">
        <f ca="1"/>
        <v>0.21851271493617155</v>
      </c>
    </row>
    <row r="1765" spans="5:6" x14ac:dyDescent="0.3">
      <c r="E1765">
        <f ca="1"/>
        <v>23.337197782542681</v>
      </c>
      <c r="F1765">
        <f ca="1"/>
        <v>4.5617866514932465E-2</v>
      </c>
    </row>
    <row r="1766" spans="5:6" x14ac:dyDescent="0.3">
      <c r="E1766">
        <f ca="1"/>
        <v>18.117999461334094</v>
      </c>
      <c r="F1766">
        <f ca="1"/>
        <v>0.1734437015876395</v>
      </c>
    </row>
    <row r="1767" spans="5:6" x14ac:dyDescent="0.3">
      <c r="E1767">
        <f ca="1"/>
        <v>18.349796559119376</v>
      </c>
      <c r="F1767">
        <f ca="1"/>
        <v>0.19230797028368543</v>
      </c>
    </row>
    <row r="1768" spans="5:6" x14ac:dyDescent="0.3">
      <c r="E1768">
        <f ca="1"/>
        <v>19.485965983439272</v>
      </c>
      <c r="F1768">
        <f ca="1"/>
        <v>0.21428589635713599</v>
      </c>
    </row>
    <row r="1769" spans="5:6" x14ac:dyDescent="0.3">
      <c r="E1769">
        <f ca="1"/>
        <v>17.337843830666177</v>
      </c>
      <c r="F1769">
        <f ca="1"/>
        <v>8.8871388367062001E-2</v>
      </c>
    </row>
    <row r="1770" spans="5:6" x14ac:dyDescent="0.3">
      <c r="E1770">
        <f ca="1"/>
        <v>21.192331034091097</v>
      </c>
      <c r="F1770">
        <f ca="1"/>
        <v>0.12860379185279061</v>
      </c>
    </row>
    <row r="1771" spans="5:6" x14ac:dyDescent="0.3">
      <c r="E1771">
        <f ca="1"/>
        <v>26.125154703923279</v>
      </c>
      <c r="F1771">
        <f ca="1"/>
        <v>1.0985623488504164E-2</v>
      </c>
    </row>
    <row r="1772" spans="5:6" x14ac:dyDescent="0.3">
      <c r="E1772">
        <f ca="1"/>
        <v>20.549739810065613</v>
      </c>
      <c r="F1772">
        <f ca="1"/>
        <v>0.16489406063525958</v>
      </c>
    </row>
    <row r="1773" spans="5:6" x14ac:dyDescent="0.3">
      <c r="E1773">
        <f ca="1"/>
        <v>18.359262019637853</v>
      </c>
      <c r="F1773">
        <f ca="1"/>
        <v>0.19297885462750053</v>
      </c>
    </row>
    <row r="1774" spans="5:6" x14ac:dyDescent="0.3">
      <c r="E1774">
        <f ca="1"/>
        <v>27.484197110501047</v>
      </c>
      <c r="F1774">
        <f ca="1"/>
        <v>5.7179301133400374E-3</v>
      </c>
    </row>
    <row r="1775" spans="5:6" x14ac:dyDescent="0.3">
      <c r="E1775">
        <f ca="1"/>
        <v>17.804711877067085</v>
      </c>
      <c r="F1775">
        <f ca="1"/>
        <v>0.14177048428047861</v>
      </c>
    </row>
    <row r="1776" spans="5:6" x14ac:dyDescent="0.3">
      <c r="E1776">
        <f ca="1"/>
        <v>18.84924297868832</v>
      </c>
      <c r="F1776">
        <f ca="1"/>
        <v>0.21608747256534006</v>
      </c>
    </row>
    <row r="1777" spans="5:6" x14ac:dyDescent="0.3">
      <c r="E1777">
        <f ca="1"/>
        <v>40.448705477446339</v>
      </c>
      <c r="F1777">
        <f ca="1"/>
        <v>6.7205811056780782E-5</v>
      </c>
    </row>
    <row r="1778" spans="5:6" x14ac:dyDescent="0.3">
      <c r="E1778">
        <f ca="1"/>
        <v>24.775289986567039</v>
      </c>
      <c r="F1778">
        <f ca="1"/>
        <v>2.1701525011167459E-2</v>
      </c>
    </row>
    <row r="1779" spans="5:6" x14ac:dyDescent="0.3">
      <c r="E1779">
        <f ca="1"/>
        <v>17.132628429388259</v>
      </c>
      <c r="F1779">
        <f ca="1"/>
        <v>6.6895460864598758E-2</v>
      </c>
    </row>
    <row r="1780" spans="5:6" x14ac:dyDescent="0.3">
      <c r="E1780">
        <f ca="1"/>
        <v>25.500156300003074</v>
      </c>
      <c r="F1780">
        <f ca="1"/>
        <v>1.5006026119791564E-2</v>
      </c>
    </row>
    <row r="1781" spans="5:6" x14ac:dyDescent="0.3">
      <c r="E1781">
        <f ca="1"/>
        <v>28.21667670429839</v>
      </c>
      <c r="F1781">
        <f ca="1"/>
        <v>4.0859311832262589E-3</v>
      </c>
    </row>
    <row r="1782" spans="5:6" x14ac:dyDescent="0.3">
      <c r="E1782">
        <f ca="1"/>
        <v>20.58707805367483</v>
      </c>
      <c r="F1782">
        <f ca="1"/>
        <v>0.16276092188997457</v>
      </c>
    </row>
    <row r="1783" spans="5:6" x14ac:dyDescent="0.3">
      <c r="E1783">
        <f ca="1"/>
        <v>20.990475429129177</v>
      </c>
      <c r="F1783">
        <f ca="1"/>
        <v>0.13975867233788136</v>
      </c>
    </row>
    <row r="1784" spans="5:6" x14ac:dyDescent="0.3">
      <c r="E1784">
        <f ca="1"/>
        <v>23.244902706221289</v>
      </c>
      <c r="F1784">
        <f ca="1"/>
        <v>4.7837460301046873E-2</v>
      </c>
    </row>
    <row r="1785" spans="5:6" x14ac:dyDescent="0.3">
      <c r="E1785">
        <f ca="1"/>
        <v>21.185025322349169</v>
      </c>
      <c r="F1785">
        <f ca="1"/>
        <v>0.12900056451665434</v>
      </c>
    </row>
    <row r="1786" spans="5:6" x14ac:dyDescent="0.3">
      <c r="E1786">
        <f ca="1"/>
        <v>19.334956308427415</v>
      </c>
      <c r="F1786">
        <f ca="1"/>
        <v>0.21747478483284982</v>
      </c>
    </row>
    <row r="1787" spans="5:6" x14ac:dyDescent="0.3">
      <c r="E1787">
        <f ca="1"/>
        <v>20.319984190759996</v>
      </c>
      <c r="F1787">
        <f ca="1"/>
        <v>0.17781404846377208</v>
      </c>
    </row>
    <row r="1788" spans="5:6" x14ac:dyDescent="0.3">
      <c r="E1788">
        <f ca="1"/>
        <v>19.346701670369939</v>
      </c>
      <c r="F1788">
        <f ca="1"/>
        <v>0.21728054116667989</v>
      </c>
    </row>
    <row r="1789" spans="5:6" x14ac:dyDescent="0.3">
      <c r="E1789">
        <f ca="1"/>
        <v>19.56274864111905</v>
      </c>
      <c r="F1789">
        <f ca="1"/>
        <v>0.21212861314383963</v>
      </c>
    </row>
    <row r="1790" spans="5:6" x14ac:dyDescent="0.3">
      <c r="E1790">
        <f ca="1"/>
        <v>23.39542619997091</v>
      </c>
      <c r="F1790">
        <f ca="1"/>
        <v>4.4268869027815218E-2</v>
      </c>
    </row>
    <row r="1791" spans="5:6" x14ac:dyDescent="0.3">
      <c r="E1791">
        <f ca="1"/>
        <v>24.067535210531801</v>
      </c>
      <c r="F1791">
        <f ca="1"/>
        <v>3.1266670598860097E-2</v>
      </c>
    </row>
    <row r="1792" spans="5:6" x14ac:dyDescent="0.3">
      <c r="E1792">
        <f ca="1"/>
        <v>19.04847651419702</v>
      </c>
      <c r="F1792">
        <f ca="1"/>
        <v>0.21903189137610871</v>
      </c>
    </row>
    <row r="1793" spans="5:6" x14ac:dyDescent="0.3">
      <c r="E1793">
        <f ca="1"/>
        <v>24.893354334594953</v>
      </c>
      <c r="F1793">
        <f ca="1"/>
        <v>2.0426975715472917E-2</v>
      </c>
    </row>
    <row r="1794" spans="5:6" x14ac:dyDescent="0.3">
      <c r="E1794">
        <f ca="1"/>
        <v>22.223247358923494</v>
      </c>
      <c r="F1794">
        <f ca="1"/>
        <v>8.0051835160523194E-2</v>
      </c>
    </row>
    <row r="1795" spans="5:6" x14ac:dyDescent="0.3">
      <c r="E1795">
        <f ca="1"/>
        <v>25.639821464636711</v>
      </c>
      <c r="F1795">
        <f ca="1"/>
        <v>1.3988067407021437E-2</v>
      </c>
    </row>
    <row r="1796" spans="5:6" x14ac:dyDescent="0.3">
      <c r="E1796">
        <f ca="1"/>
        <v>19.762520693119665</v>
      </c>
      <c r="F1796">
        <f ca="1"/>
        <v>0.20507009082403335</v>
      </c>
    </row>
    <row r="1797" spans="5:6" x14ac:dyDescent="0.3">
      <c r="E1797">
        <f ca="1"/>
        <v>17.719412520484276</v>
      </c>
      <c r="F1797">
        <f ca="1"/>
        <v>0.13230409782920519</v>
      </c>
    </row>
    <row r="1798" spans="5:6" x14ac:dyDescent="0.3">
      <c r="E1798">
        <f ca="1"/>
        <v>19.505669955543972</v>
      </c>
      <c r="F1798">
        <f ca="1"/>
        <v>0.21376474438227272</v>
      </c>
    </row>
    <row r="1799" spans="5:6" x14ac:dyDescent="0.3">
      <c r="E1799">
        <f ca="1"/>
        <v>21.40222414936877</v>
      </c>
      <c r="F1799">
        <f ca="1"/>
        <v>0.11747224880029292</v>
      </c>
    </row>
    <row r="1800" spans="5:6" x14ac:dyDescent="0.3">
      <c r="E1800">
        <f ca="1"/>
        <v>20.874032091253198</v>
      </c>
      <c r="F1800">
        <f ca="1"/>
        <v>0.14634068823301813</v>
      </c>
    </row>
    <row r="1801" spans="5:6" x14ac:dyDescent="0.3">
      <c r="E1801">
        <f ca="1"/>
        <v>20.32042239904187</v>
      </c>
      <c r="F1801">
        <f ca="1"/>
        <v>0.17778991485101808</v>
      </c>
    </row>
    <row r="1802" spans="5:6" x14ac:dyDescent="0.3">
      <c r="E1802">
        <f ca="1"/>
        <v>17.289096843031185</v>
      </c>
      <c r="F1802">
        <f ca="1"/>
        <v>8.3479427961352437E-2</v>
      </c>
    </row>
    <row r="1803" spans="5:6" x14ac:dyDescent="0.3">
      <c r="E1803">
        <f ca="1"/>
        <v>24.701472650293997</v>
      </c>
      <c r="F1803">
        <f ca="1"/>
        <v>2.2540113551130673E-2</v>
      </c>
    </row>
    <row r="1804" spans="5:6" x14ac:dyDescent="0.3">
      <c r="E1804">
        <f ca="1"/>
        <v>19.834985900862058</v>
      </c>
      <c r="F1804">
        <f ca="1"/>
        <v>0.20206453267261587</v>
      </c>
    </row>
    <row r="1805" spans="5:6" x14ac:dyDescent="0.3">
      <c r="E1805">
        <f ca="1"/>
        <v>23.438104867684732</v>
      </c>
      <c r="F1805">
        <f ca="1"/>
        <v>4.3304698504864826E-2</v>
      </c>
    </row>
    <row r="1806" spans="5:6" x14ac:dyDescent="0.3">
      <c r="E1806">
        <f ca="1"/>
        <v>17.253696484904957</v>
      </c>
      <c r="F1806">
        <f ca="1"/>
        <v>7.9622177639111086E-2</v>
      </c>
    </row>
    <row r="1807" spans="5:6" x14ac:dyDescent="0.3">
      <c r="E1807">
        <f ca="1"/>
        <v>18.503062761874585</v>
      </c>
      <c r="F1807">
        <f ca="1"/>
        <v>0.20214446889829429</v>
      </c>
    </row>
    <row r="1808" spans="5:6" x14ac:dyDescent="0.3">
      <c r="E1808">
        <f ca="1"/>
        <v>19.231814836026366</v>
      </c>
      <c r="F1808">
        <f ca="1"/>
        <v>0.21876027606952361</v>
      </c>
    </row>
    <row r="1809" spans="5:6" x14ac:dyDescent="0.3">
      <c r="E1809">
        <f ca="1"/>
        <v>19.7600796881298</v>
      </c>
      <c r="F1809">
        <f ca="1"/>
        <v>0.20516757461322599</v>
      </c>
    </row>
    <row r="1810" spans="5:6" x14ac:dyDescent="0.3">
      <c r="E1810">
        <f ca="1"/>
        <v>21.188567242149929</v>
      </c>
      <c r="F1810">
        <f ca="1"/>
        <v>0.12880813101742372</v>
      </c>
    </row>
    <row r="1811" spans="5:6" x14ac:dyDescent="0.3">
      <c r="E1811">
        <f ca="1"/>
        <v>17.896913480691985</v>
      </c>
      <c r="F1811">
        <f ca="1"/>
        <v>0.15167407646407663</v>
      </c>
    </row>
    <row r="1812" spans="5:6" x14ac:dyDescent="0.3">
      <c r="E1812">
        <f ca="1"/>
        <v>21.649860544282561</v>
      </c>
      <c r="F1812">
        <f ca="1"/>
        <v>0.1050963661276757</v>
      </c>
    </row>
    <row r="1813" spans="5:6" x14ac:dyDescent="0.3">
      <c r="E1813">
        <f ca="1"/>
        <v>19.392874831951179</v>
      </c>
      <c r="F1813">
        <f ca="1"/>
        <v>0.21642643434797745</v>
      </c>
    </row>
    <row r="1814" spans="5:6" x14ac:dyDescent="0.3">
      <c r="E1814">
        <f ca="1"/>
        <v>19.84944239435525</v>
      </c>
      <c r="F1814">
        <f ca="1"/>
        <v>0.20144021967405817</v>
      </c>
    </row>
    <row r="1815" spans="5:6" x14ac:dyDescent="0.3">
      <c r="E1815">
        <f ca="1"/>
        <v>23.443123022821077</v>
      </c>
      <c r="F1815">
        <f ca="1"/>
        <v>4.3192678039678536E-2</v>
      </c>
    </row>
    <row r="1816" spans="5:6" x14ac:dyDescent="0.3">
      <c r="E1816">
        <f ca="1"/>
        <v>18.851193439203044</v>
      </c>
      <c r="F1816">
        <f ca="1"/>
        <v>0.21613371230173586</v>
      </c>
    </row>
    <row r="1817" spans="5:6" x14ac:dyDescent="0.3">
      <c r="E1817">
        <f ca="1"/>
        <v>22.282740702685913</v>
      </c>
      <c r="F1817">
        <f ca="1"/>
        <v>7.7752288076424869E-2</v>
      </c>
    </row>
    <row r="1818" spans="5:6" x14ac:dyDescent="0.3">
      <c r="E1818">
        <f ca="1"/>
        <v>19.214841244831483</v>
      </c>
      <c r="F1818">
        <f ca="1"/>
        <v>0.21889686110841011</v>
      </c>
    </row>
    <row r="1819" spans="5:6" x14ac:dyDescent="0.3">
      <c r="E1819">
        <f ca="1"/>
        <v>19.853067225588831</v>
      </c>
      <c r="F1819">
        <f ca="1"/>
        <v>0.20128244824197009</v>
      </c>
    </row>
    <row r="1820" spans="5:6" x14ac:dyDescent="0.3">
      <c r="E1820">
        <f ca="1"/>
        <v>21.840676509723821</v>
      </c>
      <c r="F1820">
        <f ca="1"/>
        <v>9.6184920012237843E-2</v>
      </c>
    </row>
    <row r="1821" spans="5:6" x14ac:dyDescent="0.3">
      <c r="E1821">
        <f ca="1"/>
        <v>20.211873882999004</v>
      </c>
      <c r="F1821">
        <f ca="1"/>
        <v>0.18368104570035593</v>
      </c>
    </row>
    <row r="1822" spans="5:6" x14ac:dyDescent="0.3">
      <c r="E1822">
        <f ca="1"/>
        <v>20.14403664573544</v>
      </c>
      <c r="F1822">
        <f ca="1"/>
        <v>0.18725799762356868</v>
      </c>
    </row>
    <row r="1823" spans="5:6" x14ac:dyDescent="0.3">
      <c r="E1823">
        <f ca="1"/>
        <v>18.645360584970646</v>
      </c>
      <c r="F1823">
        <f ca="1"/>
        <v>0.2092703066605614</v>
      </c>
    </row>
    <row r="1824" spans="5:6" x14ac:dyDescent="0.3">
      <c r="E1824">
        <f ca="1"/>
        <v>18.313779835898643</v>
      </c>
      <c r="F1824">
        <f ca="1"/>
        <v>0.18968088662083499</v>
      </c>
    </row>
    <row r="1825" spans="5:6" x14ac:dyDescent="0.3">
      <c r="E1825">
        <f ca="1"/>
        <v>19.240382110416672</v>
      </c>
      <c r="F1825">
        <f ca="1"/>
        <v>0.21868308884917911</v>
      </c>
    </row>
    <row r="1826" spans="5:6" x14ac:dyDescent="0.3">
      <c r="E1826">
        <f ca="1"/>
        <v>16.633144205359393</v>
      </c>
      <c r="F1826">
        <f ca="1"/>
        <v>2.571946612034743E-2</v>
      </c>
    </row>
    <row r="1827" spans="5:6" x14ac:dyDescent="0.3">
      <c r="E1827">
        <f ca="1"/>
        <v>18.566040832051783</v>
      </c>
      <c r="F1827">
        <f ca="1"/>
        <v>0.2055392852097877</v>
      </c>
    </row>
    <row r="1828" spans="5:6" x14ac:dyDescent="0.3">
      <c r="E1828">
        <f ca="1"/>
        <v>24.592494806630107</v>
      </c>
      <c r="F1828">
        <f ca="1"/>
        <v>2.3839905466784626E-2</v>
      </c>
    </row>
    <row r="1829" spans="5:6" x14ac:dyDescent="0.3">
      <c r="E1829">
        <f ca="1"/>
        <v>20.5096561730353</v>
      </c>
      <c r="F1829">
        <f ca="1"/>
        <v>0.16717721423939583</v>
      </c>
    </row>
    <row r="1830" spans="5:6" x14ac:dyDescent="0.3">
      <c r="E1830">
        <f ca="1"/>
        <v>16.947300061482135</v>
      </c>
      <c r="F1830">
        <f ca="1"/>
        <v>4.9221077091118379E-2</v>
      </c>
    </row>
    <row r="1831" spans="5:6" x14ac:dyDescent="0.3">
      <c r="E1831">
        <f ca="1"/>
        <v>18.999270644582701</v>
      </c>
      <c r="F1831">
        <f ca="1"/>
        <v>0.21863170908705795</v>
      </c>
    </row>
    <row r="1832" spans="5:6" x14ac:dyDescent="0.3">
      <c r="E1832">
        <f ca="1"/>
        <v>18.223837344275253</v>
      </c>
      <c r="F1832">
        <f ca="1"/>
        <v>0.18261945701487831</v>
      </c>
    </row>
    <row r="1833" spans="5:6" x14ac:dyDescent="0.3">
      <c r="E1833">
        <f ca="1"/>
        <v>20.236827088002425</v>
      </c>
      <c r="F1833">
        <f ca="1"/>
        <v>0.18234354662938176</v>
      </c>
    </row>
    <row r="1834" spans="5:6" x14ac:dyDescent="0.3">
      <c r="E1834">
        <f ca="1"/>
        <v>18.461280770824498</v>
      </c>
      <c r="F1834">
        <f ca="1"/>
        <v>0.19968240416661054</v>
      </c>
    </row>
    <row r="1835" spans="5:6" x14ac:dyDescent="0.3">
      <c r="E1835">
        <f ca="1"/>
        <v>19.6652327093305</v>
      </c>
      <c r="F1835">
        <f ca="1"/>
        <v>0.2087498575979696</v>
      </c>
    </row>
    <row r="1836" spans="5:6" x14ac:dyDescent="0.3">
      <c r="E1836">
        <f ca="1"/>
        <v>18.573007761307519</v>
      </c>
      <c r="F1836">
        <f ca="1"/>
        <v>0.20589135518990839</v>
      </c>
    </row>
    <row r="1837" spans="5:6" x14ac:dyDescent="0.3">
      <c r="E1837">
        <f ca="1"/>
        <v>23.139317780904502</v>
      </c>
      <c r="F1837">
        <f ca="1"/>
        <v>5.0503145743311419E-2</v>
      </c>
    </row>
    <row r="1838" spans="5:6" x14ac:dyDescent="0.3">
      <c r="E1838">
        <f ca="1"/>
        <v>17.60502430311044</v>
      </c>
      <c r="F1838">
        <f ca="1"/>
        <v>0.1193114613191921</v>
      </c>
    </row>
    <row r="1839" spans="5:6" x14ac:dyDescent="0.3">
      <c r="E1839">
        <f ca="1"/>
        <v>19.093253549780545</v>
      </c>
      <c r="F1839">
        <f ca="1"/>
        <v>0.21921715106253928</v>
      </c>
    </row>
    <row r="1840" spans="5:6" x14ac:dyDescent="0.3">
      <c r="E1840">
        <f ca="1"/>
        <v>18.890029023884438</v>
      </c>
      <c r="F1840">
        <f ca="1"/>
        <v>0.21698118609486605</v>
      </c>
    </row>
    <row r="1841" spans="5:6" x14ac:dyDescent="0.3">
      <c r="E1841">
        <f ca="1"/>
        <v>25.538508685507392</v>
      </c>
      <c r="F1841">
        <f ca="1"/>
        <v>1.4718891442238693E-2</v>
      </c>
    </row>
    <row r="1842" spans="5:6" x14ac:dyDescent="0.3">
      <c r="E1842">
        <f ca="1"/>
        <v>20.231938975289722</v>
      </c>
      <c r="F1842">
        <f ca="1"/>
        <v>0.18260640470409636</v>
      </c>
    </row>
    <row r="1843" spans="5:6" x14ac:dyDescent="0.3">
      <c r="E1843">
        <f ca="1"/>
        <v>19.020649506280215</v>
      </c>
      <c r="F1843">
        <f ca="1"/>
        <v>0.21883121040374948</v>
      </c>
    </row>
    <row r="1844" spans="5:6" x14ac:dyDescent="0.3">
      <c r="E1844">
        <f ca="1"/>
        <v>20.944279379818632</v>
      </c>
      <c r="F1844">
        <f ca="1"/>
        <v>0.14235965587226593</v>
      </c>
    </row>
    <row r="1845" spans="5:6" x14ac:dyDescent="0.3">
      <c r="E1845">
        <f ca="1"/>
        <v>22.999505958888964</v>
      </c>
      <c r="F1845">
        <f ca="1"/>
        <v>5.4249537596414162E-2</v>
      </c>
    </row>
    <row r="1846" spans="5:6" x14ac:dyDescent="0.3">
      <c r="E1846">
        <f ca="1"/>
        <v>18.473372021102147</v>
      </c>
      <c r="F1846">
        <f ca="1"/>
        <v>0.20041201056697114</v>
      </c>
    </row>
    <row r="1847" spans="5:6" x14ac:dyDescent="0.3">
      <c r="E1847">
        <f ca="1"/>
        <v>19.158768352656615</v>
      </c>
      <c r="F1847">
        <f ca="1"/>
        <v>0.21919053784030501</v>
      </c>
    </row>
    <row r="1848" spans="5:6" x14ac:dyDescent="0.3">
      <c r="E1848">
        <f ca="1"/>
        <v>25.485672022709828</v>
      </c>
      <c r="F1848">
        <f ca="1"/>
        <v>1.5116005293630171E-2</v>
      </c>
    </row>
    <row r="1849" spans="5:6" x14ac:dyDescent="0.3">
      <c r="E1849">
        <f ca="1"/>
        <v>19.310277296912496</v>
      </c>
      <c r="F1849">
        <f ca="1"/>
        <v>0.21785174880805566</v>
      </c>
    </row>
    <row r="1850" spans="5:6" x14ac:dyDescent="0.3">
      <c r="E1850">
        <f ca="1"/>
        <v>20.026576809312232</v>
      </c>
      <c r="F1850">
        <f ca="1"/>
        <v>0.19320961276057505</v>
      </c>
    </row>
    <row r="1851" spans="5:6" x14ac:dyDescent="0.3">
      <c r="E1851">
        <f ca="1"/>
        <v>19.192585727874473</v>
      </c>
      <c r="F1851">
        <f ca="1"/>
        <v>0.21904264652985314</v>
      </c>
    </row>
    <row r="1852" spans="5:6" x14ac:dyDescent="0.3">
      <c r="E1852">
        <f ca="1"/>
        <v>19.432715947210994</v>
      </c>
      <c r="F1852">
        <f ca="1"/>
        <v>0.21557692922208874</v>
      </c>
    </row>
    <row r="1853" spans="5:6" x14ac:dyDescent="0.3">
      <c r="E1853">
        <f ca="1"/>
        <v>23.581235392883517</v>
      </c>
      <c r="F1853">
        <f ca="1"/>
        <v>4.0218001001179594E-2</v>
      </c>
    </row>
    <row r="1854" spans="5:6" x14ac:dyDescent="0.3">
      <c r="E1854">
        <f ca="1"/>
        <v>17.83913509329955</v>
      </c>
      <c r="F1854">
        <f ca="1"/>
        <v>0.14551338968362532</v>
      </c>
    </row>
    <row r="1855" spans="5:6" x14ac:dyDescent="0.3">
      <c r="E1855">
        <f ca="1"/>
        <v>21.676844357882949</v>
      </c>
      <c r="F1855">
        <f ca="1"/>
        <v>0.10380212863136072</v>
      </c>
    </row>
    <row r="1856" spans="5:6" x14ac:dyDescent="0.3">
      <c r="E1856">
        <f ca="1"/>
        <v>20.033724681698743</v>
      </c>
      <c r="F1856">
        <f ca="1"/>
        <v>0.19285738503088312</v>
      </c>
    </row>
    <row r="1857" spans="5:6" x14ac:dyDescent="0.3">
      <c r="E1857">
        <f ca="1"/>
        <v>24.679922106049432</v>
      </c>
      <c r="F1857">
        <f ca="1"/>
        <v>2.2791211718969962E-2</v>
      </c>
    </row>
    <row r="1858" spans="5:6" x14ac:dyDescent="0.3">
      <c r="E1858">
        <f ca="1"/>
        <v>22.314459883425751</v>
      </c>
      <c r="F1858">
        <f ca="1"/>
        <v>7.6549059678110584E-2</v>
      </c>
    </row>
    <row r="1859" spans="5:6" x14ac:dyDescent="0.3">
      <c r="E1859">
        <f ca="1"/>
        <v>17.823330976707911</v>
      </c>
      <c r="F1859">
        <f ca="1"/>
        <v>0.14380121243810373</v>
      </c>
    </row>
    <row r="1860" spans="5:6" x14ac:dyDescent="0.3">
      <c r="E1860">
        <f ca="1"/>
        <v>19.858965089544746</v>
      </c>
      <c r="F1860">
        <f ca="1"/>
        <v>0.20102470113747026</v>
      </c>
    </row>
    <row r="1861" spans="5:6" x14ac:dyDescent="0.3">
      <c r="E1861">
        <f ca="1"/>
        <v>21.428945317845908</v>
      </c>
      <c r="F1861">
        <f ca="1"/>
        <v>0.11609523643505298</v>
      </c>
    </row>
    <row r="1862" spans="5:6" x14ac:dyDescent="0.3">
      <c r="E1862">
        <f ca="1"/>
        <v>20.845560175879974</v>
      </c>
      <c r="F1862">
        <f ca="1"/>
        <v>0.14796163742615567</v>
      </c>
    </row>
    <row r="1863" spans="5:6" x14ac:dyDescent="0.3">
      <c r="E1863">
        <f ca="1"/>
        <v>23.748684746017908</v>
      </c>
      <c r="F1863">
        <f ca="1"/>
        <v>3.68800357556133E-2</v>
      </c>
    </row>
    <row r="1864" spans="5:6" x14ac:dyDescent="0.3">
      <c r="E1864">
        <f ca="1"/>
        <v>20.368230084005809</v>
      </c>
      <c r="F1864">
        <f ca="1"/>
        <v>0.17514249840880411</v>
      </c>
    </row>
    <row r="1865" spans="5:6" x14ac:dyDescent="0.3">
      <c r="E1865">
        <f ca="1"/>
        <v>21.587904898533594</v>
      </c>
      <c r="F1865">
        <f ca="1"/>
        <v>0.10810940093336421</v>
      </c>
    </row>
    <row r="1866" spans="5:6" x14ac:dyDescent="0.3">
      <c r="E1866">
        <f ca="1"/>
        <v>21.658368611828415</v>
      </c>
      <c r="F1866">
        <f ca="1"/>
        <v>0.10468709854188908</v>
      </c>
    </row>
    <row r="1867" spans="5:6" x14ac:dyDescent="0.3">
      <c r="E1867">
        <f ca="1"/>
        <v>20.437462597111267</v>
      </c>
      <c r="F1867">
        <f ca="1"/>
        <v>0.17126433238411204</v>
      </c>
    </row>
    <row r="1868" spans="5:6" x14ac:dyDescent="0.3">
      <c r="E1868">
        <f ca="1"/>
        <v>24.447318660082686</v>
      </c>
      <c r="F1868">
        <f ca="1"/>
        <v>2.5692449331724182E-2</v>
      </c>
    </row>
    <row r="1869" spans="5:6" x14ac:dyDescent="0.3">
      <c r="E1869">
        <f ca="1"/>
        <v>19.258686169041493</v>
      </c>
      <c r="F1869">
        <f ca="1"/>
        <v>0.21849984745736603</v>
      </c>
    </row>
    <row r="1870" spans="5:6" x14ac:dyDescent="0.3">
      <c r="E1870">
        <f ca="1"/>
        <v>18.061556577418717</v>
      </c>
      <c r="F1870">
        <f ca="1"/>
        <v>0.16819657368580801</v>
      </c>
    </row>
    <row r="1871" spans="5:6" x14ac:dyDescent="0.3">
      <c r="E1871">
        <f ca="1"/>
        <v>18.822863621719385</v>
      </c>
      <c r="F1871">
        <f ca="1"/>
        <v>0.21542729817985826</v>
      </c>
    </row>
    <row r="1872" spans="5:6" x14ac:dyDescent="0.3">
      <c r="E1872">
        <f ca="1"/>
        <v>19.278180962525433</v>
      </c>
      <c r="F1872">
        <f ca="1"/>
        <v>0.21827755619208317</v>
      </c>
    </row>
    <row r="1873" spans="5:6" x14ac:dyDescent="0.3">
      <c r="E1873">
        <f ca="1"/>
        <v>22.850287512033134</v>
      </c>
      <c r="F1873">
        <f ca="1"/>
        <v>5.8533057466510101E-2</v>
      </c>
    </row>
    <row r="1874" spans="5:6" x14ac:dyDescent="0.3">
      <c r="E1874">
        <f ca="1"/>
        <v>22.929367569458709</v>
      </c>
      <c r="F1874">
        <f ca="1"/>
        <v>5.6225434169742156E-2</v>
      </c>
    </row>
    <row r="1875" spans="5:6" x14ac:dyDescent="0.3">
      <c r="E1875">
        <f ca="1"/>
        <v>19.018234129721883</v>
      </c>
      <c r="F1875">
        <f ca="1"/>
        <v>0.21881065481434589</v>
      </c>
    </row>
    <row r="1876" spans="5:6" x14ac:dyDescent="0.3">
      <c r="E1876">
        <f ca="1"/>
        <v>19.203291841067006</v>
      </c>
      <c r="F1876">
        <f ca="1"/>
        <v>0.21897726574522619</v>
      </c>
    </row>
    <row r="1877" spans="5:6" x14ac:dyDescent="0.3">
      <c r="E1877">
        <f ca="1"/>
        <v>17.357039189973644</v>
      </c>
      <c r="F1877">
        <f ca="1"/>
        <v>9.1016793696538437E-2</v>
      </c>
    </row>
    <row r="1878" spans="5:6" x14ac:dyDescent="0.3">
      <c r="E1878">
        <f ca="1"/>
        <v>19.23588757556076</v>
      </c>
      <c r="F1878">
        <f ca="1"/>
        <v>0.218724268767713</v>
      </c>
    </row>
    <row r="1879" spans="5:6" x14ac:dyDescent="0.3">
      <c r="E1879">
        <f ca="1"/>
        <v>18.97056719237947</v>
      </c>
      <c r="F1879">
        <f ca="1"/>
        <v>0.21830108266733828</v>
      </c>
    </row>
    <row r="1880" spans="5:6" x14ac:dyDescent="0.3">
      <c r="E1880">
        <f ca="1"/>
        <v>19.577828619582242</v>
      </c>
      <c r="F1880">
        <f ca="1"/>
        <v>0.21166600554153039</v>
      </c>
    </row>
    <row r="1881" spans="5:6" x14ac:dyDescent="0.3">
      <c r="E1881">
        <f ca="1"/>
        <v>18.467579553566853</v>
      </c>
      <c r="F1881">
        <f ca="1"/>
        <v>0.2000642177668395</v>
      </c>
    </row>
    <row r="1882" spans="5:6" x14ac:dyDescent="0.3">
      <c r="E1882">
        <f ca="1"/>
        <v>19.767611632874988</v>
      </c>
      <c r="F1882">
        <f ca="1"/>
        <v>0.20486596526410086</v>
      </c>
    </row>
    <row r="1883" spans="5:6" x14ac:dyDescent="0.3">
      <c r="E1883">
        <f ca="1"/>
        <v>19.823572486866976</v>
      </c>
      <c r="F1883">
        <f ca="1"/>
        <v>0.20255179852411809</v>
      </c>
    </row>
    <row r="1884" spans="5:6" x14ac:dyDescent="0.3">
      <c r="E1884">
        <f ca="1"/>
        <v>22.108648230533241</v>
      </c>
      <c r="F1884">
        <f ca="1"/>
        <v>8.4639560258921748E-2</v>
      </c>
    </row>
    <row r="1885" spans="5:6" x14ac:dyDescent="0.3">
      <c r="E1885">
        <f ca="1"/>
        <v>18.550194943190853</v>
      </c>
      <c r="F1885">
        <f ca="1"/>
        <v>0.20472107576938445</v>
      </c>
    </row>
    <row r="1886" spans="5:6" x14ac:dyDescent="0.3">
      <c r="E1886">
        <f ca="1"/>
        <v>18.229712718176771</v>
      </c>
      <c r="F1886">
        <f ca="1"/>
        <v>0.18310201246527499</v>
      </c>
    </row>
    <row r="1887" spans="5:6" x14ac:dyDescent="0.3">
      <c r="E1887">
        <f ca="1"/>
        <v>25.759905005464805</v>
      </c>
      <c r="F1887">
        <f ca="1"/>
        <v>1.3171472490247214E-2</v>
      </c>
    </row>
    <row r="1888" spans="5:6" x14ac:dyDescent="0.3">
      <c r="E1888">
        <f ca="1"/>
        <v>19.976301484131977</v>
      </c>
      <c r="F1888">
        <f ca="1"/>
        <v>0.19564635444129386</v>
      </c>
    </row>
    <row r="1889" spans="5:6" x14ac:dyDescent="0.3">
      <c r="E1889">
        <f ca="1"/>
        <v>21.489438080109256</v>
      </c>
      <c r="F1889">
        <f ca="1"/>
        <v>0.11301397543818263</v>
      </c>
    </row>
    <row r="1890" spans="5:6" x14ac:dyDescent="0.3">
      <c r="E1890">
        <f ca="1"/>
        <v>18.741102142596652</v>
      </c>
      <c r="F1890">
        <f ca="1"/>
        <v>0.2129650904854298</v>
      </c>
    </row>
    <row r="1891" spans="5:6" x14ac:dyDescent="0.3">
      <c r="E1891">
        <f ca="1"/>
        <v>21.915682460582079</v>
      </c>
      <c r="F1891">
        <f ca="1"/>
        <v>9.2838067737419955E-2</v>
      </c>
    </row>
    <row r="1892" spans="5:6" x14ac:dyDescent="0.3">
      <c r="E1892">
        <f ca="1"/>
        <v>18.69144532338283</v>
      </c>
      <c r="F1892">
        <f ca="1"/>
        <v>0.2111588470767263</v>
      </c>
    </row>
    <row r="1893" spans="5:6" x14ac:dyDescent="0.3">
      <c r="E1893">
        <f ca="1"/>
        <v>19.15483602008576</v>
      </c>
      <c r="F1893">
        <f ca="1"/>
        <v>0.21920188855629763</v>
      </c>
    </row>
    <row r="1894" spans="5:6" x14ac:dyDescent="0.3">
      <c r="E1894">
        <f ca="1"/>
        <v>17.936864470841616</v>
      </c>
      <c r="F1894">
        <f ca="1"/>
        <v>0.15583352740247441</v>
      </c>
    </row>
    <row r="1895" spans="5:6" x14ac:dyDescent="0.3">
      <c r="E1895">
        <f ca="1"/>
        <v>20.419149710678809</v>
      </c>
      <c r="F1895">
        <f ca="1"/>
        <v>0.17229463628188432</v>
      </c>
    </row>
    <row r="1896" spans="5:6" x14ac:dyDescent="0.3">
      <c r="E1896">
        <f ca="1"/>
        <v>20.878857818663192</v>
      </c>
      <c r="F1896">
        <f ca="1"/>
        <v>0.14606633501946681</v>
      </c>
    </row>
    <row r="1897" spans="5:6" x14ac:dyDescent="0.3">
      <c r="E1897">
        <f ca="1"/>
        <v>23.839577591612183</v>
      </c>
      <c r="F1897">
        <f ca="1"/>
        <v>3.5184485192491746E-2</v>
      </c>
    </row>
    <row r="1898" spans="5:6" x14ac:dyDescent="0.3">
      <c r="E1898">
        <f ca="1"/>
        <v>18.470573331379526</v>
      </c>
      <c r="F1898">
        <f ca="1"/>
        <v>0.20024436953283967</v>
      </c>
    </row>
    <row r="1899" spans="5:6" x14ac:dyDescent="0.3">
      <c r="E1899">
        <f ca="1"/>
        <v>17.62337445092988</v>
      </c>
      <c r="F1899">
        <f ca="1"/>
        <v>0.12141064110706304</v>
      </c>
    </row>
    <row r="1900" spans="5:6" x14ac:dyDescent="0.3">
      <c r="E1900">
        <f ca="1"/>
        <v>17.380383056670428</v>
      </c>
      <c r="F1900">
        <f ca="1"/>
        <v>9.3640427696920672E-2</v>
      </c>
    </row>
    <row r="1901" spans="5:6" x14ac:dyDescent="0.3">
      <c r="E1901">
        <f ca="1"/>
        <v>17.737338988585154</v>
      </c>
      <c r="F1901">
        <f ca="1"/>
        <v>0.1343132817357052</v>
      </c>
    </row>
    <row r="1902" spans="5:6" x14ac:dyDescent="0.3">
      <c r="E1902">
        <f ca="1"/>
        <v>19.984407874607413</v>
      </c>
      <c r="F1902">
        <f ca="1"/>
        <v>0.19525842419245334</v>
      </c>
    </row>
    <row r="1903" spans="5:6" x14ac:dyDescent="0.3">
      <c r="E1903">
        <f ca="1"/>
        <v>21.798472672544513</v>
      </c>
      <c r="F1903">
        <f ca="1"/>
        <v>9.810715959701044E-2</v>
      </c>
    </row>
    <row r="1904" spans="5:6" x14ac:dyDescent="0.3">
      <c r="E1904">
        <f ca="1"/>
        <v>21.536059321096431</v>
      </c>
      <c r="F1904">
        <f ca="1"/>
        <v>0.11067435118366147</v>
      </c>
    </row>
    <row r="1905" spans="5:6" x14ac:dyDescent="0.3">
      <c r="E1905">
        <f ca="1"/>
        <v>18.982765537534227</v>
      </c>
      <c r="F1905">
        <f ca="1"/>
        <v>0.21845043918573923</v>
      </c>
    </row>
    <row r="1906" spans="5:6" x14ac:dyDescent="0.3">
      <c r="E1906">
        <f ca="1"/>
        <v>21.16903936199472</v>
      </c>
      <c r="F1906">
        <f ca="1"/>
        <v>0.12987075699710149</v>
      </c>
    </row>
    <row r="1907" spans="5:6" x14ac:dyDescent="0.3">
      <c r="E1907">
        <f ca="1"/>
        <v>19.031794544597883</v>
      </c>
      <c r="F1907">
        <f ca="1"/>
        <v>0.21891954914590811</v>
      </c>
    </row>
    <row r="1908" spans="5:6" x14ac:dyDescent="0.3">
      <c r="E1908">
        <f ca="1"/>
        <v>18.980574443744047</v>
      </c>
      <c r="F1908">
        <f ca="1"/>
        <v>0.21842457792101863</v>
      </c>
    </row>
    <row r="1909" spans="5:6" x14ac:dyDescent="0.3">
      <c r="E1909">
        <f ca="1"/>
        <v>18.571142445932061</v>
      </c>
      <c r="F1909">
        <f ca="1"/>
        <v>0.20579755199106553</v>
      </c>
    </row>
    <row r="1910" spans="5:6" x14ac:dyDescent="0.3">
      <c r="E1910">
        <f ca="1"/>
        <v>19.872906747569438</v>
      </c>
      <c r="F1910">
        <f ca="1"/>
        <v>0.20041035975438828</v>
      </c>
    </row>
    <row r="1911" spans="5:6" x14ac:dyDescent="0.3">
      <c r="E1911">
        <f ca="1"/>
        <v>22.421995508740473</v>
      </c>
      <c r="F1911">
        <f ca="1"/>
        <v>7.2586719761561599E-2</v>
      </c>
    </row>
    <row r="1912" spans="5:6" x14ac:dyDescent="0.3">
      <c r="E1912">
        <f ca="1"/>
        <v>19.910490427511832</v>
      </c>
      <c r="F1912">
        <f ca="1"/>
        <v>0.19871983200375989</v>
      </c>
    </row>
    <row r="1913" spans="5:6" x14ac:dyDescent="0.3">
      <c r="E1913">
        <f ca="1"/>
        <v>21.648544434712402</v>
      </c>
      <c r="F1913">
        <f ca="1"/>
        <v>0.10515977324598934</v>
      </c>
    </row>
    <row r="1914" spans="5:6" x14ac:dyDescent="0.3">
      <c r="E1914">
        <f ca="1"/>
        <v>20.243214844392277</v>
      </c>
      <c r="F1914">
        <f ca="1"/>
        <v>0.18199943566016513</v>
      </c>
    </row>
    <row r="1915" spans="5:6" x14ac:dyDescent="0.3">
      <c r="E1915">
        <f ca="1"/>
        <v>19.847136184780759</v>
      </c>
      <c r="F1915">
        <f ca="1"/>
        <v>0.20154034263171147</v>
      </c>
    </row>
    <row r="1916" spans="5:6" x14ac:dyDescent="0.3">
      <c r="E1916">
        <f ca="1"/>
        <v>20.638668303138857</v>
      </c>
      <c r="F1916">
        <f ca="1"/>
        <v>0.1598067856299111</v>
      </c>
    </row>
    <row r="1917" spans="5:6" x14ac:dyDescent="0.3">
      <c r="E1917">
        <f ca="1"/>
        <v>22.428381654595036</v>
      </c>
      <c r="F1917">
        <f ca="1"/>
        <v>7.2357047043650966E-2</v>
      </c>
    </row>
    <row r="1918" spans="5:6" x14ac:dyDescent="0.3">
      <c r="E1918">
        <f ca="1"/>
        <v>20.320021443795238</v>
      </c>
      <c r="F1918">
        <f ca="1"/>
        <v>0.17781199691198274</v>
      </c>
    </row>
    <row r="1919" spans="5:6" x14ac:dyDescent="0.3">
      <c r="E1919">
        <f ca="1"/>
        <v>17.959945471863946</v>
      </c>
      <c r="F1919">
        <f ca="1"/>
        <v>0.15819554050985726</v>
      </c>
    </row>
    <row r="1920" spans="5:6" x14ac:dyDescent="0.3">
      <c r="E1920">
        <f ca="1"/>
        <v>17.290671695893927</v>
      </c>
      <c r="F1920">
        <f ca="1"/>
        <v>8.3652235590167684E-2</v>
      </c>
    </row>
    <row r="1921" spans="5:6" x14ac:dyDescent="0.3">
      <c r="E1921">
        <f ca="1"/>
        <v>23.470813314574677</v>
      </c>
      <c r="F1921">
        <f ca="1"/>
        <v>4.2579589989850015E-2</v>
      </c>
    </row>
    <row r="1922" spans="5:6" x14ac:dyDescent="0.3">
      <c r="E1922">
        <f ca="1"/>
        <v>18.478869983929876</v>
      </c>
      <c r="F1922">
        <f ca="1"/>
        <v>0.2007391656409355</v>
      </c>
    </row>
    <row r="1923" spans="5:6" x14ac:dyDescent="0.3">
      <c r="E1923">
        <f ca="1"/>
        <v>16.583246689795992</v>
      </c>
      <c r="F1923">
        <f ca="1"/>
        <v>2.2808303337845941E-2</v>
      </c>
    </row>
    <row r="1924" spans="5:6" x14ac:dyDescent="0.3">
      <c r="E1924">
        <f ca="1"/>
        <v>16.624479013421457</v>
      </c>
      <c r="F1924">
        <f ca="1"/>
        <v>2.5197614990161408E-2</v>
      </c>
    </row>
    <row r="1925" spans="5:6" x14ac:dyDescent="0.3">
      <c r="E1925">
        <f ca="1"/>
        <v>18.093329271971907</v>
      </c>
      <c r="F1925">
        <f ca="1"/>
        <v>0.17117907421567682</v>
      </c>
    </row>
    <row r="1926" spans="5:6" x14ac:dyDescent="0.3">
      <c r="E1926">
        <f ca="1"/>
        <v>20.85301427462181</v>
      </c>
      <c r="F1926">
        <f ca="1"/>
        <v>0.14753690709427361</v>
      </c>
    </row>
    <row r="1927" spans="5:6" x14ac:dyDescent="0.3">
      <c r="E1927">
        <f ca="1"/>
        <v>25.706307978960602</v>
      </c>
      <c r="F1927">
        <f ca="1"/>
        <v>1.3529491834654291E-2</v>
      </c>
    </row>
    <row r="1928" spans="5:6" x14ac:dyDescent="0.3">
      <c r="E1928">
        <f ca="1"/>
        <v>21.294229398482212</v>
      </c>
      <c r="F1928">
        <f ca="1"/>
        <v>0.1231325633753475</v>
      </c>
    </row>
    <row r="1929" spans="5:6" x14ac:dyDescent="0.3">
      <c r="E1929">
        <f ca="1"/>
        <v>18.452115110739722</v>
      </c>
      <c r="F1929">
        <f ca="1"/>
        <v>0.19912008275078916</v>
      </c>
    </row>
    <row r="1930" spans="5:6" x14ac:dyDescent="0.3">
      <c r="E1930">
        <f ca="1"/>
        <v>16.928959895477202</v>
      </c>
      <c r="F1930">
        <f ca="1"/>
        <v>4.7612990800876408E-2</v>
      </c>
    </row>
    <row r="1931" spans="5:6" x14ac:dyDescent="0.3">
      <c r="E1931">
        <f ca="1"/>
        <v>24.080752727311772</v>
      </c>
      <c r="F1931">
        <f ca="1"/>
        <v>3.1053441978787344E-2</v>
      </c>
    </row>
    <row r="1932" spans="5:6" x14ac:dyDescent="0.3">
      <c r="E1932">
        <f ca="1"/>
        <v>18.643382522952329</v>
      </c>
      <c r="F1932">
        <f ca="1"/>
        <v>0.20918465801213679</v>
      </c>
    </row>
    <row r="1933" spans="5:6" x14ac:dyDescent="0.3">
      <c r="E1933">
        <f ca="1"/>
        <v>26.531653720695726</v>
      </c>
      <c r="F1933">
        <f ca="1"/>
        <v>9.0020956253091707E-3</v>
      </c>
    </row>
    <row r="1934" spans="5:6" x14ac:dyDescent="0.3">
      <c r="E1934">
        <f ca="1"/>
        <v>21.333395041003413</v>
      </c>
      <c r="F1934">
        <f ca="1"/>
        <v>0.12106260589855435</v>
      </c>
    </row>
    <row r="1935" spans="5:6" x14ac:dyDescent="0.3">
      <c r="E1935">
        <f ca="1"/>
        <v>21.938588084768995</v>
      </c>
      <c r="F1935">
        <f ca="1"/>
        <v>9.1833794847090283E-2</v>
      </c>
    </row>
    <row r="1936" spans="5:6" x14ac:dyDescent="0.3">
      <c r="E1936">
        <f ca="1"/>
        <v>23.311696054729836</v>
      </c>
      <c r="F1936">
        <f ca="1"/>
        <v>4.6221068974175307E-2</v>
      </c>
    </row>
    <row r="1937" spans="5:6" x14ac:dyDescent="0.3">
      <c r="E1937">
        <f ca="1"/>
        <v>18.953609586222008</v>
      </c>
      <c r="F1937">
        <f ca="1"/>
        <v>0.21807156778495154</v>
      </c>
    </row>
    <row r="1938" spans="5:6" x14ac:dyDescent="0.3">
      <c r="E1938">
        <f ca="1"/>
        <v>21.96600068508198</v>
      </c>
      <c r="F1938">
        <f ca="1"/>
        <v>9.0642905900317525E-2</v>
      </c>
    </row>
    <row r="1939" spans="5:6" x14ac:dyDescent="0.3">
      <c r="E1939">
        <f ca="1"/>
        <v>20.310524552142184</v>
      </c>
      <c r="F1939">
        <f ca="1"/>
        <v>0.17833439640427329</v>
      </c>
    </row>
    <row r="1940" spans="5:6" x14ac:dyDescent="0.3">
      <c r="E1940">
        <f ca="1"/>
        <v>19.015629488507706</v>
      </c>
      <c r="F1940">
        <f ca="1"/>
        <v>0.21878792377973702</v>
      </c>
    </row>
    <row r="1941" spans="5:6" x14ac:dyDescent="0.3">
      <c r="E1941">
        <f ca="1"/>
        <v>17.652774224472758</v>
      </c>
      <c r="F1941">
        <f ca="1"/>
        <v>0.12476439968273723</v>
      </c>
    </row>
    <row r="1942" spans="5:6" x14ac:dyDescent="0.3">
      <c r="E1942">
        <f ca="1"/>
        <v>16.901976824222121</v>
      </c>
      <c r="F1942">
        <f ca="1"/>
        <v>4.5297382764954992E-2</v>
      </c>
    </row>
    <row r="1943" spans="5:6" x14ac:dyDescent="0.3">
      <c r="E1943">
        <f ca="1"/>
        <v>18.934771741562642</v>
      </c>
      <c r="F1943">
        <f ca="1"/>
        <v>0.21778653406567375</v>
      </c>
    </row>
    <row r="1944" spans="5:6" x14ac:dyDescent="0.3">
      <c r="E1944">
        <f ca="1"/>
        <v>22.21746302413036</v>
      </c>
      <c r="F1944">
        <f ca="1"/>
        <v>8.0278397064547688E-2</v>
      </c>
    </row>
    <row r="1945" spans="5:6" x14ac:dyDescent="0.3">
      <c r="E1945">
        <f ca="1"/>
        <v>20.526845981192803</v>
      </c>
      <c r="F1945">
        <f ca="1"/>
        <v>0.16619909021773741</v>
      </c>
    </row>
    <row r="1946" spans="5:6" x14ac:dyDescent="0.3">
      <c r="E1946">
        <f ca="1"/>
        <v>20.146226086715334</v>
      </c>
      <c r="F1946">
        <f ca="1"/>
        <v>0.18714400630589681</v>
      </c>
    </row>
    <row r="1947" spans="5:6" x14ac:dyDescent="0.3">
      <c r="E1947">
        <f ca="1"/>
        <v>18.719533866823003</v>
      </c>
      <c r="F1947">
        <f ca="1"/>
        <v>0.21220960186044344</v>
      </c>
    </row>
    <row r="1948" spans="5:6" x14ac:dyDescent="0.3">
      <c r="E1948">
        <f ca="1"/>
        <v>22.470487431834464</v>
      </c>
      <c r="F1948">
        <f ca="1"/>
        <v>7.0858420749646572E-2</v>
      </c>
    </row>
    <row r="1949" spans="5:6" x14ac:dyDescent="0.3">
      <c r="E1949">
        <f ca="1"/>
        <v>18.638169930281009</v>
      </c>
      <c r="F1949">
        <f ca="1"/>
        <v>0.20895714555107953</v>
      </c>
    </row>
    <row r="1950" spans="5:6" x14ac:dyDescent="0.3">
      <c r="E1950">
        <f ca="1"/>
        <v>28.32721481212965</v>
      </c>
      <c r="F1950">
        <f ca="1"/>
        <v>3.8877871813452394E-3</v>
      </c>
    </row>
    <row r="1951" spans="5:6" x14ac:dyDescent="0.3">
      <c r="E1951">
        <f ca="1"/>
        <v>19.765549088301206</v>
      </c>
      <c r="F1951">
        <f ca="1"/>
        <v>0.20494879702550023</v>
      </c>
    </row>
    <row r="1952" spans="5:6" x14ac:dyDescent="0.3">
      <c r="E1952">
        <f ca="1"/>
        <v>18.65621608426175</v>
      </c>
      <c r="F1952">
        <f ca="1"/>
        <v>0.20973361284041964</v>
      </c>
    </row>
    <row r="1953" spans="5:6" x14ac:dyDescent="0.3">
      <c r="E1953">
        <f ca="1"/>
        <v>21.959817160268422</v>
      </c>
      <c r="F1953">
        <f ca="1"/>
        <v>9.0910490899057825E-2</v>
      </c>
    </row>
    <row r="1954" spans="5:6" x14ac:dyDescent="0.3">
      <c r="E1954">
        <f ca="1"/>
        <v>18.33841487146276</v>
      </c>
      <c r="F1954">
        <f ca="1"/>
        <v>0.19149045938349923</v>
      </c>
    </row>
    <row r="1955" spans="5:6" x14ac:dyDescent="0.3">
      <c r="E1955">
        <f ca="1"/>
        <v>21.073197287385334</v>
      </c>
      <c r="F1955">
        <f ca="1"/>
        <v>0.13514212338083426</v>
      </c>
    </row>
    <row r="1956" spans="5:6" x14ac:dyDescent="0.3">
      <c r="E1956">
        <f ca="1"/>
        <v>23.531591496729323</v>
      </c>
      <c r="F1956">
        <f ca="1"/>
        <v>4.1263463047802922E-2</v>
      </c>
    </row>
    <row r="1957" spans="5:6" x14ac:dyDescent="0.3">
      <c r="E1957">
        <f ca="1"/>
        <v>18.616637939730154</v>
      </c>
      <c r="F1957">
        <f ca="1"/>
        <v>0.20798951179535002</v>
      </c>
    </row>
    <row r="1958" spans="5:6" x14ac:dyDescent="0.3">
      <c r="E1958">
        <f ca="1"/>
        <v>20.024797384906719</v>
      </c>
      <c r="F1958">
        <f ca="1"/>
        <v>0.1932970809657262</v>
      </c>
    </row>
    <row r="1959" spans="5:6" x14ac:dyDescent="0.3">
      <c r="E1959">
        <f ca="1"/>
        <v>23.320366122232581</v>
      </c>
      <c r="F1959">
        <f ca="1"/>
        <v>4.6015136853778602E-2</v>
      </c>
    </row>
    <row r="1960" spans="5:6" x14ac:dyDescent="0.3">
      <c r="E1960">
        <f ca="1"/>
        <v>23.233008916704115</v>
      </c>
      <c r="F1960">
        <f ca="1"/>
        <v>4.8130905321031765E-2</v>
      </c>
    </row>
    <row r="1961" spans="5:6" x14ac:dyDescent="0.3">
      <c r="E1961">
        <f ca="1"/>
        <v>18.430312270413523</v>
      </c>
      <c r="F1961">
        <f ca="1"/>
        <v>0.1977505256158586</v>
      </c>
    </row>
    <row r="1962" spans="5:6" x14ac:dyDescent="0.3">
      <c r="E1962">
        <f ca="1"/>
        <v>19.343325419825149</v>
      </c>
      <c r="F1962">
        <f ca="1"/>
        <v>0.21733734776547148</v>
      </c>
    </row>
    <row r="1963" spans="5:6" x14ac:dyDescent="0.3">
      <c r="E1963">
        <f ca="1"/>
        <v>17.466723531272905</v>
      </c>
      <c r="F1963">
        <f ca="1"/>
        <v>0.10345117098186467</v>
      </c>
    </row>
    <row r="1964" spans="5:6" x14ac:dyDescent="0.3">
      <c r="E1964">
        <f ca="1"/>
        <v>18.617706773115515</v>
      </c>
      <c r="F1964">
        <f ca="1"/>
        <v>0.20803860185280901</v>
      </c>
    </row>
    <row r="1965" spans="5:6" x14ac:dyDescent="0.3">
      <c r="E1965">
        <f ca="1"/>
        <v>19.561184701860054</v>
      </c>
      <c r="F1965">
        <f ca="1"/>
        <v>0.21217587920964737</v>
      </c>
    </row>
    <row r="1966" spans="5:6" x14ac:dyDescent="0.3">
      <c r="E1966">
        <f ca="1"/>
        <v>20.289753374395318</v>
      </c>
      <c r="F1966">
        <f ca="1"/>
        <v>0.17947262034620803</v>
      </c>
    </row>
    <row r="1967" spans="5:6" x14ac:dyDescent="0.3">
      <c r="E1967">
        <f ca="1"/>
        <v>19.379012215208171</v>
      </c>
      <c r="F1967">
        <f ca="1"/>
        <v>0.21669781938224841</v>
      </c>
    </row>
    <row r="1968" spans="5:6" x14ac:dyDescent="0.3">
      <c r="E1968">
        <f ca="1"/>
        <v>23.376251050335075</v>
      </c>
      <c r="F1968">
        <f ca="1"/>
        <v>4.4708796356264936E-2</v>
      </c>
    </row>
    <row r="1969" spans="5:6" x14ac:dyDescent="0.3">
      <c r="E1969">
        <f ca="1"/>
        <v>23.683234786985004</v>
      </c>
      <c r="F1969">
        <f ca="1"/>
        <v>3.8150886996526023E-2</v>
      </c>
    </row>
    <row r="1970" spans="5:6" x14ac:dyDescent="0.3">
      <c r="E1970">
        <f ca="1"/>
        <v>25.53819498521662</v>
      </c>
      <c r="F1970">
        <f ca="1"/>
        <v>1.4721216266566757E-2</v>
      </c>
    </row>
    <row r="1971" spans="5:6" x14ac:dyDescent="0.3">
      <c r="E1971">
        <f ca="1"/>
        <v>21.163226797853355</v>
      </c>
      <c r="F1971">
        <f ca="1"/>
        <v>0.13018783302774939</v>
      </c>
    </row>
    <row r="1972" spans="5:6" x14ac:dyDescent="0.3">
      <c r="E1972">
        <f ca="1"/>
        <v>19.51595547175512</v>
      </c>
      <c r="F1972">
        <f ca="1"/>
        <v>0.21348365060827992</v>
      </c>
    </row>
    <row r="1973" spans="5:6" x14ac:dyDescent="0.3">
      <c r="E1973">
        <f ca="1"/>
        <v>19.404139712190144</v>
      </c>
      <c r="F1973">
        <f ca="1"/>
        <v>0.21619662047133675</v>
      </c>
    </row>
    <row r="1974" spans="5:6" x14ac:dyDescent="0.3">
      <c r="E1974">
        <f ca="1"/>
        <v>18.094618827506586</v>
      </c>
      <c r="F1974">
        <f ca="1"/>
        <v>0.1712985735292791</v>
      </c>
    </row>
    <row r="1975" spans="5:6" x14ac:dyDescent="0.3">
      <c r="E1975">
        <f ca="1"/>
        <v>19.099862687230925</v>
      </c>
      <c r="F1975">
        <f ca="1"/>
        <v>0.219230334206344</v>
      </c>
    </row>
    <row r="1976" spans="5:6" x14ac:dyDescent="0.3">
      <c r="E1976">
        <f ca="1"/>
        <v>22.283349329045556</v>
      </c>
      <c r="F1976">
        <f ca="1"/>
        <v>7.7729051807238644E-2</v>
      </c>
    </row>
    <row r="1977" spans="5:6" x14ac:dyDescent="0.3">
      <c r="E1977">
        <f ca="1"/>
        <v>22.787291279217495</v>
      </c>
      <c r="F1977">
        <f ca="1"/>
        <v>6.0433252228281921E-2</v>
      </c>
    </row>
    <row r="1978" spans="5:6" x14ac:dyDescent="0.3">
      <c r="E1978">
        <f ca="1"/>
        <v>21.868101819654775</v>
      </c>
      <c r="F1978">
        <f ca="1"/>
        <v>9.4950837437864574E-2</v>
      </c>
    </row>
    <row r="1979" spans="5:6" x14ac:dyDescent="0.3">
      <c r="E1979">
        <f ca="1"/>
        <v>17.22786296424017</v>
      </c>
      <c r="F1979">
        <f ca="1"/>
        <v>7.6842638541847752E-2</v>
      </c>
    </row>
    <row r="1980" spans="5:6" x14ac:dyDescent="0.3">
      <c r="E1980">
        <f ca="1"/>
        <v>21.890798843562926</v>
      </c>
      <c r="F1980">
        <f ca="1"/>
        <v>9.3938518529106244E-2</v>
      </c>
    </row>
    <row r="1981" spans="5:6" x14ac:dyDescent="0.3">
      <c r="E1981">
        <f ca="1"/>
        <v>21.850128457458563</v>
      </c>
      <c r="F1981">
        <f ca="1"/>
        <v>9.575825998600597E-2</v>
      </c>
    </row>
    <row r="1982" spans="5:6" x14ac:dyDescent="0.3">
      <c r="E1982">
        <f ca="1"/>
        <v>21.300096132307413</v>
      </c>
      <c r="F1982">
        <f ca="1"/>
        <v>0.12282129035709496</v>
      </c>
    </row>
    <row r="1983" spans="5:6" x14ac:dyDescent="0.3">
      <c r="E1983">
        <f ca="1"/>
        <v>16.891693776614122</v>
      </c>
      <c r="F1983">
        <f ca="1"/>
        <v>4.4430938112758424E-2</v>
      </c>
    </row>
    <row r="1984" spans="5:6" x14ac:dyDescent="0.3">
      <c r="E1984">
        <f ca="1"/>
        <v>17.630624718247098</v>
      </c>
      <c r="F1984">
        <f ca="1"/>
        <v>0.12223889889935226</v>
      </c>
    </row>
    <row r="1985" spans="5:6" x14ac:dyDescent="0.3">
      <c r="E1985">
        <f ca="1"/>
        <v>23.027939107120044</v>
      </c>
      <c r="F1985">
        <f ca="1"/>
        <v>5.3467130826807992E-2</v>
      </c>
    </row>
    <row r="1986" spans="5:6" x14ac:dyDescent="0.3">
      <c r="E1986">
        <f ca="1"/>
        <v>21.092230931531372</v>
      </c>
      <c r="F1986">
        <f ca="1"/>
        <v>0.13408822512968976</v>
      </c>
    </row>
    <row r="1987" spans="5:6" x14ac:dyDescent="0.3">
      <c r="E1987">
        <f ca="1"/>
        <v>19.684284292062578</v>
      </c>
      <c r="F1987">
        <f ca="1"/>
        <v>0.20806361257848263</v>
      </c>
    </row>
    <row r="1988" spans="5:6" x14ac:dyDescent="0.3">
      <c r="E1988">
        <f ca="1"/>
        <v>17.175353303012258</v>
      </c>
      <c r="F1988">
        <f ca="1"/>
        <v>7.1295780217355942E-2</v>
      </c>
    </row>
    <row r="1989" spans="5:6" x14ac:dyDescent="0.3">
      <c r="E1989">
        <f ca="1"/>
        <v>20.227847029275011</v>
      </c>
      <c r="F1989">
        <f ca="1"/>
        <v>0.18282613360316727</v>
      </c>
    </row>
    <row r="1990" spans="5:6" x14ac:dyDescent="0.3">
      <c r="E1990">
        <f ca="1"/>
        <v>18.060464156194428</v>
      </c>
      <c r="F1990">
        <f ca="1"/>
        <v>0.16809274139283459</v>
      </c>
    </row>
    <row r="1991" spans="5:6" x14ac:dyDescent="0.3">
      <c r="E1991">
        <f ca="1"/>
        <v>17.49994029262842</v>
      </c>
      <c r="F1991">
        <f ca="1"/>
        <v>0.10725529235777104</v>
      </c>
    </row>
    <row r="1992" spans="5:6" x14ac:dyDescent="0.3">
      <c r="E1992">
        <f ca="1"/>
        <v>20.443535504367894</v>
      </c>
      <c r="F1992">
        <f ca="1"/>
        <v>0.1709220253993734</v>
      </c>
    </row>
    <row r="1993" spans="5:6" x14ac:dyDescent="0.3">
      <c r="E1993">
        <f ca="1"/>
        <v>18.513576802366458</v>
      </c>
      <c r="F1993">
        <f ca="1"/>
        <v>0.20273774310965431</v>
      </c>
    </row>
    <row r="1994" spans="5:6" x14ac:dyDescent="0.3">
      <c r="E1994">
        <f ca="1"/>
        <v>19.396892280119097</v>
      </c>
      <c r="F1994">
        <f ca="1"/>
        <v>0.2163454243405086</v>
      </c>
    </row>
    <row r="1995" spans="5:6" x14ac:dyDescent="0.3">
      <c r="E1995">
        <f ca="1"/>
        <v>17.159571303553221</v>
      </c>
      <c r="F1995">
        <f ca="1"/>
        <v>6.965792111260849E-2</v>
      </c>
    </row>
    <row r="1996" spans="5:6" x14ac:dyDescent="0.3">
      <c r="E1996">
        <f ca="1"/>
        <v>19.891748947361549</v>
      </c>
      <c r="F1996">
        <f ca="1"/>
        <v>0.19956899188179836</v>
      </c>
    </row>
    <row r="1997" spans="5:6" x14ac:dyDescent="0.3">
      <c r="E1997">
        <f ca="1"/>
        <v>23.095927873008925</v>
      </c>
      <c r="F1997">
        <f ca="1"/>
        <v>5.1638934493250029E-2</v>
      </c>
    </row>
    <row r="1998" spans="5:6" x14ac:dyDescent="0.3">
      <c r="E1998">
        <f ca="1"/>
        <v>22.675080795805986</v>
      </c>
      <c r="F1998">
        <f ca="1"/>
        <v>6.3957375441023326E-2</v>
      </c>
    </row>
    <row r="1999" spans="5:6" x14ac:dyDescent="0.3">
      <c r="E1999">
        <f ca="1"/>
        <v>18.345674970221065</v>
      </c>
      <c r="F1999">
        <f ca="1"/>
        <v>0.1920132897475226</v>
      </c>
    </row>
    <row r="2000" spans="5:6" x14ac:dyDescent="0.3">
      <c r="E2000">
        <f ca="1"/>
        <v>18.534764028698383</v>
      </c>
      <c r="F2000">
        <f ca="1"/>
        <v>0.20390102743984034</v>
      </c>
    </row>
    <row r="2001" spans="5:6" x14ac:dyDescent="0.3">
      <c r="E2001">
        <f ca="1"/>
        <v>18.567173031180083</v>
      </c>
      <c r="F2001">
        <f ca="1"/>
        <v>0.20559681923231241</v>
      </c>
    </row>
    <row r="2002" spans="5:6" x14ac:dyDescent="0.3">
      <c r="E2002">
        <f ca="1"/>
        <v>24.116972430303122</v>
      </c>
      <c r="F2002">
        <f ca="1"/>
        <v>3.0476625785804148E-2</v>
      </c>
    </row>
    <row r="2003" spans="5:6" x14ac:dyDescent="0.3">
      <c r="E2003">
        <f ca="1"/>
        <v>17.772013712142275</v>
      </c>
      <c r="F2003">
        <f ca="1"/>
        <v>0.13817123660247657</v>
      </c>
    </row>
    <row r="2004" spans="5:6" x14ac:dyDescent="0.3">
      <c r="E2004">
        <f ca="1"/>
        <v>20.157130056117907</v>
      </c>
      <c r="F2004">
        <f ca="1"/>
        <v>0.18657479261516019</v>
      </c>
    </row>
    <row r="2005" spans="5:6" x14ac:dyDescent="0.3">
      <c r="E2005">
        <f ca="1"/>
        <v>18.710169877163839</v>
      </c>
      <c r="F2005">
        <f ca="1"/>
        <v>0.21186772756883959</v>
      </c>
    </row>
    <row r="2006" spans="5:6" x14ac:dyDescent="0.3">
      <c r="E2006">
        <f ca="1"/>
        <v>21.43532333917365</v>
      </c>
      <c r="F2006">
        <f ca="1"/>
        <v>0.11576798771995139</v>
      </c>
    </row>
    <row r="2007" spans="5:6" x14ac:dyDescent="0.3">
      <c r="E2007">
        <f ca="1"/>
        <v>21.506359239504548</v>
      </c>
      <c r="F2007">
        <f ca="1"/>
        <v>0.11216122980670691</v>
      </c>
    </row>
    <row r="2008" spans="5:6" x14ac:dyDescent="0.3">
      <c r="E2008">
        <f ca="1"/>
        <v>17.791188392603829</v>
      </c>
      <c r="F2008">
        <f ca="1"/>
        <v>0.14028678654571797</v>
      </c>
    </row>
    <row r="2009" spans="5:6" x14ac:dyDescent="0.3">
      <c r="E2009">
        <f ca="1"/>
        <v>18.983121601248179</v>
      </c>
      <c r="F2009">
        <f ca="1"/>
        <v>0.21845460187531915</v>
      </c>
    </row>
    <row r="2010" spans="5:6" x14ac:dyDescent="0.3">
      <c r="E2010">
        <f ca="1"/>
        <v>18.498232224153213</v>
      </c>
      <c r="F2010">
        <f ca="1"/>
        <v>0.20186834551234797</v>
      </c>
    </row>
    <row r="2011" spans="5:6" x14ac:dyDescent="0.3">
      <c r="E2011">
        <f ca="1"/>
        <v>19.554525720757269</v>
      </c>
      <c r="F2011">
        <f ca="1"/>
        <v>0.2123756212794444</v>
      </c>
    </row>
    <row r="2012" spans="5:6" x14ac:dyDescent="0.3">
      <c r="E2012">
        <f ca="1"/>
        <v>16.90708343739589</v>
      </c>
      <c r="F2012">
        <f ca="1"/>
        <v>4.5730968012492539E-2</v>
      </c>
    </row>
    <row r="2013" spans="5:6" x14ac:dyDescent="0.3">
      <c r="E2013">
        <f ca="1"/>
        <v>19.084842816562738</v>
      </c>
      <c r="F2013">
        <f ca="1"/>
        <v>0.21919514495977624</v>
      </c>
    </row>
    <row r="2014" spans="5:6" x14ac:dyDescent="0.3">
      <c r="E2014">
        <f ca="1"/>
        <v>17.657282177219297</v>
      </c>
      <c r="F2014">
        <f ca="1"/>
        <v>0.12527740401425819</v>
      </c>
    </row>
    <row r="2015" spans="5:6" x14ac:dyDescent="0.3">
      <c r="E2015">
        <f ca="1"/>
        <v>20.699279968764245</v>
      </c>
      <c r="F2015">
        <f ca="1"/>
        <v>0.15633143369177496</v>
      </c>
    </row>
    <row r="2016" spans="5:6" x14ac:dyDescent="0.3">
      <c r="E2016">
        <f ca="1"/>
        <v>21.216198150892723</v>
      </c>
      <c r="F2016">
        <f ca="1"/>
        <v>0.12731164279805116</v>
      </c>
    </row>
    <row r="2017" spans="5:6" x14ac:dyDescent="0.3">
      <c r="E2017">
        <f ca="1"/>
        <v>17.524090127901527</v>
      </c>
      <c r="F2017">
        <f ca="1"/>
        <v>0.11002608386133091</v>
      </c>
    </row>
    <row r="2018" spans="5:6" x14ac:dyDescent="0.3">
      <c r="E2018">
        <f ca="1"/>
        <v>18.224284455165339</v>
      </c>
      <c r="F2018">
        <f ca="1"/>
        <v>0.18265628133915843</v>
      </c>
    </row>
    <row r="2019" spans="5:6" x14ac:dyDescent="0.3">
      <c r="E2019">
        <f ca="1"/>
        <v>21.652772929210645</v>
      </c>
      <c r="F2019">
        <f ca="1"/>
        <v>0.10495614712967234</v>
      </c>
    </row>
    <row r="2020" spans="5:6" x14ac:dyDescent="0.3">
      <c r="E2020">
        <f ca="1"/>
        <v>19.698604541396673</v>
      </c>
      <c r="F2020">
        <f ca="1"/>
        <v>0.20753646493458175</v>
      </c>
    </row>
    <row r="2021" spans="5:6" x14ac:dyDescent="0.3">
      <c r="E2021">
        <f ca="1"/>
        <v>19.361130943967929</v>
      </c>
      <c r="F2021">
        <f ca="1"/>
        <v>0.2170290077600317</v>
      </c>
    </row>
    <row r="2022" spans="5:6" x14ac:dyDescent="0.3">
      <c r="E2022">
        <f ca="1"/>
        <v>18.644613040576488</v>
      </c>
      <c r="F2022">
        <f ca="1"/>
        <v>0.20923798297124854</v>
      </c>
    </row>
    <row r="2023" spans="5:6" x14ac:dyDescent="0.3">
      <c r="E2023">
        <f ca="1"/>
        <v>21.876857895750085</v>
      </c>
      <c r="F2023">
        <f ca="1"/>
        <v>9.4559337099055951E-2</v>
      </c>
    </row>
    <row r="2024" spans="5:6" x14ac:dyDescent="0.3">
      <c r="E2024">
        <f ca="1"/>
        <v>19.337991197396157</v>
      </c>
      <c r="F2024">
        <f ca="1"/>
        <v>0.21742550351374035</v>
      </c>
    </row>
    <row r="2025" spans="5:6" x14ac:dyDescent="0.3">
      <c r="E2025">
        <f ca="1"/>
        <v>22.2245338693075</v>
      </c>
      <c r="F2025">
        <f ca="1"/>
        <v>8.0001516933863037E-2</v>
      </c>
    </row>
    <row r="2026" spans="5:6" x14ac:dyDescent="0.3">
      <c r="E2026">
        <f ca="1"/>
        <v>20.513127465967415</v>
      </c>
      <c r="F2026">
        <f ca="1"/>
        <v>0.16697982447489695</v>
      </c>
    </row>
    <row r="2027" spans="5:6" x14ac:dyDescent="0.3">
      <c r="E2027">
        <f ca="1"/>
        <v>23.700694691127737</v>
      </c>
      <c r="F2027">
        <f ca="1"/>
        <v>3.7807692451393177E-2</v>
      </c>
    </row>
    <row r="2028" spans="5:6" x14ac:dyDescent="0.3">
      <c r="E2028">
        <f ca="1"/>
        <v>19.303947527414103</v>
      </c>
      <c r="F2028">
        <f ca="1"/>
        <v>0.21794154228756527</v>
      </c>
    </row>
    <row r="2029" spans="5:6" x14ac:dyDescent="0.3">
      <c r="E2029">
        <f ca="1"/>
        <v>17.961379468721393</v>
      </c>
      <c r="F2029">
        <f ca="1"/>
        <v>0.15834125303051749</v>
      </c>
    </row>
    <row r="2030" spans="5:6" x14ac:dyDescent="0.3">
      <c r="E2030">
        <f ca="1"/>
        <v>19.257906981234374</v>
      </c>
      <c r="F2030">
        <f ca="1"/>
        <v>0.21850815332354623</v>
      </c>
    </row>
    <row r="2031" spans="5:6" x14ac:dyDescent="0.3">
      <c r="E2031">
        <f ca="1"/>
        <v>22.957032585838668</v>
      </c>
      <c r="F2031">
        <f ca="1"/>
        <v>5.5438214476345629E-2</v>
      </c>
    </row>
    <row r="2032" spans="5:6" x14ac:dyDescent="0.3">
      <c r="E2032">
        <f ca="1"/>
        <v>17.933837254141856</v>
      </c>
      <c r="F2032">
        <f ca="1"/>
        <v>0.15552144666870737</v>
      </c>
    </row>
    <row r="2033" spans="5:6" x14ac:dyDescent="0.3">
      <c r="E2033">
        <f ca="1"/>
        <v>19.230229080179761</v>
      </c>
      <c r="F2033">
        <f ca="1"/>
        <v>0.21877395856533299</v>
      </c>
    </row>
    <row r="2034" spans="5:6" x14ac:dyDescent="0.3">
      <c r="E2034">
        <f ca="1"/>
        <v>19.300592967623146</v>
      </c>
      <c r="F2034">
        <f ca="1"/>
        <v>0.21798797786533822</v>
      </c>
    </row>
    <row r="2035" spans="5:6" x14ac:dyDescent="0.3">
      <c r="E2035">
        <f ca="1"/>
        <v>18.522089861291491</v>
      </c>
      <c r="F2035">
        <f ca="1"/>
        <v>0.20321033717472736</v>
      </c>
    </row>
    <row r="2036" spans="5:6" x14ac:dyDescent="0.3">
      <c r="E2036">
        <f ca="1"/>
        <v>19.993009306118928</v>
      </c>
      <c r="F2036">
        <f ca="1"/>
        <v>0.1948446707437545</v>
      </c>
    </row>
    <row r="2037" spans="5:6" x14ac:dyDescent="0.3">
      <c r="E2037">
        <f ca="1"/>
        <v>19.412750542785304</v>
      </c>
      <c r="F2037">
        <f ca="1"/>
        <v>0.21601539781875917</v>
      </c>
    </row>
    <row r="2038" spans="5:6" x14ac:dyDescent="0.3">
      <c r="E2038">
        <f ca="1"/>
        <v>20.212755405330377</v>
      </c>
      <c r="F2038">
        <f ca="1"/>
        <v>0.18363398372372147</v>
      </c>
    </row>
    <row r="2039" spans="5:6" x14ac:dyDescent="0.3">
      <c r="E2039">
        <f ca="1"/>
        <v>18.976066829048982</v>
      </c>
      <c r="F2039">
        <f ca="1"/>
        <v>0.21837004522776243</v>
      </c>
    </row>
    <row r="2040" spans="5:6" x14ac:dyDescent="0.3">
      <c r="E2040">
        <f ca="1"/>
        <v>18.460168057941722</v>
      </c>
      <c r="F2040">
        <f ca="1"/>
        <v>0.19961456318521234</v>
      </c>
    </row>
    <row r="2041" spans="5:6" x14ac:dyDescent="0.3">
      <c r="E2041">
        <f ca="1"/>
        <v>17.185582454823287</v>
      </c>
      <c r="F2041">
        <f ca="1"/>
        <v>7.236484206481926E-2</v>
      </c>
    </row>
    <row r="2042" spans="5:6" x14ac:dyDescent="0.3">
      <c r="E2042">
        <f ca="1"/>
        <v>21.897738402187567</v>
      </c>
      <c r="F2042">
        <f ca="1"/>
        <v>9.3630635227802086E-2</v>
      </c>
    </row>
    <row r="2043" spans="5:6" x14ac:dyDescent="0.3">
      <c r="E2043">
        <f ca="1"/>
        <v>18.4443470145671</v>
      </c>
      <c r="F2043">
        <f ca="1"/>
        <v>0.19863727364915271</v>
      </c>
    </row>
    <row r="2044" spans="5:6" x14ac:dyDescent="0.3">
      <c r="E2044">
        <f ca="1"/>
        <v>19.214973466415611</v>
      </c>
      <c r="F2044">
        <f ca="1"/>
        <v>0.21889588160058671</v>
      </c>
    </row>
    <row r="2045" spans="5:6" x14ac:dyDescent="0.3">
      <c r="E2045">
        <f ca="1"/>
        <v>22.373684452412093</v>
      </c>
      <c r="F2045">
        <f ca="1"/>
        <v>7.4344593444042137E-2</v>
      </c>
    </row>
    <row r="2046" spans="5:6" x14ac:dyDescent="0.3">
      <c r="E2046">
        <f ca="1"/>
        <v>18.33057075775055</v>
      </c>
      <c r="F2046">
        <f ca="1"/>
        <v>0.19092020306130694</v>
      </c>
    </row>
    <row r="2047" spans="5:6" x14ac:dyDescent="0.3">
      <c r="E2047">
        <f ca="1"/>
        <v>18.727288402152126</v>
      </c>
      <c r="F2047">
        <f ca="1"/>
        <v>0.2124863522896536</v>
      </c>
    </row>
    <row r="2048" spans="5:6" x14ac:dyDescent="0.3">
      <c r="E2048">
        <f ca="1"/>
        <v>22.200107229596146</v>
      </c>
      <c r="F2048">
        <f ca="1"/>
        <v>8.096137553667819E-2</v>
      </c>
    </row>
    <row r="2049" spans="5:6" x14ac:dyDescent="0.3">
      <c r="E2049">
        <f ca="1"/>
        <v>21.815614673637416</v>
      </c>
      <c r="F2049">
        <f ca="1"/>
        <v>9.7323024319739923E-2</v>
      </c>
    </row>
    <row r="2050" spans="5:6" x14ac:dyDescent="0.3">
      <c r="E2050">
        <f ca="1"/>
        <v>18.636109123506071</v>
      </c>
      <c r="F2050">
        <f ca="1"/>
        <v>0.20886647382494863</v>
      </c>
    </row>
    <row r="2051" spans="5:6" x14ac:dyDescent="0.3">
      <c r="E2051">
        <f ca="1"/>
        <v>18.037929129562755</v>
      </c>
      <c r="F2051">
        <f ca="1"/>
        <v>0.1659322318138631</v>
      </c>
    </row>
    <row r="2052" spans="5:6" x14ac:dyDescent="0.3">
      <c r="E2052">
        <f ca="1"/>
        <v>17.66589291805921</v>
      </c>
      <c r="F2052">
        <f ca="1"/>
        <v>0.12625626641137494</v>
      </c>
    </row>
    <row r="2053" spans="5:6" x14ac:dyDescent="0.3">
      <c r="E2053">
        <f ca="1"/>
        <v>19.045327932729563</v>
      </c>
      <c r="F2053">
        <f ca="1"/>
        <v>0.21901250467866148</v>
      </c>
    </row>
    <row r="2054" spans="5:6" x14ac:dyDescent="0.3">
      <c r="E2054">
        <f ca="1"/>
        <v>18.340743384281598</v>
      </c>
      <c r="F2054">
        <f ca="1"/>
        <v>0.19165866665191636</v>
      </c>
    </row>
    <row r="2055" spans="5:6" x14ac:dyDescent="0.3">
      <c r="E2055">
        <f ca="1"/>
        <v>22.456062497487267</v>
      </c>
      <c r="F2055">
        <f ca="1"/>
        <v>7.1368773266646132E-2</v>
      </c>
    </row>
    <row r="2056" spans="5:6" x14ac:dyDescent="0.3">
      <c r="E2056">
        <f ca="1"/>
        <v>24.398785786141925</v>
      </c>
      <c r="F2056">
        <f ca="1"/>
        <v>2.6344207720150066E-2</v>
      </c>
    </row>
    <row r="2057" spans="5:6" x14ac:dyDescent="0.3">
      <c r="E2057">
        <f ca="1"/>
        <v>20.801911593966004</v>
      </c>
      <c r="F2057">
        <f ca="1"/>
        <v>0.15045314425176856</v>
      </c>
    </row>
    <row r="2058" spans="5:6" x14ac:dyDescent="0.3">
      <c r="E2058">
        <f ca="1"/>
        <v>22.812177582293447</v>
      </c>
      <c r="F2058">
        <f ca="1"/>
        <v>5.9675952489908049E-2</v>
      </c>
    </row>
    <row r="2059" spans="5:6" x14ac:dyDescent="0.3">
      <c r="E2059">
        <f ca="1"/>
        <v>18.27065486436593</v>
      </c>
      <c r="F2059">
        <f ca="1"/>
        <v>0.18638293411872781</v>
      </c>
    </row>
    <row r="2060" spans="5:6" x14ac:dyDescent="0.3">
      <c r="E2060">
        <f ca="1"/>
        <v>19.52348969317282</v>
      </c>
      <c r="F2060">
        <f ca="1"/>
        <v>0.21327386041392862</v>
      </c>
    </row>
    <row r="2061" spans="5:6" x14ac:dyDescent="0.3">
      <c r="E2061">
        <f ca="1"/>
        <v>20.064804534103011</v>
      </c>
      <c r="F2061">
        <f ca="1"/>
        <v>0.19131004479072819</v>
      </c>
    </row>
    <row r="2062" spans="5:6" x14ac:dyDescent="0.3">
      <c r="E2062">
        <f ca="1"/>
        <v>27.099785009087263</v>
      </c>
      <c r="F2062">
        <f ca="1"/>
        <v>6.851934916206971E-3</v>
      </c>
    </row>
    <row r="2063" spans="5:6" x14ac:dyDescent="0.3">
      <c r="E2063">
        <f ca="1"/>
        <v>22.910131978549931</v>
      </c>
      <c r="F2063">
        <f ca="1"/>
        <v>5.6778882930606081E-2</v>
      </c>
    </row>
    <row r="2064" spans="5:6" x14ac:dyDescent="0.3">
      <c r="E2064">
        <f ca="1"/>
        <v>17.816283180509256</v>
      </c>
      <c r="F2064">
        <f ca="1"/>
        <v>0.14303421660067053</v>
      </c>
    </row>
    <row r="2065" spans="5:6" x14ac:dyDescent="0.3">
      <c r="E2065">
        <f ca="1"/>
        <v>17.494481319250887</v>
      </c>
      <c r="F2065">
        <f ca="1"/>
        <v>0.10662943517918015</v>
      </c>
    </row>
    <row r="2066" spans="5:6" x14ac:dyDescent="0.3">
      <c r="E2066">
        <f ca="1"/>
        <v>20.832564358856608</v>
      </c>
      <c r="F2066">
        <f ca="1"/>
        <v>0.14870269358243823</v>
      </c>
    </row>
    <row r="2067" spans="5:6" x14ac:dyDescent="0.3">
      <c r="E2067">
        <f ca="1"/>
        <v>18.004570514637614</v>
      </c>
      <c r="F2067">
        <f ca="1"/>
        <v>0.16267068084752931</v>
      </c>
    </row>
    <row r="2068" spans="5:6" x14ac:dyDescent="0.3">
      <c r="E2068">
        <f ca="1"/>
        <v>19.608694973301446</v>
      </c>
      <c r="F2068">
        <f ca="1"/>
        <v>0.21068109905312574</v>
      </c>
    </row>
    <row r="2069" spans="5:6" x14ac:dyDescent="0.3">
      <c r="E2069">
        <f ca="1"/>
        <v>21.38461831711702</v>
      </c>
      <c r="F2069">
        <f ca="1"/>
        <v>0.1183847402783517</v>
      </c>
    </row>
    <row r="2070" spans="5:6" x14ac:dyDescent="0.3">
      <c r="E2070">
        <f ca="1"/>
        <v>21.015470867073311</v>
      </c>
      <c r="F2070">
        <f ca="1"/>
        <v>0.13835785325157951</v>
      </c>
    </row>
    <row r="2071" spans="5:6" x14ac:dyDescent="0.3">
      <c r="E2071">
        <f ca="1"/>
        <v>20.825483892672786</v>
      </c>
      <c r="F2071">
        <f ca="1"/>
        <v>0.14910672525130367</v>
      </c>
    </row>
    <row r="2072" spans="5:6" x14ac:dyDescent="0.3">
      <c r="E2072">
        <f ca="1"/>
        <v>20.396932530884683</v>
      </c>
      <c r="F2072">
        <f ca="1"/>
        <v>0.17354044595579193</v>
      </c>
    </row>
    <row r="2073" spans="5:6" x14ac:dyDescent="0.3">
      <c r="E2073">
        <f ca="1"/>
        <v>19.463678694418661</v>
      </c>
      <c r="F2073">
        <f ca="1"/>
        <v>0.21484739992827231</v>
      </c>
    </row>
    <row r="2074" spans="5:6" x14ac:dyDescent="0.3">
      <c r="E2074">
        <f ca="1"/>
        <v>20.627303944499957</v>
      </c>
      <c r="F2074">
        <f ca="1"/>
        <v>0.16045800903640028</v>
      </c>
    </row>
    <row r="2075" spans="5:6" x14ac:dyDescent="0.3">
      <c r="E2075">
        <f ca="1"/>
        <v>19.547541205298813</v>
      </c>
      <c r="F2075">
        <f ca="1"/>
        <v>0.21258248738775423</v>
      </c>
    </row>
    <row r="2076" spans="5:6" x14ac:dyDescent="0.3">
      <c r="E2076">
        <f ca="1"/>
        <v>19.958677878961048</v>
      </c>
      <c r="F2076">
        <f ca="1"/>
        <v>0.19648285673906324</v>
      </c>
    </row>
    <row r="2077" spans="5:6" x14ac:dyDescent="0.3">
      <c r="E2077">
        <f ca="1"/>
        <v>23.947807228652643</v>
      </c>
      <c r="F2077">
        <f ca="1"/>
        <v>3.3266552987987461E-2</v>
      </c>
    </row>
    <row r="2078" spans="5:6" x14ac:dyDescent="0.3">
      <c r="E2078">
        <f ca="1"/>
        <v>21.320396351378392</v>
      </c>
      <c r="F2078">
        <f ca="1"/>
        <v>0.12174748766992947</v>
      </c>
    </row>
    <row r="2079" spans="5:6" x14ac:dyDescent="0.3">
      <c r="E2079">
        <f ca="1"/>
        <v>16.937326605821852</v>
      </c>
      <c r="F2079">
        <f ca="1"/>
        <v>4.8343198370216639E-2</v>
      </c>
    </row>
    <row r="2080" spans="5:6" x14ac:dyDescent="0.3">
      <c r="E2080">
        <f ca="1"/>
        <v>22.447367246148982</v>
      </c>
      <c r="F2080">
        <f ca="1"/>
        <v>7.1677948487147411E-2</v>
      </c>
    </row>
    <row r="2081" spans="5:6" x14ac:dyDescent="0.3">
      <c r="E2081">
        <f ca="1"/>
        <v>17.159548205802533</v>
      </c>
      <c r="F2081">
        <f ca="1"/>
        <v>6.9655534492148383E-2</v>
      </c>
    </row>
    <row r="2082" spans="5:6" x14ac:dyDescent="0.3">
      <c r="E2082">
        <f ca="1"/>
        <v>20.586278810168341</v>
      </c>
      <c r="F2082">
        <f ca="1"/>
        <v>0.16280663432498596</v>
      </c>
    </row>
    <row r="2083" spans="5:6" x14ac:dyDescent="0.3">
      <c r="E2083">
        <f ca="1"/>
        <v>21.803062648637358</v>
      </c>
      <c r="F2083">
        <f ca="1"/>
        <v>9.7896746152837624E-2</v>
      </c>
    </row>
    <row r="2084" spans="5:6" x14ac:dyDescent="0.3">
      <c r="E2084">
        <f ca="1"/>
        <v>19.465623815470551</v>
      </c>
      <c r="F2084">
        <f ca="1"/>
        <v>0.21479959410166574</v>
      </c>
    </row>
    <row r="2085" spans="5:6" x14ac:dyDescent="0.3">
      <c r="E2085">
        <f ca="1"/>
        <v>23.007843772974375</v>
      </c>
      <c r="F2085">
        <f ca="1"/>
        <v>5.4019000622762464E-2</v>
      </c>
    </row>
    <row r="2086" spans="5:6" x14ac:dyDescent="0.3">
      <c r="E2086">
        <f ca="1"/>
        <v>21.611880059778738</v>
      </c>
      <c r="F2086">
        <f ca="1"/>
        <v>0.10693664358269755</v>
      </c>
    </row>
    <row r="2087" spans="5:6" x14ac:dyDescent="0.3">
      <c r="E2087">
        <f ca="1"/>
        <v>17.858921734221777</v>
      </c>
      <c r="F2087">
        <f ca="1"/>
        <v>0.14764123592972977</v>
      </c>
    </row>
    <row r="2088" spans="5:6" x14ac:dyDescent="0.3">
      <c r="E2088">
        <f ca="1"/>
        <v>19.413080079027203</v>
      </c>
      <c r="F2088">
        <f ca="1"/>
        <v>0.21600836744374666</v>
      </c>
    </row>
    <row r="2089" spans="5:6" x14ac:dyDescent="0.3">
      <c r="E2089">
        <f ca="1"/>
        <v>17.842901860023268</v>
      </c>
      <c r="F2089">
        <f ca="1"/>
        <v>0.14591984527035348</v>
      </c>
    </row>
    <row r="2090" spans="5:6" x14ac:dyDescent="0.3">
      <c r="E2090">
        <f ca="1"/>
        <v>17.990306445452863</v>
      </c>
      <c r="F2090">
        <f ca="1"/>
        <v>0.16125380266117062</v>
      </c>
    </row>
    <row r="2091" spans="5:6" x14ac:dyDescent="0.3">
      <c r="E2091">
        <f ca="1"/>
        <v>18.993778368273617</v>
      </c>
      <c r="F2091">
        <f ca="1"/>
        <v>0.21857403717601995</v>
      </c>
    </row>
    <row r="2092" spans="5:6" x14ac:dyDescent="0.3">
      <c r="E2092">
        <f ca="1"/>
        <v>17.180077594471324</v>
      </c>
      <c r="F2092">
        <f ca="1"/>
        <v>7.1788802811174501E-2</v>
      </c>
    </row>
    <row r="2093" spans="5:6" x14ac:dyDescent="0.3">
      <c r="E2093">
        <f ca="1"/>
        <v>28.554909522072581</v>
      </c>
      <c r="F2093">
        <f ca="1"/>
        <v>3.5123346512096498E-3</v>
      </c>
    </row>
    <row r="2094" spans="5:6" x14ac:dyDescent="0.3">
      <c r="E2094">
        <f ca="1"/>
        <v>20.624983537540317</v>
      </c>
      <c r="F2094">
        <f ca="1"/>
        <v>0.16059095053187197</v>
      </c>
    </row>
    <row r="2095" spans="5:6" x14ac:dyDescent="0.3">
      <c r="E2095">
        <f ca="1"/>
        <v>19.032350533237569</v>
      </c>
      <c r="F2095">
        <f ca="1"/>
        <v>0.21892367659212739</v>
      </c>
    </row>
    <row r="2096" spans="5:6" x14ac:dyDescent="0.3">
      <c r="E2096">
        <f ca="1"/>
        <v>18.946934039374774</v>
      </c>
      <c r="F2096">
        <f ca="1"/>
        <v>0.21797419419546363</v>
      </c>
    </row>
    <row r="2097" spans="5:6" x14ac:dyDescent="0.3">
      <c r="E2097">
        <f ca="1"/>
        <v>22.90939281909111</v>
      </c>
      <c r="F2097">
        <f ca="1"/>
        <v>5.6800250327055442E-2</v>
      </c>
    </row>
    <row r="2098" spans="5:6" x14ac:dyDescent="0.3">
      <c r="E2098">
        <f ca="1"/>
        <v>18.845607820589429</v>
      </c>
      <c r="F2098">
        <f ca="1"/>
        <v>0.21600035042156487</v>
      </c>
    </row>
    <row r="2099" spans="5:6" x14ac:dyDescent="0.3">
      <c r="E2099">
        <f ca="1"/>
        <v>20.031361603548131</v>
      </c>
      <c r="F2099">
        <f ca="1"/>
        <v>0.19297398489327125</v>
      </c>
    </row>
    <row r="2100" spans="5:6" x14ac:dyDescent="0.3">
      <c r="E2100">
        <f ca="1"/>
        <v>21.029213935619985</v>
      </c>
      <c r="F2100">
        <f ca="1"/>
        <v>0.13758974404604202</v>
      </c>
    </row>
    <row r="2101" spans="5:6" x14ac:dyDescent="0.3">
      <c r="E2101">
        <f ca="1"/>
        <v>18.035824129007317</v>
      </c>
      <c r="F2101">
        <f ca="1"/>
        <v>0.16572862830645743</v>
      </c>
    </row>
    <row r="2102" spans="5:6" x14ac:dyDescent="0.3">
      <c r="E2102">
        <f ca="1"/>
        <v>17.338682211415495</v>
      </c>
      <c r="F2102">
        <f ca="1"/>
        <v>8.8964849262307716E-2</v>
      </c>
    </row>
    <row r="2103" spans="5:6" x14ac:dyDescent="0.3">
      <c r="E2103">
        <f ca="1"/>
        <v>18.872742072851548</v>
      </c>
      <c r="F2103">
        <f ca="1"/>
        <v>0.21662111788078045</v>
      </c>
    </row>
    <row r="2104" spans="5:6" x14ac:dyDescent="0.3">
      <c r="E2104">
        <f ca="1"/>
        <v>20.26663768738614</v>
      </c>
      <c r="F2104">
        <f ca="1"/>
        <v>0.1807319128194225</v>
      </c>
    </row>
    <row r="2105" spans="5:6" x14ac:dyDescent="0.3">
      <c r="E2105">
        <f ca="1"/>
        <v>19.477775514221651</v>
      </c>
      <c r="F2105">
        <f ca="1"/>
        <v>0.2144957311728837</v>
      </c>
    </row>
    <row r="2106" spans="5:6" x14ac:dyDescent="0.3">
      <c r="E2106">
        <f ca="1"/>
        <v>19.990362306242318</v>
      </c>
      <c r="F2106">
        <f ca="1"/>
        <v>0.19497223093004509</v>
      </c>
    </row>
    <row r="2107" spans="5:6" x14ac:dyDescent="0.3">
      <c r="E2107">
        <f ca="1"/>
        <v>22.21429331647774</v>
      </c>
      <c r="F2107">
        <f ca="1"/>
        <v>8.0402773639731834E-2</v>
      </c>
    </row>
    <row r="2108" spans="5:6" x14ac:dyDescent="0.3">
      <c r="E2108">
        <f ca="1"/>
        <v>24.074365375522461</v>
      </c>
      <c r="F2108">
        <f ca="1"/>
        <v>3.1156300766193402E-2</v>
      </c>
    </row>
    <row r="2109" spans="5:6" x14ac:dyDescent="0.3">
      <c r="E2109">
        <f ca="1"/>
        <v>20.557673791741099</v>
      </c>
      <c r="F2109">
        <f ca="1"/>
        <v>0.16444124047694161</v>
      </c>
    </row>
    <row r="2110" spans="5:6" x14ac:dyDescent="0.3">
      <c r="E2110">
        <f ca="1"/>
        <v>21.080979327849271</v>
      </c>
      <c r="F2110">
        <f ca="1"/>
        <v>0.13471082938515425</v>
      </c>
    </row>
    <row r="2111" spans="5:6" x14ac:dyDescent="0.3">
      <c r="E2111">
        <f ca="1"/>
        <v>17.69442277126997</v>
      </c>
      <c r="F2111">
        <f ca="1"/>
        <v>0.12948864406229599</v>
      </c>
    </row>
    <row r="2112" spans="5:6" x14ac:dyDescent="0.3">
      <c r="E2112">
        <f ca="1"/>
        <v>19.243923025644577</v>
      </c>
      <c r="F2112">
        <f ca="1"/>
        <v>0.2186495828896097</v>
      </c>
    </row>
    <row r="2113" spans="5:6" x14ac:dyDescent="0.3">
      <c r="E2113">
        <f ca="1"/>
        <v>19.207628153927288</v>
      </c>
      <c r="F2113">
        <f ca="1"/>
        <v>0.21894827431116287</v>
      </c>
    </row>
    <row r="2114" spans="5:6" x14ac:dyDescent="0.3">
      <c r="E2114">
        <f ca="1"/>
        <v>22.264126155778492</v>
      </c>
      <c r="F2114">
        <f ca="1"/>
        <v>7.8465775682626748E-2</v>
      </c>
    </row>
    <row r="2115" spans="5:6" x14ac:dyDescent="0.3">
      <c r="E2115">
        <f ca="1"/>
        <v>23.230967354268422</v>
      </c>
      <c r="F2115">
        <f ca="1"/>
        <v>4.8181447508178057E-2</v>
      </c>
    </row>
    <row r="2116" spans="5:6" x14ac:dyDescent="0.3">
      <c r="E2116">
        <f ca="1"/>
        <v>19.261471255054786</v>
      </c>
      <c r="F2116">
        <f ca="1"/>
        <v>0.21846979402885308</v>
      </c>
    </row>
    <row r="2117" spans="5:6" x14ac:dyDescent="0.3">
      <c r="E2117">
        <f ca="1"/>
        <v>21.810477337642187</v>
      </c>
      <c r="F2117">
        <f ca="1"/>
        <v>9.7557540229967321E-2</v>
      </c>
    </row>
    <row r="2118" spans="5:6" x14ac:dyDescent="0.3">
      <c r="E2118">
        <f ca="1"/>
        <v>17.807574353228553</v>
      </c>
      <c r="F2118">
        <f ca="1"/>
        <v>0.14208360902799422</v>
      </c>
    </row>
    <row r="2119" spans="5:6" x14ac:dyDescent="0.3">
      <c r="E2119">
        <f ca="1"/>
        <v>22.87105569736422</v>
      </c>
      <c r="F2119">
        <f ca="1"/>
        <v>5.7918719035327304E-2</v>
      </c>
    </row>
    <row r="2120" spans="5:6" x14ac:dyDescent="0.3">
      <c r="E2120">
        <f ca="1"/>
        <v>18.58972051326937</v>
      </c>
      <c r="F2120">
        <f ca="1"/>
        <v>0.20671680875313458</v>
      </c>
    </row>
    <row r="2121" spans="5:6" x14ac:dyDescent="0.3">
      <c r="E2121">
        <f ca="1"/>
        <v>19.247724834635125</v>
      </c>
      <c r="F2121">
        <f ca="1"/>
        <v>0.21861256817460331</v>
      </c>
    </row>
    <row r="2122" spans="5:6" x14ac:dyDescent="0.3">
      <c r="E2122">
        <f ca="1"/>
        <v>17.745759811151999</v>
      </c>
      <c r="F2122">
        <f ca="1"/>
        <v>0.13525377326061289</v>
      </c>
    </row>
    <row r="2123" spans="5:6" x14ac:dyDescent="0.3">
      <c r="E2123">
        <f ca="1"/>
        <v>17.823763778519663</v>
      </c>
      <c r="F2123">
        <f ca="1"/>
        <v>0.1438482449501923</v>
      </c>
    </row>
    <row r="2124" spans="5:6" x14ac:dyDescent="0.3">
      <c r="E2124">
        <f ca="1"/>
        <v>21.780795957020899</v>
      </c>
      <c r="F2124">
        <f ca="1"/>
        <v>9.8920575182851356E-2</v>
      </c>
    </row>
    <row r="2125" spans="5:6" x14ac:dyDescent="0.3">
      <c r="E2125">
        <f ca="1"/>
        <v>21.197981527017433</v>
      </c>
      <c r="F2125">
        <f ca="1"/>
        <v>0.12829731157028818</v>
      </c>
    </row>
    <row r="2126" spans="5:6" x14ac:dyDescent="0.3">
      <c r="E2126">
        <f ca="1"/>
        <v>22.154993155085517</v>
      </c>
      <c r="F2126">
        <f ca="1"/>
        <v>8.2759069726609402E-2</v>
      </c>
    </row>
    <row r="2127" spans="5:6" x14ac:dyDescent="0.3">
      <c r="E2127">
        <f ca="1"/>
        <v>19.173046153251327</v>
      </c>
      <c r="F2127">
        <f ca="1"/>
        <v>0.21913903854138667</v>
      </c>
    </row>
    <row r="2128" spans="5:6" x14ac:dyDescent="0.3">
      <c r="E2128">
        <f ca="1"/>
        <v>22.389334918591139</v>
      </c>
      <c r="F2128">
        <f ca="1"/>
        <v>7.3771170798728553E-2</v>
      </c>
    </row>
    <row r="2129" spans="5:6" x14ac:dyDescent="0.3">
      <c r="E2129">
        <f ca="1"/>
        <v>23.555468143464452</v>
      </c>
      <c r="F2129">
        <f ca="1"/>
        <v>4.0757361675077465E-2</v>
      </c>
    </row>
    <row r="2130" spans="5:6" x14ac:dyDescent="0.3">
      <c r="E2130">
        <f ca="1"/>
        <v>20.78112977511072</v>
      </c>
      <c r="F2130">
        <f ca="1"/>
        <v>0.15164165339694446</v>
      </c>
    </row>
    <row r="2131" spans="5:6" x14ac:dyDescent="0.3">
      <c r="E2131">
        <f ca="1"/>
        <v>18.566730424922888</v>
      </c>
      <c r="F2131">
        <f ca="1"/>
        <v>0.20557434241231198</v>
      </c>
    </row>
    <row r="2132" spans="5:6" x14ac:dyDescent="0.3">
      <c r="E2132">
        <f ca="1"/>
        <v>21.202661874458094</v>
      </c>
      <c r="F2132">
        <f ca="1"/>
        <v>0.12804371615643703</v>
      </c>
    </row>
    <row r="2133" spans="5:6" x14ac:dyDescent="0.3">
      <c r="E2133">
        <f ca="1"/>
        <v>17.836339358491344</v>
      </c>
      <c r="F2133">
        <f ca="1"/>
        <v>0.14521130386944683</v>
      </c>
    </row>
    <row r="2134" spans="5:6" x14ac:dyDescent="0.3">
      <c r="E2134">
        <f ca="1"/>
        <v>18.544040598498114</v>
      </c>
      <c r="F2134">
        <f ca="1"/>
        <v>0.20439676432531545</v>
      </c>
    </row>
    <row r="2135" spans="5:6" x14ac:dyDescent="0.3">
      <c r="E2135">
        <f ca="1"/>
        <v>26.397385476632714</v>
      </c>
      <c r="F2135">
        <f ca="1"/>
        <v>9.6107995465707693E-3</v>
      </c>
    </row>
    <row r="2136" spans="5:6" x14ac:dyDescent="0.3">
      <c r="E2136">
        <f ca="1"/>
        <v>17.842879035122913</v>
      </c>
      <c r="F2136">
        <f ca="1"/>
        <v>0.1459173842562464</v>
      </c>
    </row>
    <row r="2137" spans="5:6" x14ac:dyDescent="0.3">
      <c r="E2137">
        <f ca="1"/>
        <v>22.020120170030374</v>
      </c>
      <c r="F2137">
        <f ca="1"/>
        <v>8.8326999022526956E-2</v>
      </c>
    </row>
    <row r="2138" spans="5:6" x14ac:dyDescent="0.3">
      <c r="E2138">
        <f ca="1"/>
        <v>24.182608508210741</v>
      </c>
      <c r="F2138">
        <f ca="1"/>
        <v>2.9458795180768226E-2</v>
      </c>
    </row>
    <row r="2139" spans="5:6" x14ac:dyDescent="0.3">
      <c r="E2139">
        <f ca="1"/>
        <v>22.348661774720142</v>
      </c>
      <c r="F2139">
        <f ca="1"/>
        <v>7.5269315875030857E-2</v>
      </c>
    </row>
    <row r="2140" spans="5:6" x14ac:dyDescent="0.3">
      <c r="E2140">
        <f ca="1"/>
        <v>20.068953936684146</v>
      </c>
      <c r="F2140">
        <f ca="1"/>
        <v>0.19110157202515179</v>
      </c>
    </row>
    <row r="2141" spans="5:6" x14ac:dyDescent="0.3">
      <c r="E2141">
        <f ca="1"/>
        <v>16.850651989547249</v>
      </c>
      <c r="F2141">
        <f ca="1"/>
        <v>4.1062608614630208E-2</v>
      </c>
    </row>
    <row r="2142" spans="5:6" x14ac:dyDescent="0.3">
      <c r="E2142">
        <f ca="1"/>
        <v>24.515510616334872</v>
      </c>
      <c r="F2142">
        <f ca="1"/>
        <v>2.4804510376889397E-2</v>
      </c>
    </row>
    <row r="2143" spans="5:6" x14ac:dyDescent="0.3">
      <c r="E2143">
        <f ca="1"/>
        <v>20.755702373370397</v>
      </c>
      <c r="F2143">
        <f ca="1"/>
        <v>0.15309737263339521</v>
      </c>
    </row>
    <row r="2144" spans="5:6" x14ac:dyDescent="0.3">
      <c r="E2144">
        <f ca="1"/>
        <v>18.31904337944848</v>
      </c>
      <c r="F2144">
        <f ca="1"/>
        <v>0.19007210663365906</v>
      </c>
    </row>
    <row r="2145" spans="5:6" x14ac:dyDescent="0.3">
      <c r="E2145">
        <f ca="1"/>
        <v>18.833744824643603</v>
      </c>
      <c r="F2145">
        <f ca="1"/>
        <v>0.21570747957124831</v>
      </c>
    </row>
    <row r="2146" spans="5:6" x14ac:dyDescent="0.3">
      <c r="E2146">
        <f ca="1"/>
        <v>18.583250642963165</v>
      </c>
      <c r="F2146">
        <f ca="1"/>
        <v>0.20640045974882443</v>
      </c>
    </row>
    <row r="2147" spans="5:6" x14ac:dyDescent="0.3">
      <c r="E2147">
        <f ca="1"/>
        <v>17.549181713724543</v>
      </c>
      <c r="F2147">
        <f ca="1"/>
        <v>0.11290670031685957</v>
      </c>
    </row>
    <row r="2148" spans="5:6" x14ac:dyDescent="0.3">
      <c r="E2148">
        <f ca="1"/>
        <v>21.273760381046955</v>
      </c>
      <c r="F2148">
        <f ca="1"/>
        <v>0.12422186533047519</v>
      </c>
    </row>
    <row r="2149" spans="5:6" x14ac:dyDescent="0.3">
      <c r="E2149">
        <f ca="1"/>
        <v>19.366974983321121</v>
      </c>
      <c r="F2149">
        <f ca="1"/>
        <v>0.21692312440336436</v>
      </c>
    </row>
    <row r="2150" spans="5:6" x14ac:dyDescent="0.3">
      <c r="E2150">
        <f ca="1"/>
        <v>19.3698690362124</v>
      </c>
      <c r="F2150">
        <f ca="1"/>
        <v>0.21686983969593443</v>
      </c>
    </row>
    <row r="2151" spans="5:6" x14ac:dyDescent="0.3">
      <c r="E2151">
        <f ca="1"/>
        <v>19.004488103557058</v>
      </c>
      <c r="F2151">
        <f ca="1"/>
        <v>0.2186840579923835</v>
      </c>
    </row>
    <row r="2152" spans="5:6" x14ac:dyDescent="0.3">
      <c r="E2152">
        <f ca="1"/>
        <v>20.494237080194573</v>
      </c>
      <c r="F2152">
        <f ca="1"/>
        <v>0.16805313548255868</v>
      </c>
    </row>
    <row r="2153" spans="5:6" x14ac:dyDescent="0.3">
      <c r="E2153">
        <f ca="1"/>
        <v>17.817177340083507</v>
      </c>
      <c r="F2153">
        <f ca="1"/>
        <v>0.1431316412902813</v>
      </c>
    </row>
    <row r="2154" spans="5:6" x14ac:dyDescent="0.3">
      <c r="E2154">
        <f ca="1"/>
        <v>20.556246479580352</v>
      </c>
      <c r="F2154">
        <f ca="1"/>
        <v>0.16452272169169035</v>
      </c>
    </row>
    <row r="2155" spans="5:6" x14ac:dyDescent="0.3">
      <c r="E2155">
        <f ca="1"/>
        <v>18.740408859710158</v>
      </c>
      <c r="F2155">
        <f ca="1"/>
        <v>0.21294149839375637</v>
      </c>
    </row>
    <row r="2156" spans="5:6" x14ac:dyDescent="0.3">
      <c r="E2156">
        <f ca="1"/>
        <v>26.179620479611238</v>
      </c>
      <c r="F2156">
        <f ca="1"/>
        <v>1.0694490007645862E-2</v>
      </c>
    </row>
    <row r="2157" spans="5:6" x14ac:dyDescent="0.3">
      <c r="E2157">
        <f ca="1"/>
        <v>18.148230554159682</v>
      </c>
      <c r="F2157">
        <f ca="1"/>
        <v>0.17615566242568276</v>
      </c>
    </row>
    <row r="2158" spans="5:6" x14ac:dyDescent="0.3">
      <c r="E2158">
        <f ca="1"/>
        <v>18.070736758565957</v>
      </c>
      <c r="F2158">
        <f ca="1"/>
        <v>0.16906578434310063</v>
      </c>
    </row>
    <row r="2159" spans="5:6" x14ac:dyDescent="0.3">
      <c r="E2159">
        <f ca="1"/>
        <v>23.585140059066156</v>
      </c>
      <c r="F2159">
        <f ca="1"/>
        <v>4.0136880982728364E-2</v>
      </c>
    </row>
    <row r="2160" spans="5:6" x14ac:dyDescent="0.3">
      <c r="E2160">
        <f ca="1"/>
        <v>20.236229862777549</v>
      </c>
      <c r="F2160">
        <f ca="1"/>
        <v>0.18237568421944655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1F2D-781C-461B-A482-855C2FB51BB5}">
  <dimension ref="B2:F2160"/>
  <sheetViews>
    <sheetView tabSelected="1" workbookViewId="0">
      <selection activeCell="F3" sqref="F3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15</v>
      </c>
      <c r="C3" s="4">
        <v>5</v>
      </c>
      <c r="E3" cm="1">
        <f t="array" aca="1" ref="E3:E2160" ca="1">alpha!F3:F2160</f>
        <v>18.234044152428098</v>
      </c>
      <c r="F3" cm="1">
        <f t="array" aca="1" ref="F3:F2160" ca="1">_xlfn.NORM.S.DIST(C3-1/((_xlfn.ANCHORARRAY(E3)-C4)/C5),TRUE)/_xlfn.NORM.S.DIST(C3,TRUE)</f>
        <v>0.9027582941973481</v>
      </c>
    </row>
    <row r="4" spans="2:6" x14ac:dyDescent="0.3">
      <c r="B4" s="4" t="s">
        <v>17</v>
      </c>
      <c r="C4" s="4">
        <v>5</v>
      </c>
      <c r="E4">
        <f ca="1"/>
        <v>22.017038725784644</v>
      </c>
      <c r="F4">
        <f ca="1"/>
        <v>0.98301972456302544</v>
      </c>
    </row>
    <row r="5" spans="2:6" x14ac:dyDescent="0.3">
      <c r="B5" s="4" t="s">
        <v>16</v>
      </c>
      <c r="C5" s="4">
        <v>49</v>
      </c>
      <c r="E5">
        <f ca="1"/>
        <v>17.510440286049587</v>
      </c>
      <c r="F5">
        <f ca="1"/>
        <v>0.86065624575436428</v>
      </c>
    </row>
    <row r="6" spans="2:6" x14ac:dyDescent="0.3">
      <c r="E6">
        <f ca="1"/>
        <v>16.776229395194317</v>
      </c>
      <c r="F6">
        <f ca="1"/>
        <v>0.79928679092470756</v>
      </c>
    </row>
    <row r="7" spans="2:6" x14ac:dyDescent="0.3">
      <c r="E7">
        <f ca="1"/>
        <v>20.100034972005634</v>
      </c>
      <c r="F7">
        <f ca="1"/>
        <v>0.96036843218788104</v>
      </c>
    </row>
    <row r="8" spans="2:6" x14ac:dyDescent="0.3">
      <c r="E8">
        <f ca="1"/>
        <v>26.534743374784142</v>
      </c>
      <c r="F8">
        <f ca="1"/>
        <v>0.99678138437321595</v>
      </c>
    </row>
    <row r="9" spans="2:6" x14ac:dyDescent="0.3">
      <c r="E9">
        <f ca="1"/>
        <v>19.626253982970724</v>
      </c>
      <c r="F9">
        <f ca="1"/>
        <v>0.95051447532888866</v>
      </c>
    </row>
    <row r="10" spans="2:6" x14ac:dyDescent="0.3">
      <c r="E10">
        <f ca="1"/>
        <v>19.50165993294241</v>
      </c>
      <c r="F10">
        <f ca="1"/>
        <v>0.94749965157780602</v>
      </c>
    </row>
    <row r="11" spans="2:6" x14ac:dyDescent="0.3">
      <c r="E11">
        <f ca="1"/>
        <v>18.444314189748535</v>
      </c>
      <c r="F11">
        <f ca="1"/>
        <v>0.91234509037600886</v>
      </c>
    </row>
    <row r="12" spans="2:6" x14ac:dyDescent="0.3">
      <c r="E12">
        <f ca="1"/>
        <v>17.103024891885291</v>
      </c>
      <c r="F12">
        <f ca="1"/>
        <v>0.82930598439179981</v>
      </c>
    </row>
    <row r="13" spans="2:6" x14ac:dyDescent="0.3">
      <c r="E13">
        <f ca="1"/>
        <v>18.424318884577669</v>
      </c>
      <c r="F13">
        <f ca="1"/>
        <v>0.91147750130220673</v>
      </c>
    </row>
    <row r="14" spans="2:6" x14ac:dyDescent="0.3">
      <c r="E14">
        <f ca="1"/>
        <v>19.616917857343601</v>
      </c>
      <c r="F14">
        <f ca="1"/>
        <v>0.95029521120787075</v>
      </c>
    </row>
    <row r="15" spans="2:6" x14ac:dyDescent="0.3">
      <c r="E15">
        <f ca="1"/>
        <v>17.781166480112592</v>
      </c>
      <c r="F15">
        <f ca="1"/>
        <v>0.87824035060618566</v>
      </c>
    </row>
    <row r="16" spans="2:6" x14ac:dyDescent="0.3">
      <c r="E16">
        <f ca="1"/>
        <v>20.778282860026664</v>
      </c>
      <c r="F16">
        <f ca="1"/>
        <v>0.97091866101522317</v>
      </c>
    </row>
    <row r="17" spans="5:6" x14ac:dyDescent="0.3">
      <c r="E17">
        <f ca="1"/>
        <v>17.928036509553198</v>
      </c>
      <c r="F17">
        <f ca="1"/>
        <v>0.88682011505645364</v>
      </c>
    </row>
    <row r="18" spans="5:6" x14ac:dyDescent="0.3">
      <c r="E18">
        <f ca="1"/>
        <v>18.577930113191528</v>
      </c>
      <c r="F18">
        <f ca="1"/>
        <v>0.91791825120228832</v>
      </c>
    </row>
    <row r="19" spans="5:6" x14ac:dyDescent="0.3">
      <c r="E19">
        <f ca="1"/>
        <v>18.258733838832892</v>
      </c>
      <c r="F19">
        <f ca="1"/>
        <v>0.90393849126909998</v>
      </c>
    </row>
    <row r="20" spans="5:6" x14ac:dyDescent="0.3">
      <c r="E20">
        <f ca="1"/>
        <v>21.767723223038537</v>
      </c>
      <c r="F20">
        <f ca="1"/>
        <v>0.98113265445227771</v>
      </c>
    </row>
    <row r="21" spans="5:6" x14ac:dyDescent="0.3">
      <c r="E21">
        <f ca="1"/>
        <v>25.712275832473683</v>
      </c>
      <c r="F21">
        <f ca="1"/>
        <v>0.99578415657322594</v>
      </c>
    </row>
    <row r="22" spans="5:6" x14ac:dyDescent="0.3">
      <c r="E22">
        <f ca="1"/>
        <v>18.411014610203175</v>
      </c>
      <c r="F22">
        <f ca="1"/>
        <v>0.91089525382310388</v>
      </c>
    </row>
    <row r="23" spans="5:6" x14ac:dyDescent="0.3">
      <c r="E23">
        <f ca="1"/>
        <v>23.247082052474546</v>
      </c>
      <c r="F23">
        <f ca="1"/>
        <v>0.98968393912797092</v>
      </c>
    </row>
    <row r="24" spans="5:6" x14ac:dyDescent="0.3">
      <c r="E24">
        <f ca="1"/>
        <v>18.852351588334521</v>
      </c>
      <c r="F24">
        <f ca="1"/>
        <v>0.92822476484791516</v>
      </c>
    </row>
    <row r="25" spans="5:6" x14ac:dyDescent="0.3">
      <c r="E25">
        <f ca="1"/>
        <v>17.158230464085467</v>
      </c>
      <c r="F25">
        <f ca="1"/>
        <v>0.83392920141175852</v>
      </c>
    </row>
    <row r="26" spans="5:6" x14ac:dyDescent="0.3">
      <c r="E26">
        <f ca="1"/>
        <v>21.041981709409711</v>
      </c>
      <c r="F26">
        <f ca="1"/>
        <v>0.97414373805662369</v>
      </c>
    </row>
    <row r="27" spans="5:6" x14ac:dyDescent="0.3">
      <c r="E27">
        <f ca="1"/>
        <v>21.058742345912087</v>
      </c>
      <c r="F27">
        <f ca="1"/>
        <v>0.97433479914973109</v>
      </c>
    </row>
    <row r="28" spans="5:6" x14ac:dyDescent="0.3">
      <c r="E28">
        <f ca="1"/>
        <v>17.175307384169248</v>
      </c>
      <c r="F28">
        <f ca="1"/>
        <v>0.83533440828203864</v>
      </c>
    </row>
    <row r="29" spans="5:6" x14ac:dyDescent="0.3">
      <c r="E29">
        <f ca="1"/>
        <v>22.23446759626114</v>
      </c>
      <c r="F29">
        <f ca="1"/>
        <v>0.98449200449705065</v>
      </c>
    </row>
    <row r="30" spans="5:6" x14ac:dyDescent="0.3">
      <c r="E30">
        <f ca="1"/>
        <v>19.41726103895359</v>
      </c>
      <c r="F30">
        <f ca="1"/>
        <v>0.94534460491272676</v>
      </c>
    </row>
    <row r="31" spans="5:6" x14ac:dyDescent="0.3">
      <c r="E31">
        <f ca="1"/>
        <v>18.856234038618787</v>
      </c>
      <c r="F31">
        <f ca="1"/>
        <v>0.92836032982580374</v>
      </c>
    </row>
    <row r="32" spans="5:6" x14ac:dyDescent="0.3">
      <c r="E32">
        <f ca="1"/>
        <v>18.064528191197351</v>
      </c>
      <c r="F32">
        <f ca="1"/>
        <v>0.89423832579111651</v>
      </c>
    </row>
    <row r="33" spans="5:6" x14ac:dyDescent="0.3">
      <c r="E33">
        <f ca="1"/>
        <v>20.556158737220208</v>
      </c>
      <c r="F33">
        <f ca="1"/>
        <v>0.96785230361778007</v>
      </c>
    </row>
    <row r="34" spans="5:6" x14ac:dyDescent="0.3">
      <c r="E34">
        <f ca="1"/>
        <v>18.45130199300759</v>
      </c>
      <c r="F34">
        <f ca="1"/>
        <v>0.9126461834262829</v>
      </c>
    </row>
    <row r="35" spans="5:6" x14ac:dyDescent="0.3">
      <c r="E35">
        <f ca="1"/>
        <v>23.660091578273537</v>
      </c>
      <c r="F35">
        <f ca="1"/>
        <v>0.99120379710625794</v>
      </c>
    </row>
    <row r="36" spans="5:6" x14ac:dyDescent="0.3">
      <c r="E36">
        <f ca="1"/>
        <v>26.795058007350395</v>
      </c>
      <c r="F36">
        <f ca="1"/>
        <v>0.99703670496906582</v>
      </c>
    </row>
    <row r="37" spans="5:6" x14ac:dyDescent="0.3">
      <c r="E37">
        <f ca="1"/>
        <v>18.404109984115891</v>
      </c>
      <c r="F37">
        <f ca="1"/>
        <v>0.9105915011995207</v>
      </c>
    </row>
    <row r="38" spans="5:6" x14ac:dyDescent="0.3">
      <c r="E38">
        <f ca="1"/>
        <v>17.973690768110082</v>
      </c>
      <c r="F38">
        <f ca="1"/>
        <v>0.88935913230272967</v>
      </c>
    </row>
    <row r="39" spans="5:6" x14ac:dyDescent="0.3">
      <c r="E39">
        <f ca="1"/>
        <v>18.750956549531665</v>
      </c>
      <c r="F39">
        <f ca="1"/>
        <v>0.92458606244753605</v>
      </c>
    </row>
    <row r="40" spans="5:6" x14ac:dyDescent="0.3">
      <c r="E40">
        <f ca="1"/>
        <v>20.328213730083142</v>
      </c>
      <c r="F40">
        <f ca="1"/>
        <v>0.96432818829852773</v>
      </c>
    </row>
    <row r="41" spans="5:6" x14ac:dyDescent="0.3">
      <c r="E41">
        <f ca="1"/>
        <v>18.38110347343779</v>
      </c>
      <c r="F41">
        <f ca="1"/>
        <v>0.90957154106815641</v>
      </c>
    </row>
    <row r="42" spans="5:6" x14ac:dyDescent="0.3">
      <c r="E42">
        <f ca="1"/>
        <v>17.615136236305716</v>
      </c>
      <c r="F42">
        <f ca="1"/>
        <v>0.86774148743976631</v>
      </c>
    </row>
    <row r="43" spans="5:6" x14ac:dyDescent="0.3">
      <c r="E43">
        <f ca="1"/>
        <v>20.917818389793204</v>
      </c>
      <c r="F43">
        <f ca="1"/>
        <v>0.97267780970996121</v>
      </c>
    </row>
    <row r="44" spans="5:6" x14ac:dyDescent="0.3">
      <c r="E44">
        <f ca="1"/>
        <v>19.456543101994143</v>
      </c>
      <c r="F44">
        <f ca="1"/>
        <v>0.94635931492863123</v>
      </c>
    </row>
    <row r="45" spans="5:6" x14ac:dyDescent="0.3">
      <c r="E45">
        <f ca="1"/>
        <v>18.580604710409286</v>
      </c>
      <c r="F45">
        <f ca="1"/>
        <v>0.91802592767832236</v>
      </c>
    </row>
    <row r="46" spans="5:6" x14ac:dyDescent="0.3">
      <c r="E46">
        <f ca="1"/>
        <v>18.645902789409018</v>
      </c>
      <c r="F46">
        <f ca="1"/>
        <v>0.92060907931834812</v>
      </c>
    </row>
    <row r="47" spans="5:6" x14ac:dyDescent="0.3">
      <c r="E47">
        <f ca="1"/>
        <v>18.577154255412488</v>
      </c>
      <c r="F47">
        <f ca="1"/>
        <v>0.91788698810920299</v>
      </c>
    </row>
    <row r="48" spans="5:6" x14ac:dyDescent="0.3">
      <c r="E48">
        <f ca="1"/>
        <v>17.695966694255723</v>
      </c>
      <c r="F48">
        <f ca="1"/>
        <v>0.87296259240394225</v>
      </c>
    </row>
    <row r="49" spans="5:6" x14ac:dyDescent="0.3">
      <c r="E49">
        <f ca="1"/>
        <v>20.41152974321589</v>
      </c>
      <c r="F49">
        <f ca="1"/>
        <v>0.96566356130901398</v>
      </c>
    </row>
    <row r="50" spans="5:6" x14ac:dyDescent="0.3">
      <c r="E50">
        <f ca="1"/>
        <v>20.948045505801407</v>
      </c>
      <c r="F50">
        <f ca="1"/>
        <v>0.97304304841143774</v>
      </c>
    </row>
    <row r="51" spans="5:6" x14ac:dyDescent="0.3">
      <c r="E51">
        <f ca="1"/>
        <v>19.474979953270022</v>
      </c>
      <c r="F51">
        <f ca="1"/>
        <v>0.94682851857090955</v>
      </c>
    </row>
    <row r="52" spans="5:6" x14ac:dyDescent="0.3">
      <c r="E52">
        <f ca="1"/>
        <v>17.464814696283085</v>
      </c>
      <c r="F52">
        <f ca="1"/>
        <v>0.85745070789507549</v>
      </c>
    </row>
    <row r="53" spans="5:6" x14ac:dyDescent="0.3">
      <c r="E53">
        <f ca="1"/>
        <v>18.819768729552599</v>
      </c>
      <c r="F53">
        <f ca="1"/>
        <v>0.92707624996699978</v>
      </c>
    </row>
    <row r="54" spans="5:6" x14ac:dyDescent="0.3">
      <c r="E54">
        <f ca="1"/>
        <v>19.716383709290902</v>
      </c>
      <c r="F54">
        <f ca="1"/>
        <v>0.95257793941634983</v>
      </c>
    </row>
    <row r="55" spans="5:6" x14ac:dyDescent="0.3">
      <c r="E55">
        <f ca="1"/>
        <v>19.606838253724376</v>
      </c>
      <c r="F55">
        <f ca="1"/>
        <v>0.95005730021285473</v>
      </c>
    </row>
    <row r="56" spans="5:6" x14ac:dyDescent="0.3">
      <c r="E56">
        <f ca="1"/>
        <v>19.334326233015226</v>
      </c>
      <c r="F56">
        <f ca="1"/>
        <v>0.94313348484501502</v>
      </c>
    </row>
    <row r="57" spans="5:6" x14ac:dyDescent="0.3">
      <c r="E57">
        <f ca="1"/>
        <v>17.080013438701762</v>
      </c>
      <c r="F57">
        <f ca="1"/>
        <v>0.82734210378285356</v>
      </c>
    </row>
    <row r="58" spans="5:6" x14ac:dyDescent="0.3">
      <c r="E58">
        <f ca="1"/>
        <v>16.865411468722932</v>
      </c>
      <c r="F58">
        <f ca="1"/>
        <v>0.80794556926029926</v>
      </c>
    </row>
    <row r="59" spans="5:6" x14ac:dyDescent="0.3">
      <c r="E59">
        <f ca="1"/>
        <v>21.17976988335284</v>
      </c>
      <c r="F59">
        <f ca="1"/>
        <v>0.97566845248363843</v>
      </c>
    </row>
    <row r="60" spans="5:6" x14ac:dyDescent="0.3">
      <c r="E60">
        <f ca="1"/>
        <v>19.389038052388649</v>
      </c>
      <c r="F60">
        <f ca="1"/>
        <v>0.94460275927072379</v>
      </c>
    </row>
    <row r="61" spans="5:6" x14ac:dyDescent="0.3">
      <c r="E61">
        <f ca="1"/>
        <v>18.978353987941126</v>
      </c>
      <c r="F61">
        <f ca="1"/>
        <v>0.93248823808621184</v>
      </c>
    </row>
    <row r="62" spans="5:6" x14ac:dyDescent="0.3">
      <c r="E62">
        <f ca="1"/>
        <v>18.251834385968593</v>
      </c>
      <c r="F62">
        <f ca="1"/>
        <v>0.90361019632318473</v>
      </c>
    </row>
    <row r="63" spans="5:6" x14ac:dyDescent="0.3">
      <c r="E63">
        <f ca="1"/>
        <v>18.699514429540535</v>
      </c>
      <c r="F63">
        <f ca="1"/>
        <v>0.92266564799678064</v>
      </c>
    </row>
    <row r="64" spans="5:6" x14ac:dyDescent="0.3">
      <c r="E64">
        <f ca="1"/>
        <v>21.800914880146792</v>
      </c>
      <c r="F64">
        <f ca="1"/>
        <v>0.98139708843759743</v>
      </c>
    </row>
    <row r="65" spans="5:6" x14ac:dyDescent="0.3">
      <c r="E65">
        <f ca="1"/>
        <v>24.517786775717902</v>
      </c>
      <c r="F65">
        <f ca="1"/>
        <v>0.99360358913950597</v>
      </c>
    </row>
    <row r="66" spans="5:6" x14ac:dyDescent="0.3">
      <c r="E66">
        <f ca="1"/>
        <v>20.344248535835479</v>
      </c>
      <c r="F66">
        <f ca="1"/>
        <v>0.96458958536228823</v>
      </c>
    </row>
    <row r="67" spans="5:6" x14ac:dyDescent="0.3">
      <c r="E67">
        <f ca="1"/>
        <v>20.517104986770537</v>
      </c>
      <c r="F67">
        <f ca="1"/>
        <v>0.96727692244629992</v>
      </c>
    </row>
    <row r="68" spans="5:6" x14ac:dyDescent="0.3">
      <c r="E68">
        <f ca="1"/>
        <v>18.493911986983484</v>
      </c>
      <c r="F68">
        <f ca="1"/>
        <v>0.91445885536654703</v>
      </c>
    </row>
    <row r="69" spans="5:6" x14ac:dyDescent="0.3">
      <c r="E69">
        <f ca="1"/>
        <v>18.370509422271535</v>
      </c>
      <c r="F69">
        <f ca="1"/>
        <v>0.90909778463124602</v>
      </c>
    </row>
    <row r="70" spans="5:6" x14ac:dyDescent="0.3">
      <c r="E70">
        <f ca="1"/>
        <v>17.482588088747768</v>
      </c>
      <c r="F70">
        <f ca="1"/>
        <v>0.85870809267732484</v>
      </c>
    </row>
    <row r="71" spans="5:6" x14ac:dyDescent="0.3">
      <c r="E71">
        <f ca="1"/>
        <v>22.751663742343137</v>
      </c>
      <c r="F71">
        <f ca="1"/>
        <v>0.98744492917294746</v>
      </c>
    </row>
    <row r="72" spans="5:6" x14ac:dyDescent="0.3">
      <c r="E72">
        <f ca="1"/>
        <v>18.655064861892171</v>
      </c>
      <c r="F72">
        <f ca="1"/>
        <v>0.92096459512615469</v>
      </c>
    </row>
    <row r="73" spans="5:6" x14ac:dyDescent="0.3">
      <c r="E73">
        <f ca="1"/>
        <v>17.864904803660785</v>
      </c>
      <c r="F73">
        <f ca="1"/>
        <v>0.88321041638802689</v>
      </c>
    </row>
    <row r="74" spans="5:6" x14ac:dyDescent="0.3">
      <c r="E74">
        <f ca="1"/>
        <v>28.129292745615288</v>
      </c>
      <c r="F74">
        <f ca="1"/>
        <v>0.99802118882099722</v>
      </c>
    </row>
    <row r="75" spans="5:6" x14ac:dyDescent="0.3">
      <c r="E75">
        <f ca="1"/>
        <v>18.305511696077197</v>
      </c>
      <c r="F75">
        <f ca="1"/>
        <v>0.90613383510813905</v>
      </c>
    </row>
    <row r="76" spans="5:6" x14ac:dyDescent="0.3">
      <c r="E76">
        <f ca="1"/>
        <v>18.007482593458978</v>
      </c>
      <c r="F76">
        <f ca="1"/>
        <v>0.89120071239526533</v>
      </c>
    </row>
    <row r="77" spans="5:6" x14ac:dyDescent="0.3">
      <c r="E77">
        <f ca="1"/>
        <v>22.954132317255322</v>
      </c>
      <c r="F77">
        <f ca="1"/>
        <v>0.98842144420858791</v>
      </c>
    </row>
    <row r="78" spans="5:6" x14ac:dyDescent="0.3">
      <c r="E78">
        <f ca="1"/>
        <v>18.666912727413564</v>
      </c>
      <c r="F78">
        <f ca="1"/>
        <v>0.92142183593287996</v>
      </c>
    </row>
    <row r="79" spans="5:6" x14ac:dyDescent="0.3">
      <c r="E79">
        <f ca="1"/>
        <v>19.321911991096876</v>
      </c>
      <c r="F79">
        <f ca="1"/>
        <v>0.94279428261880927</v>
      </c>
    </row>
    <row r="80" spans="5:6" x14ac:dyDescent="0.3">
      <c r="E80">
        <f ca="1"/>
        <v>23.001202619147147</v>
      </c>
      <c r="F80">
        <f ca="1"/>
        <v>0.98863579230845089</v>
      </c>
    </row>
    <row r="81" spans="5:6" x14ac:dyDescent="0.3">
      <c r="E81">
        <f ca="1"/>
        <v>19.786082340741942</v>
      </c>
      <c r="F81">
        <f ca="1"/>
        <v>0.95410938731389572</v>
      </c>
    </row>
    <row r="82" spans="5:6" x14ac:dyDescent="0.3">
      <c r="E82">
        <f ca="1"/>
        <v>18.190882531913729</v>
      </c>
      <c r="F82">
        <f ca="1"/>
        <v>0.9006587917361264</v>
      </c>
    </row>
    <row r="83" spans="5:6" x14ac:dyDescent="0.3">
      <c r="E83">
        <f ca="1"/>
        <v>19.296314696605819</v>
      </c>
      <c r="F83">
        <f ca="1"/>
        <v>0.94208796401217665</v>
      </c>
    </row>
    <row r="84" spans="5:6" x14ac:dyDescent="0.3">
      <c r="E84">
        <f ca="1"/>
        <v>21.100738658278495</v>
      </c>
      <c r="F84">
        <f ca="1"/>
        <v>0.97480663192551709</v>
      </c>
    </row>
    <row r="85" spans="5:6" x14ac:dyDescent="0.3">
      <c r="E85">
        <f ca="1"/>
        <v>16.837486444695717</v>
      </c>
      <c r="F85">
        <f ca="1"/>
        <v>0.80527316461671117</v>
      </c>
    </row>
    <row r="86" spans="5:6" x14ac:dyDescent="0.3">
      <c r="E86">
        <f ca="1"/>
        <v>17.890981571019445</v>
      </c>
      <c r="F86">
        <f ca="1"/>
        <v>0.88471548094323016</v>
      </c>
    </row>
    <row r="87" spans="5:6" x14ac:dyDescent="0.3">
      <c r="E87">
        <f ca="1"/>
        <v>19.070410498158704</v>
      </c>
      <c r="F87">
        <f ca="1"/>
        <v>0.93543185527620853</v>
      </c>
    </row>
    <row r="88" spans="5:6" x14ac:dyDescent="0.3">
      <c r="E88">
        <f ca="1"/>
        <v>19.263200602085419</v>
      </c>
      <c r="F88">
        <f ca="1"/>
        <v>0.9411602550084911</v>
      </c>
    </row>
    <row r="89" spans="5:6" x14ac:dyDescent="0.3">
      <c r="E89">
        <f ca="1"/>
        <v>19.174794802584856</v>
      </c>
      <c r="F89">
        <f ca="1"/>
        <v>0.93860426915551576</v>
      </c>
    </row>
    <row r="90" spans="5:6" x14ac:dyDescent="0.3">
      <c r="E90">
        <f ca="1"/>
        <v>19.989017391330748</v>
      </c>
      <c r="F90">
        <f ca="1"/>
        <v>0.95826902478791043</v>
      </c>
    </row>
    <row r="91" spans="5:6" x14ac:dyDescent="0.3">
      <c r="E91">
        <f ca="1"/>
        <v>18.320653160520955</v>
      </c>
      <c r="F91">
        <f ca="1"/>
        <v>0.90683319198691281</v>
      </c>
    </row>
    <row r="92" spans="5:6" x14ac:dyDescent="0.3">
      <c r="E92">
        <f ca="1"/>
        <v>18.645710756206874</v>
      </c>
      <c r="F92">
        <f ca="1"/>
        <v>0.92060160980950645</v>
      </c>
    </row>
    <row r="93" spans="5:6" x14ac:dyDescent="0.3">
      <c r="E93">
        <f ca="1"/>
        <v>21.555840266054048</v>
      </c>
      <c r="F93">
        <f ca="1"/>
        <v>0.97934101658231121</v>
      </c>
    </row>
    <row r="94" spans="5:6" x14ac:dyDescent="0.3">
      <c r="E94">
        <f ca="1"/>
        <v>19.247874043128085</v>
      </c>
      <c r="F94">
        <f ca="1"/>
        <v>0.94072546659684775</v>
      </c>
    </row>
    <row r="95" spans="5:6" x14ac:dyDescent="0.3">
      <c r="E95">
        <f ca="1"/>
        <v>22.846057833830539</v>
      </c>
      <c r="F95">
        <f ca="1"/>
        <v>0.98791149335635065</v>
      </c>
    </row>
    <row r="96" spans="5:6" x14ac:dyDescent="0.3">
      <c r="E96">
        <f ca="1"/>
        <v>20.012286914575043</v>
      </c>
      <c r="F96">
        <f ca="1"/>
        <v>0.95871897287823493</v>
      </c>
    </row>
    <row r="97" spans="5:6" x14ac:dyDescent="0.3">
      <c r="E97">
        <f ca="1"/>
        <v>17.875831656557253</v>
      </c>
      <c r="F97">
        <f ca="1"/>
        <v>0.88384350762495367</v>
      </c>
    </row>
    <row r="98" spans="5:6" x14ac:dyDescent="0.3">
      <c r="E98">
        <f ca="1"/>
        <v>19.572527431581555</v>
      </c>
      <c r="F98">
        <f ca="1"/>
        <v>0.94923813721486705</v>
      </c>
    </row>
    <row r="99" spans="5:6" x14ac:dyDescent="0.3">
      <c r="E99">
        <f ca="1"/>
        <v>20.054345123764083</v>
      </c>
      <c r="F99">
        <f ca="1"/>
        <v>0.95951878564872162</v>
      </c>
    </row>
    <row r="100" spans="5:6" x14ac:dyDescent="0.3">
      <c r="E100">
        <f ca="1"/>
        <v>18.41197831399743</v>
      </c>
      <c r="F100">
        <f ca="1"/>
        <v>0.91093756369980527</v>
      </c>
    </row>
    <row r="101" spans="5:6" x14ac:dyDescent="0.3">
      <c r="E101">
        <f ca="1"/>
        <v>20.670284444255692</v>
      </c>
      <c r="F101">
        <f ca="1"/>
        <v>0.96947040072084811</v>
      </c>
    </row>
    <row r="102" spans="5:6" x14ac:dyDescent="0.3">
      <c r="E102">
        <f ca="1"/>
        <v>21.20363769354789</v>
      </c>
      <c r="F102">
        <f ca="1"/>
        <v>0.97592219351456722</v>
      </c>
    </row>
    <row r="103" spans="5:6" x14ac:dyDescent="0.3">
      <c r="E103">
        <f ca="1"/>
        <v>17.929780327786947</v>
      </c>
      <c r="F103">
        <f ca="1"/>
        <v>0.88691818493205432</v>
      </c>
    </row>
    <row r="104" spans="5:6" x14ac:dyDescent="0.3">
      <c r="E104">
        <f ca="1"/>
        <v>19.760983663218994</v>
      </c>
      <c r="F104">
        <f ca="1"/>
        <v>0.95356421240688327</v>
      </c>
    </row>
    <row r="105" spans="5:6" x14ac:dyDescent="0.3">
      <c r="E105">
        <f ca="1"/>
        <v>21.409640593584623</v>
      </c>
      <c r="F105">
        <f ca="1"/>
        <v>0.9779929120516565</v>
      </c>
    </row>
    <row r="106" spans="5:6" x14ac:dyDescent="0.3">
      <c r="E106">
        <f ca="1"/>
        <v>21.266875910577085</v>
      </c>
      <c r="F106">
        <f ca="1"/>
        <v>0.97658025645516278</v>
      </c>
    </row>
    <row r="107" spans="5:6" x14ac:dyDescent="0.3">
      <c r="E107">
        <f ca="1"/>
        <v>23.963716309876119</v>
      </c>
      <c r="F107">
        <f ca="1"/>
        <v>0.99215680198277367</v>
      </c>
    </row>
    <row r="108" spans="5:6" x14ac:dyDescent="0.3">
      <c r="E108">
        <f ca="1"/>
        <v>19.170993507769744</v>
      </c>
      <c r="F108">
        <f ca="1"/>
        <v>0.93849172329189112</v>
      </c>
    </row>
    <row r="109" spans="5:6" x14ac:dyDescent="0.3">
      <c r="E109">
        <f ca="1"/>
        <v>22.080666933874703</v>
      </c>
      <c r="F109">
        <f ca="1"/>
        <v>0.98346639951674675</v>
      </c>
    </row>
    <row r="110" spans="5:6" x14ac:dyDescent="0.3">
      <c r="E110">
        <f ca="1"/>
        <v>18.190373475503126</v>
      </c>
      <c r="F110">
        <f ca="1"/>
        <v>0.90063375097047726</v>
      </c>
    </row>
    <row r="111" spans="5:6" x14ac:dyDescent="0.3">
      <c r="E111">
        <f ca="1"/>
        <v>22.071809795701448</v>
      </c>
      <c r="F111">
        <f ca="1"/>
        <v>0.98340502850045897</v>
      </c>
    </row>
    <row r="112" spans="5:6" x14ac:dyDescent="0.3">
      <c r="E112">
        <f ca="1"/>
        <v>23.179037498954209</v>
      </c>
      <c r="F112">
        <f ca="1"/>
        <v>0.98940544783684892</v>
      </c>
    </row>
    <row r="113" spans="5:6" x14ac:dyDescent="0.3">
      <c r="E113">
        <f ca="1"/>
        <v>23.829777000164924</v>
      </c>
      <c r="F113">
        <f ca="1"/>
        <v>0.99175196995929238</v>
      </c>
    </row>
    <row r="114" spans="5:6" x14ac:dyDescent="0.3">
      <c r="E114">
        <f ca="1"/>
        <v>21.090778190631035</v>
      </c>
      <c r="F114">
        <f ca="1"/>
        <v>0.97469560962805846</v>
      </c>
    </row>
    <row r="115" spans="5:6" x14ac:dyDescent="0.3">
      <c r="E115">
        <f ca="1"/>
        <v>23.399075307383825</v>
      </c>
      <c r="F115">
        <f ca="1"/>
        <v>0.99027608094008279</v>
      </c>
    </row>
    <row r="116" spans="5:6" x14ac:dyDescent="0.3">
      <c r="E116">
        <f ca="1"/>
        <v>18.202871916793796</v>
      </c>
      <c r="F116">
        <f ca="1"/>
        <v>0.9012466671492646</v>
      </c>
    </row>
    <row r="117" spans="5:6" x14ac:dyDescent="0.3">
      <c r="E117">
        <f ca="1"/>
        <v>21.740017170257989</v>
      </c>
      <c r="F117">
        <f ca="1"/>
        <v>0.98090866539558241</v>
      </c>
    </row>
    <row r="118" spans="5:6" x14ac:dyDescent="0.3">
      <c r="E118">
        <f ca="1"/>
        <v>17.583530687315488</v>
      </c>
      <c r="F118">
        <f ca="1"/>
        <v>0.86564160607450469</v>
      </c>
    </row>
    <row r="119" spans="5:6" x14ac:dyDescent="0.3">
      <c r="E119">
        <f ca="1"/>
        <v>25.64540132863327</v>
      </c>
      <c r="F119">
        <f ca="1"/>
        <v>0.99568802753843166</v>
      </c>
    </row>
    <row r="120" spans="5:6" x14ac:dyDescent="0.3">
      <c r="E120">
        <f ca="1"/>
        <v>15.929686722779902</v>
      </c>
      <c r="F120">
        <f ca="1"/>
        <v>0.69735140014015284</v>
      </c>
    </row>
    <row r="121" spans="5:6" x14ac:dyDescent="0.3">
      <c r="E121">
        <f ca="1"/>
        <v>22.33142955031326</v>
      </c>
      <c r="F121">
        <f ca="1"/>
        <v>0.9851013306084383</v>
      </c>
    </row>
    <row r="122" spans="5:6" x14ac:dyDescent="0.3">
      <c r="E122">
        <f ca="1"/>
        <v>20.756334316939931</v>
      </c>
      <c r="F122">
        <f ca="1"/>
        <v>0.970630632765207</v>
      </c>
    </row>
    <row r="123" spans="5:6" x14ac:dyDescent="0.3">
      <c r="E123">
        <f ca="1"/>
        <v>26.367535236455794</v>
      </c>
      <c r="F123">
        <f ca="1"/>
        <v>0.99660354236789006</v>
      </c>
    </row>
    <row r="124" spans="5:6" x14ac:dyDescent="0.3">
      <c r="E124">
        <f ca="1"/>
        <v>22.879197197445812</v>
      </c>
      <c r="F124">
        <f ca="1"/>
        <v>0.98807055300248159</v>
      </c>
    </row>
    <row r="125" spans="5:6" x14ac:dyDescent="0.3">
      <c r="E125">
        <f ca="1"/>
        <v>19.833975208404656</v>
      </c>
      <c r="F125">
        <f ca="1"/>
        <v>0.95513040102708724</v>
      </c>
    </row>
    <row r="126" spans="5:6" x14ac:dyDescent="0.3">
      <c r="E126">
        <f ca="1"/>
        <v>21.336080270001226</v>
      </c>
      <c r="F126">
        <f ca="1"/>
        <v>0.97727737044272001</v>
      </c>
    </row>
    <row r="127" spans="5:6" x14ac:dyDescent="0.3">
      <c r="E127">
        <f ca="1"/>
        <v>17.109101974168784</v>
      </c>
      <c r="F127">
        <f ca="1"/>
        <v>0.82982098961235129</v>
      </c>
    </row>
    <row r="128" spans="5:6" x14ac:dyDescent="0.3">
      <c r="E128">
        <f ca="1"/>
        <v>23.261510508249618</v>
      </c>
      <c r="F128">
        <f ca="1"/>
        <v>0.98974190222216518</v>
      </c>
    </row>
    <row r="129" spans="5:6" x14ac:dyDescent="0.3">
      <c r="E129">
        <f ca="1"/>
        <v>21.501000555660568</v>
      </c>
      <c r="F129">
        <f ca="1"/>
        <v>0.97884655198766723</v>
      </c>
    </row>
    <row r="130" spans="5:6" x14ac:dyDescent="0.3">
      <c r="E130">
        <f ca="1"/>
        <v>19.765328216111591</v>
      </c>
      <c r="F130">
        <f ca="1"/>
        <v>0.95365908494253071</v>
      </c>
    </row>
    <row r="131" spans="5:6" x14ac:dyDescent="0.3">
      <c r="E131">
        <f ca="1"/>
        <v>18.97502868464294</v>
      </c>
      <c r="F131">
        <f ca="1"/>
        <v>0.93237925915652486</v>
      </c>
    </row>
    <row r="132" spans="5:6" x14ac:dyDescent="0.3">
      <c r="E132">
        <f ca="1"/>
        <v>18.406557261004338</v>
      </c>
      <c r="F132">
        <f ca="1"/>
        <v>0.9106992871373768</v>
      </c>
    </row>
    <row r="133" spans="5:6" x14ac:dyDescent="0.3">
      <c r="E133">
        <f ca="1"/>
        <v>18.566384568377003</v>
      </c>
      <c r="F133">
        <f ca="1"/>
        <v>0.91745172714850187</v>
      </c>
    </row>
    <row r="134" spans="5:6" x14ac:dyDescent="0.3">
      <c r="E134">
        <f ca="1"/>
        <v>20.150638574007253</v>
      </c>
      <c r="F134">
        <f ca="1"/>
        <v>0.96128665284457415</v>
      </c>
    </row>
    <row r="135" spans="5:6" x14ac:dyDescent="0.3">
      <c r="E135">
        <f ca="1"/>
        <v>22.174141240360338</v>
      </c>
      <c r="F135">
        <f ca="1"/>
        <v>0.98409859934538213</v>
      </c>
    </row>
    <row r="136" spans="5:6" x14ac:dyDescent="0.3">
      <c r="E136">
        <f ca="1"/>
        <v>18.070079536266714</v>
      </c>
      <c r="F136">
        <f ca="1"/>
        <v>0.89452922384165778</v>
      </c>
    </row>
    <row r="137" spans="5:6" x14ac:dyDescent="0.3">
      <c r="E137">
        <f ca="1"/>
        <v>21.442666426934277</v>
      </c>
      <c r="F137">
        <f ca="1"/>
        <v>0.97830589268044166</v>
      </c>
    </row>
    <row r="138" spans="5:6" x14ac:dyDescent="0.3">
      <c r="E138">
        <f ca="1"/>
        <v>19.748618274085025</v>
      </c>
      <c r="F138">
        <f ca="1"/>
        <v>0.95329302667889537</v>
      </c>
    </row>
    <row r="139" spans="5:6" x14ac:dyDescent="0.3">
      <c r="E139">
        <f ca="1"/>
        <v>21.752139379782911</v>
      </c>
      <c r="F139">
        <f ca="1"/>
        <v>0.98100703508217924</v>
      </c>
    </row>
    <row r="140" spans="5:6" x14ac:dyDescent="0.3">
      <c r="E140">
        <f ca="1"/>
        <v>20.069887489090632</v>
      </c>
      <c r="F140">
        <f ca="1"/>
        <v>0.95981003509883844</v>
      </c>
    </row>
    <row r="141" spans="5:6" x14ac:dyDescent="0.3">
      <c r="E141">
        <f ca="1"/>
        <v>21.087199179650923</v>
      </c>
      <c r="F141">
        <f ca="1"/>
        <v>0.97465558326610136</v>
      </c>
    </row>
    <row r="142" spans="5:6" x14ac:dyDescent="0.3">
      <c r="E142">
        <f ca="1"/>
        <v>21.042788598846435</v>
      </c>
      <c r="F142">
        <f ca="1"/>
        <v>0.97415297247175958</v>
      </c>
    </row>
    <row r="143" spans="5:6" x14ac:dyDescent="0.3">
      <c r="E143">
        <f ca="1"/>
        <v>25.809007520133481</v>
      </c>
      <c r="F143">
        <f ca="1"/>
        <v>0.99591876243992628</v>
      </c>
    </row>
    <row r="144" spans="5:6" x14ac:dyDescent="0.3">
      <c r="E144">
        <f ca="1"/>
        <v>22.655600327392708</v>
      </c>
      <c r="F144">
        <f ca="1"/>
        <v>0.9869488061765147</v>
      </c>
    </row>
    <row r="145" spans="5:6" x14ac:dyDescent="0.3">
      <c r="E145">
        <f ca="1"/>
        <v>19.426717506247336</v>
      </c>
      <c r="F145">
        <f ca="1"/>
        <v>0.94559076188849589</v>
      </c>
    </row>
    <row r="146" spans="5:6" x14ac:dyDescent="0.3">
      <c r="E146">
        <f ca="1"/>
        <v>21.932601842912021</v>
      </c>
      <c r="F146">
        <f ca="1"/>
        <v>0.98240567010748614</v>
      </c>
    </row>
    <row r="147" spans="5:6" x14ac:dyDescent="0.3">
      <c r="E147">
        <f ca="1"/>
        <v>18.296730527620802</v>
      </c>
      <c r="F147">
        <f ca="1"/>
        <v>0.90572574362784664</v>
      </c>
    </row>
    <row r="148" spans="5:6" x14ac:dyDescent="0.3">
      <c r="E148">
        <f ca="1"/>
        <v>17.828733615027762</v>
      </c>
      <c r="F148">
        <f ca="1"/>
        <v>0.88108944675699996</v>
      </c>
    </row>
    <row r="149" spans="5:6" x14ac:dyDescent="0.3">
      <c r="E149">
        <f ca="1"/>
        <v>22.123263338303552</v>
      </c>
      <c r="F149">
        <f ca="1"/>
        <v>0.98375797087427852</v>
      </c>
    </row>
    <row r="150" spans="5:6" x14ac:dyDescent="0.3">
      <c r="E150">
        <f ca="1"/>
        <v>21.918378421895831</v>
      </c>
      <c r="F150">
        <f ca="1"/>
        <v>0.98229977350613729</v>
      </c>
    </row>
    <row r="151" spans="5:6" x14ac:dyDescent="0.3">
      <c r="E151">
        <f ca="1"/>
        <v>20.95107756163527</v>
      </c>
      <c r="F151">
        <f ca="1"/>
        <v>0.97307938335286936</v>
      </c>
    </row>
    <row r="152" spans="5:6" x14ac:dyDescent="0.3">
      <c r="E152">
        <f ca="1"/>
        <v>18.976558035588809</v>
      </c>
      <c r="F152">
        <f ca="1"/>
        <v>0.93242940331601276</v>
      </c>
    </row>
    <row r="153" spans="5:6" x14ac:dyDescent="0.3">
      <c r="E153">
        <f ca="1"/>
        <v>18.047152155676564</v>
      </c>
      <c r="F153">
        <f ca="1"/>
        <v>0.89332243828309577</v>
      </c>
    </row>
    <row r="154" spans="5:6" x14ac:dyDescent="0.3">
      <c r="E154">
        <f ca="1"/>
        <v>21.649162347850776</v>
      </c>
      <c r="F154">
        <f ca="1"/>
        <v>0.98015279051772497</v>
      </c>
    </row>
    <row r="155" spans="5:6" x14ac:dyDescent="0.3">
      <c r="E155">
        <f ca="1"/>
        <v>20.756720095477267</v>
      </c>
      <c r="F155">
        <f ca="1"/>
        <v>0.97063572262497733</v>
      </c>
    </row>
    <row r="156" spans="5:6" x14ac:dyDescent="0.3">
      <c r="E156">
        <f ca="1"/>
        <v>18.626460620664989</v>
      </c>
      <c r="F156">
        <f ca="1"/>
        <v>0.91984905961877728</v>
      </c>
    </row>
    <row r="157" spans="5:6" x14ac:dyDescent="0.3">
      <c r="E157">
        <f ca="1"/>
        <v>23.407562254961114</v>
      </c>
      <c r="F157">
        <f ca="1"/>
        <v>0.99030797118150982</v>
      </c>
    </row>
    <row r="158" spans="5:6" x14ac:dyDescent="0.3">
      <c r="E158">
        <f ca="1"/>
        <v>21.894132931045313</v>
      </c>
      <c r="F158">
        <f ca="1"/>
        <v>0.98211759086453876</v>
      </c>
    </row>
    <row r="159" spans="5:6" x14ac:dyDescent="0.3">
      <c r="E159">
        <f ca="1"/>
        <v>17.734913683347447</v>
      </c>
      <c r="F159">
        <f ca="1"/>
        <v>0.87540339683910784</v>
      </c>
    </row>
    <row r="160" spans="5:6" x14ac:dyDescent="0.3">
      <c r="E160">
        <f ca="1"/>
        <v>23.289637617247124</v>
      </c>
      <c r="F160">
        <f ca="1"/>
        <v>0.98985382078278172</v>
      </c>
    </row>
    <row r="161" spans="5:6" x14ac:dyDescent="0.3">
      <c r="E161">
        <f ca="1"/>
        <v>18.557943237732786</v>
      </c>
      <c r="F161">
        <f ca="1"/>
        <v>0.91710886933529112</v>
      </c>
    </row>
    <row r="162" spans="5:6" x14ac:dyDescent="0.3">
      <c r="E162">
        <f ca="1"/>
        <v>17.4309965335401</v>
      </c>
      <c r="F162">
        <f ca="1"/>
        <v>0.85502731516712493</v>
      </c>
    </row>
    <row r="163" spans="5:6" x14ac:dyDescent="0.3">
      <c r="E163">
        <f ca="1"/>
        <v>17.754811211080913</v>
      </c>
      <c r="F163">
        <f ca="1"/>
        <v>0.87663196595747972</v>
      </c>
    </row>
    <row r="164" spans="5:6" x14ac:dyDescent="0.3">
      <c r="E164">
        <f ca="1"/>
        <v>19.783145720022187</v>
      </c>
      <c r="F164">
        <f ca="1"/>
        <v>0.95404596238997663</v>
      </c>
    </row>
    <row r="165" spans="5:6" x14ac:dyDescent="0.3">
      <c r="E165">
        <f ca="1"/>
        <v>22.307492097362619</v>
      </c>
      <c r="F165">
        <f ca="1"/>
        <v>0.98495347855299609</v>
      </c>
    </row>
    <row r="166" spans="5:6" x14ac:dyDescent="0.3">
      <c r="E166">
        <f ca="1"/>
        <v>20.78418372127938</v>
      </c>
      <c r="F166">
        <f ca="1"/>
        <v>0.97099556002607346</v>
      </c>
    </row>
    <row r="167" spans="5:6" x14ac:dyDescent="0.3">
      <c r="E167">
        <f ca="1"/>
        <v>21.072188380644803</v>
      </c>
      <c r="F167">
        <f ca="1"/>
        <v>0.97448693437549028</v>
      </c>
    </row>
    <row r="168" spans="5:6" x14ac:dyDescent="0.3">
      <c r="E168">
        <f ca="1"/>
        <v>19.089471767060708</v>
      </c>
      <c r="F168">
        <f ca="1"/>
        <v>0.93602402446716793</v>
      </c>
    </row>
    <row r="169" spans="5:6" x14ac:dyDescent="0.3">
      <c r="E169">
        <f ca="1"/>
        <v>18.42018259048799</v>
      </c>
      <c r="F169">
        <f ca="1"/>
        <v>0.91129690874222358</v>
      </c>
    </row>
    <row r="170" spans="5:6" x14ac:dyDescent="0.3">
      <c r="E170">
        <f ca="1"/>
        <v>20.685578420519448</v>
      </c>
      <c r="F170">
        <f ca="1"/>
        <v>0.96968028394971428</v>
      </c>
    </row>
    <row r="171" spans="5:6" x14ac:dyDescent="0.3">
      <c r="E171">
        <f ca="1"/>
        <v>21.010020320176814</v>
      </c>
      <c r="F171">
        <f ca="1"/>
        <v>0.9737749729438786</v>
      </c>
    </row>
    <row r="172" spans="5:6" x14ac:dyDescent="0.3">
      <c r="E172">
        <f ca="1"/>
        <v>19.852773000330778</v>
      </c>
      <c r="F172">
        <f ca="1"/>
        <v>0.9555243433668722</v>
      </c>
    </row>
    <row r="173" spans="5:6" x14ac:dyDescent="0.3">
      <c r="E173">
        <f ca="1"/>
        <v>18.679966817594284</v>
      </c>
      <c r="F173">
        <f ca="1"/>
        <v>0.92192239287496214</v>
      </c>
    </row>
    <row r="174" spans="5:6" x14ac:dyDescent="0.3">
      <c r="E174">
        <f ca="1"/>
        <v>18.090013694820897</v>
      </c>
      <c r="F174">
        <f ca="1"/>
        <v>0.8955670131169301</v>
      </c>
    </row>
    <row r="175" spans="5:6" x14ac:dyDescent="0.3">
      <c r="E175">
        <f ca="1"/>
        <v>16.747286322830885</v>
      </c>
      <c r="F175">
        <f ca="1"/>
        <v>0.7963981960155464</v>
      </c>
    </row>
    <row r="176" spans="5:6" x14ac:dyDescent="0.3">
      <c r="E176">
        <f ca="1"/>
        <v>19.937544055081389</v>
      </c>
      <c r="F176">
        <f ca="1"/>
        <v>0.95725450222686725</v>
      </c>
    </row>
    <row r="177" spans="5:6" x14ac:dyDescent="0.3">
      <c r="E177">
        <f ca="1"/>
        <v>21.807634412761949</v>
      </c>
      <c r="F177">
        <f ca="1"/>
        <v>0.98145011033263407</v>
      </c>
    </row>
    <row r="178" spans="5:6" x14ac:dyDescent="0.3">
      <c r="E178">
        <f ca="1"/>
        <v>21.110973021873725</v>
      </c>
      <c r="F178">
        <f ca="1"/>
        <v>0.97492013947891509</v>
      </c>
    </row>
    <row r="179" spans="5:6" x14ac:dyDescent="0.3">
      <c r="E179">
        <f ca="1"/>
        <v>32.907494644264204</v>
      </c>
      <c r="F179">
        <f ca="1"/>
        <v>0.99941137986178075</v>
      </c>
    </row>
    <row r="180" spans="5:6" x14ac:dyDescent="0.3">
      <c r="E180">
        <f ca="1"/>
        <v>20.031031541157638</v>
      </c>
      <c r="F180">
        <f ca="1"/>
        <v>0.95907755752687762</v>
      </c>
    </row>
    <row r="181" spans="5:6" x14ac:dyDescent="0.3">
      <c r="E181">
        <f ca="1"/>
        <v>23.456306797436497</v>
      </c>
      <c r="F181">
        <f ca="1"/>
        <v>0.9904888101505559</v>
      </c>
    </row>
    <row r="182" spans="5:6" x14ac:dyDescent="0.3">
      <c r="E182">
        <f ca="1"/>
        <v>26.252345095244969</v>
      </c>
      <c r="F182">
        <f ca="1"/>
        <v>0.9964742162151744</v>
      </c>
    </row>
    <row r="183" spans="5:6" x14ac:dyDescent="0.3">
      <c r="E183">
        <f ca="1"/>
        <v>21.277438972435704</v>
      </c>
      <c r="F183">
        <f ca="1"/>
        <v>0.9766881974088738</v>
      </c>
    </row>
    <row r="184" spans="5:6" x14ac:dyDescent="0.3">
      <c r="E184">
        <f ca="1"/>
        <v>19.408623434766096</v>
      </c>
      <c r="F184">
        <f ca="1"/>
        <v>0.94511871092528033</v>
      </c>
    </row>
    <row r="185" spans="5:6" x14ac:dyDescent="0.3">
      <c r="E185">
        <f ca="1"/>
        <v>18.55715492816983</v>
      </c>
      <c r="F185">
        <f ca="1"/>
        <v>0.91707677446074842</v>
      </c>
    </row>
    <row r="186" spans="5:6" x14ac:dyDescent="0.3">
      <c r="E186">
        <f ca="1"/>
        <v>20.581062100356732</v>
      </c>
      <c r="F186">
        <f ca="1"/>
        <v>0.96821334536474291</v>
      </c>
    </row>
    <row r="187" spans="5:6" x14ac:dyDescent="0.3">
      <c r="E187">
        <f ca="1"/>
        <v>18.442156949837567</v>
      </c>
      <c r="F187">
        <f ca="1"/>
        <v>0.91225191881527301</v>
      </c>
    </row>
    <row r="188" spans="5:6" x14ac:dyDescent="0.3">
      <c r="E188">
        <f ca="1"/>
        <v>20.12677293172694</v>
      </c>
      <c r="F188">
        <f ca="1"/>
        <v>0.96085654977610224</v>
      </c>
    </row>
    <row r="189" spans="5:6" x14ac:dyDescent="0.3">
      <c r="E189">
        <f ca="1"/>
        <v>21.906339128574395</v>
      </c>
      <c r="F189">
        <f ca="1"/>
        <v>0.98220957348766391</v>
      </c>
    </row>
    <row r="190" spans="5:6" x14ac:dyDescent="0.3">
      <c r="E190">
        <f ca="1"/>
        <v>23.162644204125129</v>
      </c>
      <c r="F190">
        <f ca="1"/>
        <v>0.98933706547781552</v>
      </c>
    </row>
    <row r="191" spans="5:6" x14ac:dyDescent="0.3">
      <c r="E191">
        <f ca="1"/>
        <v>21.632662689098865</v>
      </c>
      <c r="F191">
        <f ca="1"/>
        <v>0.98001192380544078</v>
      </c>
    </row>
    <row r="192" spans="5:6" x14ac:dyDescent="0.3">
      <c r="E192">
        <f ca="1"/>
        <v>21.183693423051096</v>
      </c>
      <c r="F192">
        <f ca="1"/>
        <v>0.97571036913066322</v>
      </c>
    </row>
    <row r="193" spans="5:6" x14ac:dyDescent="0.3">
      <c r="E193">
        <f ca="1"/>
        <v>21.795363318673424</v>
      </c>
      <c r="F193">
        <f ca="1"/>
        <v>0.98135315327959183</v>
      </c>
    </row>
    <row r="194" spans="5:6" x14ac:dyDescent="0.3">
      <c r="E194">
        <f ca="1"/>
        <v>19.011277870521809</v>
      </c>
      <c r="F194">
        <f ca="1"/>
        <v>0.93355717273055017</v>
      </c>
    </row>
    <row r="195" spans="5:6" x14ac:dyDescent="0.3">
      <c r="E195">
        <f ca="1"/>
        <v>21.674846767961334</v>
      </c>
      <c r="F195">
        <f ca="1"/>
        <v>0.98036984779132685</v>
      </c>
    </row>
    <row r="196" spans="5:6" x14ac:dyDescent="0.3">
      <c r="E196">
        <f ca="1"/>
        <v>27.339697594600796</v>
      </c>
      <c r="F196">
        <f ca="1"/>
        <v>0.99749688013326654</v>
      </c>
    </row>
    <row r="197" spans="5:6" x14ac:dyDescent="0.3">
      <c r="E197">
        <f ca="1"/>
        <v>17.431122109848559</v>
      </c>
      <c r="F197">
        <f ca="1"/>
        <v>0.85503638942841664</v>
      </c>
    </row>
    <row r="198" spans="5:6" x14ac:dyDescent="0.3">
      <c r="E198">
        <f ca="1"/>
        <v>19.918495824049106</v>
      </c>
      <c r="F198">
        <f ca="1"/>
        <v>0.9568722458155996</v>
      </c>
    </row>
    <row r="199" spans="5:6" x14ac:dyDescent="0.3">
      <c r="E199">
        <f ca="1"/>
        <v>19.205409120238741</v>
      </c>
      <c r="F199">
        <f ca="1"/>
        <v>0.93950264983102438</v>
      </c>
    </row>
    <row r="200" spans="5:6" x14ac:dyDescent="0.3">
      <c r="E200">
        <f ca="1"/>
        <v>19.88270332765445</v>
      </c>
      <c r="F200">
        <f ca="1"/>
        <v>0.9561438098363092</v>
      </c>
    </row>
    <row r="201" spans="5:6" x14ac:dyDescent="0.3">
      <c r="E201">
        <f ca="1"/>
        <v>18.441190378001835</v>
      </c>
      <c r="F201">
        <f ca="1"/>
        <v>0.91221013874414558</v>
      </c>
    </row>
    <row r="202" spans="5:6" x14ac:dyDescent="0.3">
      <c r="E202">
        <f ca="1"/>
        <v>20.138719746482657</v>
      </c>
      <c r="F202">
        <f ca="1"/>
        <v>0.96107250672446021</v>
      </c>
    </row>
    <row r="203" spans="5:6" x14ac:dyDescent="0.3">
      <c r="E203">
        <f ca="1"/>
        <v>20.734277604035199</v>
      </c>
      <c r="F203">
        <f ca="1"/>
        <v>0.97033798314948627</v>
      </c>
    </row>
    <row r="204" spans="5:6" x14ac:dyDescent="0.3">
      <c r="E204">
        <f ca="1"/>
        <v>19.520010115746395</v>
      </c>
      <c r="F204">
        <f ca="1"/>
        <v>0.94795591912140342</v>
      </c>
    </row>
    <row r="205" spans="5:6" x14ac:dyDescent="0.3">
      <c r="E205">
        <f ca="1"/>
        <v>20.644988824479704</v>
      </c>
      <c r="F205">
        <f ca="1"/>
        <v>0.96911971006557684</v>
      </c>
    </row>
    <row r="206" spans="5:6" x14ac:dyDescent="0.3">
      <c r="E206">
        <f ca="1"/>
        <v>17.351060524634942</v>
      </c>
      <c r="F206">
        <f ca="1"/>
        <v>0.84913495462250477</v>
      </c>
    </row>
    <row r="207" spans="5:6" x14ac:dyDescent="0.3">
      <c r="E207">
        <f ca="1"/>
        <v>18.108973897150214</v>
      </c>
      <c r="F207">
        <f ca="1"/>
        <v>0.89654431448877103</v>
      </c>
    </row>
    <row r="208" spans="5:6" x14ac:dyDescent="0.3">
      <c r="E208">
        <f ca="1"/>
        <v>19.791300088722743</v>
      </c>
      <c r="F208">
        <f ca="1"/>
        <v>0.95422184435636981</v>
      </c>
    </row>
    <row r="209" spans="5:6" x14ac:dyDescent="0.3">
      <c r="E209">
        <f ca="1"/>
        <v>18.964815301369701</v>
      </c>
      <c r="F209">
        <f ca="1"/>
        <v>0.93204336388775166</v>
      </c>
    </row>
    <row r="210" spans="5:6" x14ac:dyDescent="0.3">
      <c r="E210">
        <f ca="1"/>
        <v>18.923435983581037</v>
      </c>
      <c r="F210">
        <f ca="1"/>
        <v>0.93066416299331101</v>
      </c>
    </row>
    <row r="211" spans="5:6" x14ac:dyDescent="0.3">
      <c r="E211">
        <f ca="1"/>
        <v>18.521711933466456</v>
      </c>
      <c r="F211">
        <f ca="1"/>
        <v>0.91562016912562416</v>
      </c>
    </row>
    <row r="212" spans="5:6" x14ac:dyDescent="0.3">
      <c r="E212">
        <f ca="1"/>
        <v>19.51374986768122</v>
      </c>
      <c r="F212">
        <f ca="1"/>
        <v>0.94780074624609467</v>
      </c>
    </row>
    <row r="213" spans="5:6" x14ac:dyDescent="0.3">
      <c r="E213">
        <f ca="1"/>
        <v>19.233755517071629</v>
      </c>
      <c r="F213">
        <f ca="1"/>
        <v>0.9403218871935487</v>
      </c>
    </row>
    <row r="214" spans="5:6" x14ac:dyDescent="0.3">
      <c r="E214">
        <f ca="1"/>
        <v>22.997741959738068</v>
      </c>
      <c r="F214">
        <f ca="1"/>
        <v>0.98862018939430907</v>
      </c>
    </row>
    <row r="215" spans="5:6" x14ac:dyDescent="0.3">
      <c r="E215">
        <f ca="1"/>
        <v>19.114743219375224</v>
      </c>
      <c r="F215">
        <f ca="1"/>
        <v>0.93680016782326558</v>
      </c>
    </row>
    <row r="216" spans="5:6" x14ac:dyDescent="0.3">
      <c r="E216">
        <f ca="1"/>
        <v>20.000128791174149</v>
      </c>
      <c r="F216">
        <f ca="1"/>
        <v>0.95848454614776013</v>
      </c>
    </row>
    <row r="217" spans="5:6" x14ac:dyDescent="0.3">
      <c r="E217">
        <f ca="1"/>
        <v>19.430450946589225</v>
      </c>
      <c r="F217">
        <f ca="1"/>
        <v>0.94568761502981757</v>
      </c>
    </row>
    <row r="218" spans="5:6" x14ac:dyDescent="0.3">
      <c r="E218">
        <f ca="1"/>
        <v>20.41418756894295</v>
      </c>
      <c r="F218">
        <f ca="1"/>
        <v>0.96570524120995205</v>
      </c>
    </row>
    <row r="219" spans="5:6" x14ac:dyDescent="0.3">
      <c r="E219">
        <f ca="1"/>
        <v>17.639054156123052</v>
      </c>
      <c r="F219">
        <f ca="1"/>
        <v>0.869308600021233</v>
      </c>
    </row>
    <row r="220" spans="5:6" x14ac:dyDescent="0.3">
      <c r="E220">
        <f ca="1"/>
        <v>21.972361207258682</v>
      </c>
      <c r="F220">
        <f ca="1"/>
        <v>0.98269789762816195</v>
      </c>
    </row>
    <row r="221" spans="5:6" x14ac:dyDescent="0.3">
      <c r="E221">
        <f ca="1"/>
        <v>18.380206233379798</v>
      </c>
      <c r="F221">
        <f ca="1"/>
        <v>0.90953151753101236</v>
      </c>
    </row>
    <row r="222" spans="5:6" x14ac:dyDescent="0.3">
      <c r="E222">
        <f ca="1"/>
        <v>22.610152103313482</v>
      </c>
      <c r="F222">
        <f ca="1"/>
        <v>0.98670629238668972</v>
      </c>
    </row>
    <row r="223" spans="5:6" x14ac:dyDescent="0.3">
      <c r="E223">
        <f ca="1"/>
        <v>22.301763705454967</v>
      </c>
      <c r="F223">
        <f ca="1"/>
        <v>0.9849178491116497</v>
      </c>
    </row>
    <row r="224" spans="5:6" x14ac:dyDescent="0.3">
      <c r="E224">
        <f ca="1"/>
        <v>19.798316853459752</v>
      </c>
      <c r="F224">
        <f ca="1"/>
        <v>0.95437260134228075</v>
      </c>
    </row>
    <row r="225" spans="5:6" x14ac:dyDescent="0.3">
      <c r="E225">
        <f ca="1"/>
        <v>24.632406555809954</v>
      </c>
      <c r="F225">
        <f ca="1"/>
        <v>0.99386258096865898</v>
      </c>
    </row>
    <row r="226" spans="5:6" x14ac:dyDescent="0.3">
      <c r="E226">
        <f ca="1"/>
        <v>24.127005451502662</v>
      </c>
      <c r="F226">
        <f ca="1"/>
        <v>0.99261951512056068</v>
      </c>
    </row>
    <row r="227" spans="5:6" x14ac:dyDescent="0.3">
      <c r="E227">
        <f ca="1"/>
        <v>24.061864520781697</v>
      </c>
      <c r="F227">
        <f ca="1"/>
        <v>0.99243883567961233</v>
      </c>
    </row>
    <row r="228" spans="5:6" x14ac:dyDescent="0.3">
      <c r="E228">
        <f ca="1"/>
        <v>20.760431580964106</v>
      </c>
      <c r="F228">
        <f ca="1"/>
        <v>0.97068464085738848</v>
      </c>
    </row>
    <row r="229" spans="5:6" x14ac:dyDescent="0.3">
      <c r="E229">
        <f ca="1"/>
        <v>20.162378352048329</v>
      </c>
      <c r="F229">
        <f ca="1"/>
        <v>0.96149631586572459</v>
      </c>
    </row>
    <row r="230" spans="5:6" x14ac:dyDescent="0.3">
      <c r="E230">
        <f ca="1"/>
        <v>18.827082817700813</v>
      </c>
      <c r="F230">
        <f ca="1"/>
        <v>0.92733575412204328</v>
      </c>
    </row>
    <row r="231" spans="5:6" x14ac:dyDescent="0.3">
      <c r="E231">
        <f ca="1"/>
        <v>17.830957445130764</v>
      </c>
      <c r="F231">
        <f ca="1"/>
        <v>0.88122097204466576</v>
      </c>
    </row>
    <row r="232" spans="5:6" x14ac:dyDescent="0.3">
      <c r="E232">
        <f ca="1"/>
        <v>18.737505055404835</v>
      </c>
      <c r="F232">
        <f ca="1"/>
        <v>0.9240888246275486</v>
      </c>
    </row>
    <row r="233" spans="5:6" x14ac:dyDescent="0.3">
      <c r="E233">
        <f ca="1"/>
        <v>19.876899979079791</v>
      </c>
      <c r="F233">
        <f ca="1"/>
        <v>0.95602443932586656</v>
      </c>
    </row>
    <row r="234" spans="5:6" x14ac:dyDescent="0.3">
      <c r="E234">
        <f ca="1"/>
        <v>18.698851219765899</v>
      </c>
      <c r="F234">
        <f ca="1"/>
        <v>0.92264055393677102</v>
      </c>
    </row>
    <row r="235" spans="5:6" x14ac:dyDescent="0.3">
      <c r="E235">
        <f ca="1"/>
        <v>20.353862644180644</v>
      </c>
      <c r="F235">
        <f ca="1"/>
        <v>0.96474529842239076</v>
      </c>
    </row>
    <row r="236" spans="5:6" x14ac:dyDescent="0.3">
      <c r="E236">
        <f ca="1"/>
        <v>20.802703491440642</v>
      </c>
      <c r="F236">
        <f ca="1"/>
        <v>0.97123543986025929</v>
      </c>
    </row>
    <row r="237" spans="5:6" x14ac:dyDescent="0.3">
      <c r="E237">
        <f ca="1"/>
        <v>18.111060107675669</v>
      </c>
      <c r="F237">
        <f ca="1"/>
        <v>0.89665126932180428</v>
      </c>
    </row>
    <row r="238" spans="5:6" x14ac:dyDescent="0.3">
      <c r="E238">
        <f ca="1"/>
        <v>19.034526371946011</v>
      </c>
      <c r="F238">
        <f ca="1"/>
        <v>0.93430107506549198</v>
      </c>
    </row>
    <row r="239" spans="5:6" x14ac:dyDescent="0.3">
      <c r="E239">
        <f ca="1"/>
        <v>21.257007543465917</v>
      </c>
      <c r="F239">
        <f ca="1"/>
        <v>0.97647890728876929</v>
      </c>
    </row>
    <row r="240" spans="5:6" x14ac:dyDescent="0.3">
      <c r="E240">
        <f ca="1"/>
        <v>24.998640628287212</v>
      </c>
      <c r="F240">
        <f ca="1"/>
        <v>0.99461156575949716</v>
      </c>
    </row>
    <row r="241" spans="5:6" x14ac:dyDescent="0.3">
      <c r="E241">
        <f ca="1"/>
        <v>18.308429605461271</v>
      </c>
      <c r="F241">
        <f ca="1"/>
        <v>0.9062690325992363</v>
      </c>
    </row>
    <row r="242" spans="5:6" x14ac:dyDescent="0.3">
      <c r="E242">
        <f ca="1"/>
        <v>19.053307549828183</v>
      </c>
      <c r="F242">
        <f ca="1"/>
        <v>0.9348955274047942</v>
      </c>
    </row>
    <row r="243" spans="5:6" x14ac:dyDescent="0.3">
      <c r="E243">
        <f ca="1"/>
        <v>18.190465354875773</v>
      </c>
      <c r="F243">
        <f ca="1"/>
        <v>0.90063827105167871</v>
      </c>
    </row>
    <row r="244" spans="5:6" x14ac:dyDescent="0.3">
      <c r="E244">
        <f ca="1"/>
        <v>17.813847692901284</v>
      </c>
      <c r="F244">
        <f ca="1"/>
        <v>0.88020520895538457</v>
      </c>
    </row>
    <row r="245" spans="5:6" x14ac:dyDescent="0.3">
      <c r="E245">
        <f ca="1"/>
        <v>21.120359766912557</v>
      </c>
      <c r="F245">
        <f ca="1"/>
        <v>0.9750237430176586</v>
      </c>
    </row>
    <row r="246" spans="5:6" x14ac:dyDescent="0.3">
      <c r="E246">
        <f ca="1"/>
        <v>29.12956480403404</v>
      </c>
      <c r="F246">
        <f ca="1"/>
        <v>0.99850787235591731</v>
      </c>
    </row>
    <row r="247" spans="5:6" x14ac:dyDescent="0.3">
      <c r="E247">
        <f ca="1"/>
        <v>18.319542217189543</v>
      </c>
      <c r="F247">
        <f ca="1"/>
        <v>0.90678206470832423</v>
      </c>
    </row>
    <row r="248" spans="5:6" x14ac:dyDescent="0.3">
      <c r="E248">
        <f ca="1"/>
        <v>20.91594220492879</v>
      </c>
      <c r="F248">
        <f ca="1"/>
        <v>0.97265495808500702</v>
      </c>
    </row>
    <row r="249" spans="5:6" x14ac:dyDescent="0.3">
      <c r="E249">
        <f ca="1"/>
        <v>21.362234583996468</v>
      </c>
      <c r="F249">
        <f ca="1"/>
        <v>0.97753473525897394</v>
      </c>
    </row>
    <row r="250" spans="5:6" x14ac:dyDescent="0.3">
      <c r="E250">
        <f ca="1"/>
        <v>18.909112089621011</v>
      </c>
      <c r="F250">
        <f ca="1"/>
        <v>0.93017980940117118</v>
      </c>
    </row>
    <row r="251" spans="5:6" x14ac:dyDescent="0.3">
      <c r="E251">
        <f ca="1"/>
        <v>20.05031012772757</v>
      </c>
      <c r="F251">
        <f ca="1"/>
        <v>0.95944279526426557</v>
      </c>
    </row>
    <row r="252" spans="5:6" x14ac:dyDescent="0.3">
      <c r="E252">
        <f ca="1"/>
        <v>22.362037682820926</v>
      </c>
      <c r="F252">
        <f ca="1"/>
        <v>0.9852879786044979</v>
      </c>
    </row>
    <row r="253" spans="5:6" x14ac:dyDescent="0.3">
      <c r="E253">
        <f ca="1"/>
        <v>19.795121570473352</v>
      </c>
      <c r="F253">
        <f ca="1"/>
        <v>0.95430401716731872</v>
      </c>
    </row>
    <row r="254" spans="5:6" x14ac:dyDescent="0.3">
      <c r="E254">
        <f ca="1"/>
        <v>17.784783405551167</v>
      </c>
      <c r="F254">
        <f ca="1"/>
        <v>0.87845941148889461</v>
      </c>
    </row>
    <row r="255" spans="5:6" x14ac:dyDescent="0.3">
      <c r="E255">
        <f ca="1"/>
        <v>32.650089811200203</v>
      </c>
      <c r="F255">
        <f ca="1"/>
        <v>0.99937667309566824</v>
      </c>
    </row>
    <row r="256" spans="5:6" x14ac:dyDescent="0.3">
      <c r="E256">
        <f ca="1"/>
        <v>19.482511696036696</v>
      </c>
      <c r="F256">
        <f ca="1"/>
        <v>0.94701891547061856</v>
      </c>
    </row>
    <row r="257" spans="5:6" x14ac:dyDescent="0.3">
      <c r="E257">
        <f ca="1"/>
        <v>22.351473444835378</v>
      </c>
      <c r="F257">
        <f ca="1"/>
        <v>0.9852238608985151</v>
      </c>
    </row>
    <row r="258" spans="5:6" x14ac:dyDescent="0.3">
      <c r="E258">
        <f ca="1"/>
        <v>21.918759368324878</v>
      </c>
      <c r="F258">
        <f ca="1"/>
        <v>0.98230261913720829</v>
      </c>
    </row>
    <row r="259" spans="5:6" x14ac:dyDescent="0.3">
      <c r="E259">
        <f ca="1"/>
        <v>22.802035235844116</v>
      </c>
      <c r="F259">
        <f ca="1"/>
        <v>0.98769642069292296</v>
      </c>
    </row>
    <row r="260" spans="5:6" x14ac:dyDescent="0.3">
      <c r="E260">
        <f ca="1"/>
        <v>35.935027754408523</v>
      </c>
      <c r="F260">
        <f ca="1"/>
        <v>0.99968258620881567</v>
      </c>
    </row>
    <row r="261" spans="5:6" x14ac:dyDescent="0.3">
      <c r="E261">
        <f ca="1"/>
        <v>19.380099751162376</v>
      </c>
      <c r="F261">
        <f ca="1"/>
        <v>0.94436555158564572</v>
      </c>
    </row>
    <row r="262" spans="5:6" x14ac:dyDescent="0.3">
      <c r="E262">
        <f ca="1"/>
        <v>17.644603862061334</v>
      </c>
      <c r="F262">
        <f ca="1"/>
        <v>0.86966953451328244</v>
      </c>
    </row>
    <row r="263" spans="5:6" x14ac:dyDescent="0.3">
      <c r="E263">
        <f ca="1"/>
        <v>19.854339493306529</v>
      </c>
      <c r="F263">
        <f ca="1"/>
        <v>0.95555700111183273</v>
      </c>
    </row>
    <row r="264" spans="5:6" x14ac:dyDescent="0.3">
      <c r="E264">
        <f ca="1"/>
        <v>18.826747219608869</v>
      </c>
      <c r="F264">
        <f ca="1"/>
        <v>0.92732386859061422</v>
      </c>
    </row>
    <row r="265" spans="5:6" x14ac:dyDescent="0.3">
      <c r="E265">
        <f ca="1"/>
        <v>17.219841073042296</v>
      </c>
      <c r="F265">
        <f ca="1"/>
        <v>0.83894443222604387</v>
      </c>
    </row>
    <row r="266" spans="5:6" x14ac:dyDescent="0.3">
      <c r="E266">
        <f ca="1"/>
        <v>16.886223807584983</v>
      </c>
      <c r="F266">
        <f ca="1"/>
        <v>0.80991454287419562</v>
      </c>
    </row>
    <row r="267" spans="5:6" x14ac:dyDescent="0.3">
      <c r="E267">
        <f ca="1"/>
        <v>30.025673259786608</v>
      </c>
      <c r="F267">
        <f ca="1"/>
        <v>0.99882526868488908</v>
      </c>
    </row>
    <row r="268" spans="5:6" x14ac:dyDescent="0.3">
      <c r="E268">
        <f ca="1"/>
        <v>18.876738985561062</v>
      </c>
      <c r="F268">
        <f ca="1"/>
        <v>0.9290718047782317</v>
      </c>
    </row>
    <row r="269" spans="5:6" x14ac:dyDescent="0.3">
      <c r="E269">
        <f ca="1"/>
        <v>17.280718455056878</v>
      </c>
      <c r="F269">
        <f ca="1"/>
        <v>0.84375389665254674</v>
      </c>
    </row>
    <row r="270" spans="5:6" x14ac:dyDescent="0.3">
      <c r="E270">
        <f ca="1"/>
        <v>32.012344915785789</v>
      </c>
      <c r="F270">
        <f ca="1"/>
        <v>0.99927904979185633</v>
      </c>
    </row>
    <row r="271" spans="5:6" x14ac:dyDescent="0.3">
      <c r="E271">
        <f ca="1"/>
        <v>18.934360582249138</v>
      </c>
      <c r="F271">
        <f ca="1"/>
        <v>0.93103116375729211</v>
      </c>
    </row>
    <row r="272" spans="5:6" x14ac:dyDescent="0.3">
      <c r="E272">
        <f ca="1"/>
        <v>20.116265133819034</v>
      </c>
      <c r="F272">
        <f ca="1"/>
        <v>0.96066551619843632</v>
      </c>
    </row>
    <row r="273" spans="5:6" x14ac:dyDescent="0.3">
      <c r="E273">
        <f ca="1"/>
        <v>19.411208324912693</v>
      </c>
      <c r="F273">
        <f ca="1"/>
        <v>0.94518641762534228</v>
      </c>
    </row>
    <row r="274" spans="5:6" x14ac:dyDescent="0.3">
      <c r="E274">
        <f ca="1"/>
        <v>22.37829346524709</v>
      </c>
      <c r="F274">
        <f ca="1"/>
        <v>0.98538602146720577</v>
      </c>
    </row>
    <row r="275" spans="5:6" x14ac:dyDescent="0.3">
      <c r="E275">
        <f ca="1"/>
        <v>20.892587486315101</v>
      </c>
      <c r="F275">
        <f ca="1"/>
        <v>0.97236870916014029</v>
      </c>
    </row>
    <row r="276" spans="5:6" x14ac:dyDescent="0.3">
      <c r="E276">
        <f ca="1"/>
        <v>19.297276181992789</v>
      </c>
      <c r="F276">
        <f ca="1"/>
        <v>0.94211466400188937</v>
      </c>
    </row>
    <row r="277" spans="5:6" x14ac:dyDescent="0.3">
      <c r="E277">
        <f ca="1"/>
        <v>18.041675162556388</v>
      </c>
      <c r="F277">
        <f ca="1"/>
        <v>0.89303205547358566</v>
      </c>
    </row>
    <row r="278" spans="5:6" x14ac:dyDescent="0.3">
      <c r="E278">
        <f ca="1"/>
        <v>17.98851716329473</v>
      </c>
      <c r="F278">
        <f ca="1"/>
        <v>0.89017105119968987</v>
      </c>
    </row>
    <row r="279" spans="5:6" x14ac:dyDescent="0.3">
      <c r="E279">
        <f ca="1"/>
        <v>18.441684948309941</v>
      </c>
      <c r="F279">
        <f ca="1"/>
        <v>0.91223151915165213</v>
      </c>
    </row>
    <row r="280" spans="5:6" x14ac:dyDescent="0.3">
      <c r="E280">
        <f ca="1"/>
        <v>20.48854248386797</v>
      </c>
      <c r="F280">
        <f ca="1"/>
        <v>0.9668488847213379</v>
      </c>
    </row>
    <row r="281" spans="5:6" x14ac:dyDescent="0.3">
      <c r="E281">
        <f ca="1"/>
        <v>21.586445410319349</v>
      </c>
      <c r="F281">
        <f ca="1"/>
        <v>0.97961129648678225</v>
      </c>
    </row>
    <row r="282" spans="5:6" x14ac:dyDescent="0.3">
      <c r="E282">
        <f ca="1"/>
        <v>18.551827672574372</v>
      </c>
      <c r="F282">
        <f ca="1"/>
        <v>0.91685953984350232</v>
      </c>
    </row>
    <row r="283" spans="5:6" x14ac:dyDescent="0.3">
      <c r="E283">
        <f ca="1"/>
        <v>19.619776912886248</v>
      </c>
      <c r="F283">
        <f ca="1"/>
        <v>0.95036246967927918</v>
      </c>
    </row>
    <row r="284" spans="5:6" x14ac:dyDescent="0.3">
      <c r="E284">
        <f ca="1"/>
        <v>19.611677626034709</v>
      </c>
      <c r="F284">
        <f ca="1"/>
        <v>0.9501716789954292</v>
      </c>
    </row>
    <row r="285" spans="5:6" x14ac:dyDescent="0.3">
      <c r="E285">
        <f ca="1"/>
        <v>19.691338909856213</v>
      </c>
      <c r="F285">
        <f ca="1"/>
        <v>0.95201411537521363</v>
      </c>
    </row>
    <row r="286" spans="5:6" x14ac:dyDescent="0.3">
      <c r="E286">
        <f ca="1"/>
        <v>21.67291612477575</v>
      </c>
      <c r="F286">
        <f ca="1"/>
        <v>0.98035362556748762</v>
      </c>
    </row>
    <row r="287" spans="5:6" x14ac:dyDescent="0.3">
      <c r="E287">
        <f ca="1"/>
        <v>19.395476871194653</v>
      </c>
      <c r="F287">
        <f ca="1"/>
        <v>0.94477295768303471</v>
      </c>
    </row>
    <row r="288" spans="5:6" x14ac:dyDescent="0.3">
      <c r="E288">
        <f ca="1"/>
        <v>21.340140112554849</v>
      </c>
      <c r="F288">
        <f ca="1"/>
        <v>0.97731753665736565</v>
      </c>
    </row>
    <row r="289" spans="5:6" x14ac:dyDescent="0.3">
      <c r="E289">
        <f ca="1"/>
        <v>20.155054649204434</v>
      </c>
      <c r="F289">
        <f ca="1"/>
        <v>0.9613656674085902</v>
      </c>
    </row>
    <row r="290" spans="5:6" x14ac:dyDescent="0.3">
      <c r="E290">
        <f ca="1"/>
        <v>22.04616140490004</v>
      </c>
      <c r="F290">
        <f ca="1"/>
        <v>0.98322584665826906</v>
      </c>
    </row>
    <row r="291" spans="5:6" x14ac:dyDescent="0.3">
      <c r="E291">
        <f ca="1"/>
        <v>17.69491333431646</v>
      </c>
      <c r="F291">
        <f ca="1"/>
        <v>0.87289590996961997</v>
      </c>
    </row>
    <row r="292" spans="5:6" x14ac:dyDescent="0.3">
      <c r="E292">
        <f ca="1"/>
        <v>20.78314717543012</v>
      </c>
      <c r="F292">
        <f ca="1"/>
        <v>0.97098206834611811</v>
      </c>
    </row>
    <row r="293" spans="5:6" x14ac:dyDescent="0.3">
      <c r="E293">
        <f ca="1"/>
        <v>20.145265430183496</v>
      </c>
      <c r="F293">
        <f ca="1"/>
        <v>0.96119027413890246</v>
      </c>
    </row>
    <row r="294" spans="5:6" x14ac:dyDescent="0.3">
      <c r="E294">
        <f ca="1"/>
        <v>19.250657288531272</v>
      </c>
      <c r="F294">
        <f ca="1"/>
        <v>0.94080467881435259</v>
      </c>
    </row>
    <row r="295" spans="5:6" x14ac:dyDescent="0.3">
      <c r="E295">
        <f ca="1"/>
        <v>23.48413739899167</v>
      </c>
      <c r="F295">
        <f ca="1"/>
        <v>0.99059031087927019</v>
      </c>
    </row>
    <row r="296" spans="5:6" x14ac:dyDescent="0.3">
      <c r="E296">
        <f ca="1"/>
        <v>18.840173925641466</v>
      </c>
      <c r="F296">
        <f ca="1"/>
        <v>0.92779778018300052</v>
      </c>
    </row>
    <row r="297" spans="5:6" x14ac:dyDescent="0.3">
      <c r="E297">
        <f ca="1"/>
        <v>21.617679225287912</v>
      </c>
      <c r="F297">
        <f ca="1"/>
        <v>0.97988302331211308</v>
      </c>
    </row>
    <row r="298" spans="5:6" x14ac:dyDescent="0.3">
      <c r="E298">
        <f ca="1"/>
        <v>21.003248604659067</v>
      </c>
      <c r="F298">
        <f ca="1"/>
        <v>0.9736960894179344</v>
      </c>
    </row>
    <row r="299" spans="5:6" x14ac:dyDescent="0.3">
      <c r="E299">
        <f ca="1"/>
        <v>21.600883528391947</v>
      </c>
      <c r="F299">
        <f ca="1"/>
        <v>0.97973741604108411</v>
      </c>
    </row>
    <row r="300" spans="5:6" x14ac:dyDescent="0.3">
      <c r="E300">
        <f ca="1"/>
        <v>17.463647929303299</v>
      </c>
      <c r="F300">
        <f ca="1"/>
        <v>0.8573677748311378</v>
      </c>
    </row>
    <row r="301" spans="5:6" x14ac:dyDescent="0.3">
      <c r="E301">
        <f ca="1"/>
        <v>19.113005715636799</v>
      </c>
      <c r="F301">
        <f ca="1"/>
        <v>0.9367471295880464</v>
      </c>
    </row>
    <row r="302" spans="5:6" x14ac:dyDescent="0.3">
      <c r="E302">
        <f ca="1"/>
        <v>23.117521824186099</v>
      </c>
      <c r="F302">
        <f ca="1"/>
        <v>0.98914620415299093</v>
      </c>
    </row>
    <row r="303" spans="5:6" x14ac:dyDescent="0.3">
      <c r="E303">
        <f ca="1"/>
        <v>18.466040819439741</v>
      </c>
      <c r="F303">
        <f ca="1"/>
        <v>0.91327770492329641</v>
      </c>
    </row>
    <row r="304" spans="5:6" x14ac:dyDescent="0.3">
      <c r="E304">
        <f ca="1"/>
        <v>19.529664261442832</v>
      </c>
      <c r="F304">
        <f ca="1"/>
        <v>0.94819423719241647</v>
      </c>
    </row>
    <row r="305" spans="5:6" x14ac:dyDescent="0.3">
      <c r="E305">
        <f ca="1"/>
        <v>26.618391077567534</v>
      </c>
      <c r="F305">
        <f ca="1"/>
        <v>0.99686618596572585</v>
      </c>
    </row>
    <row r="306" spans="5:6" x14ac:dyDescent="0.3">
      <c r="E306">
        <f ca="1"/>
        <v>21.112337104367707</v>
      </c>
      <c r="F306">
        <f ca="1"/>
        <v>0.97493522499240781</v>
      </c>
    </row>
    <row r="307" spans="5:6" x14ac:dyDescent="0.3">
      <c r="E307">
        <f ca="1"/>
        <v>20.641037680972598</v>
      </c>
      <c r="F307">
        <f ca="1"/>
        <v>0.96906452965337986</v>
      </c>
    </row>
    <row r="308" spans="5:6" x14ac:dyDescent="0.3">
      <c r="E308">
        <f ca="1"/>
        <v>22.613212425277133</v>
      </c>
      <c r="F308">
        <f ca="1"/>
        <v>0.98672278334348107</v>
      </c>
    </row>
    <row r="309" spans="5:6" x14ac:dyDescent="0.3">
      <c r="E309">
        <f ca="1"/>
        <v>21.379364840540333</v>
      </c>
      <c r="F309">
        <f ca="1"/>
        <v>0.97770152484574702</v>
      </c>
    </row>
    <row r="310" spans="5:6" x14ac:dyDescent="0.3">
      <c r="E310">
        <f ca="1"/>
        <v>22.68335518980826</v>
      </c>
      <c r="F310">
        <f ca="1"/>
        <v>0.98709441647503204</v>
      </c>
    </row>
    <row r="311" spans="5:6" x14ac:dyDescent="0.3">
      <c r="E311">
        <f ca="1"/>
        <v>17.886274147047011</v>
      </c>
      <c r="F311">
        <f ca="1"/>
        <v>0.88444525798289841</v>
      </c>
    </row>
    <row r="312" spans="5:6" x14ac:dyDescent="0.3">
      <c r="E312">
        <f ca="1"/>
        <v>16.381912806641868</v>
      </c>
      <c r="F312">
        <f ca="1"/>
        <v>0.75644874180543098</v>
      </c>
    </row>
    <row r="313" spans="5:6" x14ac:dyDescent="0.3">
      <c r="E313">
        <f ca="1"/>
        <v>18.808527931252264</v>
      </c>
      <c r="F313">
        <f ca="1"/>
        <v>0.92667550494595541</v>
      </c>
    </row>
    <row r="314" spans="5:6" x14ac:dyDescent="0.3">
      <c r="E314">
        <f ca="1"/>
        <v>21.861099874738954</v>
      </c>
      <c r="F314">
        <f ca="1"/>
        <v>0.98186594869741306</v>
      </c>
    </row>
    <row r="315" spans="5:6" x14ac:dyDescent="0.3">
      <c r="E315">
        <f ca="1"/>
        <v>20.3410450521753</v>
      </c>
      <c r="F315">
        <f ca="1"/>
        <v>0.96453753217335703</v>
      </c>
    </row>
    <row r="316" spans="5:6" x14ac:dyDescent="0.3">
      <c r="E316">
        <f ca="1"/>
        <v>20.222404442749035</v>
      </c>
      <c r="F316">
        <f ca="1"/>
        <v>0.96254898639759079</v>
      </c>
    </row>
    <row r="317" spans="5:6" x14ac:dyDescent="0.3">
      <c r="E317">
        <f ca="1"/>
        <v>19.203411106581967</v>
      </c>
      <c r="F317">
        <f ca="1"/>
        <v>0.93944445091125672</v>
      </c>
    </row>
    <row r="318" spans="5:6" x14ac:dyDescent="0.3">
      <c r="E318">
        <f ca="1"/>
        <v>19.117235134246485</v>
      </c>
      <c r="F318">
        <f ca="1"/>
        <v>0.93687615164761384</v>
      </c>
    </row>
    <row r="319" spans="5:6" x14ac:dyDescent="0.3">
      <c r="E319">
        <f ca="1"/>
        <v>20.333413242341997</v>
      </c>
      <c r="F319">
        <f ca="1"/>
        <v>0.96441318266773179</v>
      </c>
    </row>
    <row r="320" spans="5:6" x14ac:dyDescent="0.3">
      <c r="E320">
        <f ca="1"/>
        <v>17.434561223199545</v>
      </c>
      <c r="F320">
        <f ca="1"/>
        <v>0.85528468318453466</v>
      </c>
    </row>
    <row r="321" spans="5:6" x14ac:dyDescent="0.3">
      <c r="E321">
        <f ca="1"/>
        <v>21.877325351326018</v>
      </c>
      <c r="F321">
        <f ca="1"/>
        <v>0.98199005034723252</v>
      </c>
    </row>
    <row r="322" spans="5:6" x14ac:dyDescent="0.3">
      <c r="E322">
        <f ca="1"/>
        <v>19.458728589145874</v>
      </c>
      <c r="F322">
        <f ca="1"/>
        <v>0.9464151673303457</v>
      </c>
    </row>
    <row r="323" spans="5:6" x14ac:dyDescent="0.3">
      <c r="E323">
        <f ca="1"/>
        <v>17.570438320552757</v>
      </c>
      <c r="F323">
        <f ca="1"/>
        <v>0.86476195154094249</v>
      </c>
    </row>
    <row r="324" spans="5:6" x14ac:dyDescent="0.3">
      <c r="E324">
        <f ca="1"/>
        <v>19.124900644664649</v>
      </c>
      <c r="F324">
        <f ca="1"/>
        <v>0.93710927598260185</v>
      </c>
    </row>
    <row r="325" spans="5:6" x14ac:dyDescent="0.3">
      <c r="E325">
        <f ca="1"/>
        <v>19.068067768380885</v>
      </c>
      <c r="F325">
        <f ca="1"/>
        <v>0.93535867050244581</v>
      </c>
    </row>
    <row r="326" spans="5:6" x14ac:dyDescent="0.3">
      <c r="E326">
        <f ca="1"/>
        <v>18.854621062501444</v>
      </c>
      <c r="F326">
        <f ca="1"/>
        <v>0.9283040420278954</v>
      </c>
    </row>
    <row r="327" spans="5:6" x14ac:dyDescent="0.3">
      <c r="E327">
        <f ca="1"/>
        <v>33.763492890566596</v>
      </c>
      <c r="F327">
        <f ca="1"/>
        <v>0.99951071423000759</v>
      </c>
    </row>
    <row r="328" spans="5:6" x14ac:dyDescent="0.3">
      <c r="E328">
        <f ca="1"/>
        <v>19.870562246835838</v>
      </c>
      <c r="F328">
        <f ca="1"/>
        <v>0.95589367095916444</v>
      </c>
    </row>
    <row r="329" spans="5:6" x14ac:dyDescent="0.3">
      <c r="E329">
        <f ca="1"/>
        <v>20.45723464247618</v>
      </c>
      <c r="F329">
        <f ca="1"/>
        <v>0.96637256888591005</v>
      </c>
    </row>
    <row r="330" spans="5:6" x14ac:dyDescent="0.3">
      <c r="E330">
        <f ca="1"/>
        <v>17.549689330147825</v>
      </c>
      <c r="F330">
        <f ca="1"/>
        <v>0.86335599511377525</v>
      </c>
    </row>
    <row r="331" spans="5:6" x14ac:dyDescent="0.3">
      <c r="E331">
        <f ca="1"/>
        <v>19.338285477007545</v>
      </c>
      <c r="F331">
        <f ca="1"/>
        <v>0.94324120895490871</v>
      </c>
    </row>
    <row r="332" spans="5:6" x14ac:dyDescent="0.3">
      <c r="E332">
        <f ca="1"/>
        <v>21.399889074188351</v>
      </c>
      <c r="F332">
        <f ca="1"/>
        <v>0.97789952930607649</v>
      </c>
    </row>
    <row r="333" spans="5:6" x14ac:dyDescent="0.3">
      <c r="E333">
        <f ca="1"/>
        <v>21.346860304549491</v>
      </c>
      <c r="F333">
        <f ca="1"/>
        <v>0.97738384792274857</v>
      </c>
    </row>
    <row r="334" spans="5:6" x14ac:dyDescent="0.3">
      <c r="E334">
        <f ca="1"/>
        <v>21.961013136144487</v>
      </c>
      <c r="F334">
        <f ca="1"/>
        <v>0.98261505551193529</v>
      </c>
    </row>
    <row r="335" spans="5:6" x14ac:dyDescent="0.3">
      <c r="E335">
        <f ca="1"/>
        <v>19.94187047489476</v>
      </c>
      <c r="F335">
        <f ca="1"/>
        <v>0.95734080613289041</v>
      </c>
    </row>
    <row r="336" spans="5:6" x14ac:dyDescent="0.3">
      <c r="E336">
        <f ca="1"/>
        <v>19.136280945254761</v>
      </c>
      <c r="F336">
        <f ca="1"/>
        <v>0.93745367348542163</v>
      </c>
    </row>
    <row r="337" spans="5:6" x14ac:dyDescent="0.3">
      <c r="E337">
        <f ca="1"/>
        <v>17.900138797163638</v>
      </c>
      <c r="F337">
        <f ca="1"/>
        <v>0.88523928838705279</v>
      </c>
    </row>
    <row r="338" spans="5:6" x14ac:dyDescent="0.3">
      <c r="E338">
        <f ca="1"/>
        <v>18.565990545748107</v>
      </c>
      <c r="F338">
        <f ca="1"/>
        <v>0.91743575657302967</v>
      </c>
    </row>
    <row r="339" spans="5:6" x14ac:dyDescent="0.3">
      <c r="E339">
        <f ca="1"/>
        <v>20.793090978415478</v>
      </c>
      <c r="F339">
        <f ca="1"/>
        <v>0.97111120940976248</v>
      </c>
    </row>
    <row r="340" spans="5:6" x14ac:dyDescent="0.3">
      <c r="E340">
        <f ca="1"/>
        <v>20.313221437438656</v>
      </c>
      <c r="F340">
        <f ca="1"/>
        <v>0.96408185804302637</v>
      </c>
    </row>
    <row r="341" spans="5:6" x14ac:dyDescent="0.3">
      <c r="E341">
        <f ca="1"/>
        <v>20.183053348285803</v>
      </c>
      <c r="F341">
        <f ca="1"/>
        <v>0.96186252374223691</v>
      </c>
    </row>
    <row r="342" spans="5:6" x14ac:dyDescent="0.3">
      <c r="E342">
        <f ca="1"/>
        <v>19.726249332081608</v>
      </c>
      <c r="F342">
        <f ca="1"/>
        <v>0.95279805584164567</v>
      </c>
    </row>
    <row r="343" spans="5:6" x14ac:dyDescent="0.3">
      <c r="E343">
        <f ca="1"/>
        <v>16.736856911350991</v>
      </c>
      <c r="F343">
        <f ca="1"/>
        <v>0.79534774965377608</v>
      </c>
    </row>
    <row r="344" spans="5:6" x14ac:dyDescent="0.3">
      <c r="E344">
        <f ca="1"/>
        <v>21.275097272615337</v>
      </c>
      <c r="F344">
        <f ca="1"/>
        <v>0.97666431650403851</v>
      </c>
    </row>
    <row r="345" spans="5:6" x14ac:dyDescent="0.3">
      <c r="E345">
        <f ca="1"/>
        <v>19.521836255888754</v>
      </c>
      <c r="F345">
        <f ca="1"/>
        <v>0.94800108942410743</v>
      </c>
    </row>
    <row r="346" spans="5:6" x14ac:dyDescent="0.3">
      <c r="E346">
        <f ca="1"/>
        <v>19.615285455207029</v>
      </c>
      <c r="F346">
        <f ca="1"/>
        <v>0.9502567649977296</v>
      </c>
    </row>
    <row r="347" spans="5:6" x14ac:dyDescent="0.3">
      <c r="E347">
        <f ca="1"/>
        <v>20.610286584089952</v>
      </c>
      <c r="F347">
        <f ca="1"/>
        <v>0.96863130834670397</v>
      </c>
    </row>
    <row r="348" spans="5:6" x14ac:dyDescent="0.3">
      <c r="E348">
        <f ca="1"/>
        <v>17.962834244858641</v>
      </c>
      <c r="F348">
        <f ca="1"/>
        <v>0.88876070273262409</v>
      </c>
    </row>
    <row r="349" spans="5:6" x14ac:dyDescent="0.3">
      <c r="E349">
        <f ca="1"/>
        <v>19.611113059403337</v>
      </c>
      <c r="F349">
        <f ca="1"/>
        <v>0.95015835011478156</v>
      </c>
    </row>
    <row r="350" spans="5:6" x14ac:dyDescent="0.3">
      <c r="E350">
        <f ca="1"/>
        <v>21.028832607171729</v>
      </c>
      <c r="F350">
        <f ca="1"/>
        <v>0.97399273251512675</v>
      </c>
    </row>
    <row r="351" spans="5:6" x14ac:dyDescent="0.3">
      <c r="E351">
        <f ca="1"/>
        <v>18.795376339811341</v>
      </c>
      <c r="F351">
        <f ca="1"/>
        <v>0.92620366754544725</v>
      </c>
    </row>
    <row r="352" spans="5:6" x14ac:dyDescent="0.3">
      <c r="E352">
        <f ca="1"/>
        <v>20.04393289779091</v>
      </c>
      <c r="F352">
        <f ca="1"/>
        <v>0.95932237451538083</v>
      </c>
    </row>
    <row r="353" spans="5:6" x14ac:dyDescent="0.3">
      <c r="E353">
        <f ca="1"/>
        <v>19.44340116661223</v>
      </c>
      <c r="F353">
        <f ca="1"/>
        <v>0.94602212774955452</v>
      </c>
    </row>
    <row r="354" spans="5:6" x14ac:dyDescent="0.3">
      <c r="E354">
        <f ca="1"/>
        <v>20.962273609072888</v>
      </c>
      <c r="F354">
        <f ca="1"/>
        <v>0.97321307924259004</v>
      </c>
    </row>
    <row r="355" spans="5:6" x14ac:dyDescent="0.3">
      <c r="E355">
        <f ca="1"/>
        <v>19.201468126261499</v>
      </c>
      <c r="F355">
        <f ca="1"/>
        <v>0.93938779730187416</v>
      </c>
    </row>
    <row r="356" spans="5:6" x14ac:dyDescent="0.3">
      <c r="E356">
        <f ca="1"/>
        <v>19.825993309032995</v>
      </c>
      <c r="F356">
        <f ca="1"/>
        <v>0.95496197404132011</v>
      </c>
    </row>
    <row r="357" spans="5:6" x14ac:dyDescent="0.3">
      <c r="E357">
        <f ca="1"/>
        <v>27.759762466890269</v>
      </c>
      <c r="F357">
        <f ca="1"/>
        <v>0.99779415648580982</v>
      </c>
    </row>
    <row r="358" spans="5:6" x14ac:dyDescent="0.3">
      <c r="E358">
        <f ca="1"/>
        <v>19.388758259366249</v>
      </c>
      <c r="F358">
        <f ca="1"/>
        <v>0.94459535061637812</v>
      </c>
    </row>
    <row r="359" spans="5:6" x14ac:dyDescent="0.3">
      <c r="E359">
        <f ca="1"/>
        <v>21.144187088959214</v>
      </c>
      <c r="F359">
        <f ca="1"/>
        <v>0.97528458454264533</v>
      </c>
    </row>
    <row r="360" spans="5:6" x14ac:dyDescent="0.3">
      <c r="E360">
        <f ca="1"/>
        <v>15.903429252444774</v>
      </c>
      <c r="F360">
        <f ca="1"/>
        <v>0.69357223004095869</v>
      </c>
    </row>
    <row r="361" spans="5:6" x14ac:dyDescent="0.3">
      <c r="E361">
        <f ca="1"/>
        <v>18.029892542013506</v>
      </c>
      <c r="F361">
        <f ca="1"/>
        <v>0.89240459316881637</v>
      </c>
    </row>
    <row r="362" spans="5:6" x14ac:dyDescent="0.3">
      <c r="E362">
        <f ca="1"/>
        <v>18.286652500940523</v>
      </c>
      <c r="F362">
        <f ca="1"/>
        <v>0.90525510329060355</v>
      </c>
    </row>
    <row r="363" spans="5:6" x14ac:dyDescent="0.3">
      <c r="E363">
        <f ca="1"/>
        <v>18.223753298881238</v>
      </c>
      <c r="F363">
        <f ca="1"/>
        <v>0.90226193787567999</v>
      </c>
    </row>
    <row r="364" spans="5:6" x14ac:dyDescent="0.3">
      <c r="E364">
        <f ca="1"/>
        <v>19.448918502463304</v>
      </c>
      <c r="F364">
        <f ca="1"/>
        <v>0.94616396646073475</v>
      </c>
    </row>
    <row r="365" spans="5:6" x14ac:dyDescent="0.3">
      <c r="E365">
        <f ca="1"/>
        <v>19.482357493679633</v>
      </c>
      <c r="F365">
        <f ca="1"/>
        <v>0.9470150247608432</v>
      </c>
    </row>
    <row r="366" spans="5:6" x14ac:dyDescent="0.3">
      <c r="E366">
        <f ca="1"/>
        <v>19.996613174319343</v>
      </c>
      <c r="F366">
        <f ca="1"/>
        <v>0.95841648803154855</v>
      </c>
    </row>
    <row r="367" spans="5:6" x14ac:dyDescent="0.3">
      <c r="E367">
        <f ca="1"/>
        <v>19.166840629117825</v>
      </c>
      <c r="F367">
        <f ca="1"/>
        <v>0.93836851470356897</v>
      </c>
    </row>
    <row r="368" spans="5:6" x14ac:dyDescent="0.3">
      <c r="E368">
        <f ca="1"/>
        <v>19.39465563428525</v>
      </c>
      <c r="F368">
        <f ca="1"/>
        <v>0.94475128125672514</v>
      </c>
    </row>
    <row r="369" spans="5:6" x14ac:dyDescent="0.3">
      <c r="E369">
        <f ca="1"/>
        <v>19.008771237420937</v>
      </c>
      <c r="F369">
        <f ca="1"/>
        <v>0.93347642967330546</v>
      </c>
    </row>
    <row r="370" spans="5:6" x14ac:dyDescent="0.3">
      <c r="E370">
        <f ca="1"/>
        <v>17.82377309449512</v>
      </c>
      <c r="F370">
        <f ca="1"/>
        <v>0.88079552855603715</v>
      </c>
    </row>
    <row r="371" spans="5:6" x14ac:dyDescent="0.3">
      <c r="E371">
        <f ca="1"/>
        <v>20.023368382986156</v>
      </c>
      <c r="F371">
        <f ca="1"/>
        <v>0.95893137590846866</v>
      </c>
    </row>
    <row r="372" spans="5:6" x14ac:dyDescent="0.3">
      <c r="E372">
        <f ca="1"/>
        <v>19.980057485508141</v>
      </c>
      <c r="F372">
        <f ca="1"/>
        <v>0.95809434137872596</v>
      </c>
    </row>
    <row r="373" spans="5:6" x14ac:dyDescent="0.3">
      <c r="E373">
        <f ca="1"/>
        <v>20.68473746748441</v>
      </c>
      <c r="F373">
        <f ca="1"/>
        <v>0.96966878508612242</v>
      </c>
    </row>
    <row r="374" spans="5:6" x14ac:dyDescent="0.3">
      <c r="E374">
        <f ca="1"/>
        <v>16.756646843769069</v>
      </c>
      <c r="F374">
        <f ca="1"/>
        <v>0.79733666040864726</v>
      </c>
    </row>
    <row r="375" spans="5:6" x14ac:dyDescent="0.3">
      <c r="E375">
        <f ca="1"/>
        <v>19.341218549327863</v>
      </c>
      <c r="F375">
        <f ca="1"/>
        <v>0.94332087075056092</v>
      </c>
    </row>
    <row r="376" spans="5:6" x14ac:dyDescent="0.3">
      <c r="E376">
        <f ca="1"/>
        <v>20.718684874350792</v>
      </c>
      <c r="F376">
        <f ca="1"/>
        <v>0.9701291407993532</v>
      </c>
    </row>
    <row r="377" spans="5:6" x14ac:dyDescent="0.3">
      <c r="E377">
        <f ca="1"/>
        <v>18.485214406509087</v>
      </c>
      <c r="F377">
        <f ca="1"/>
        <v>0.91409208448950408</v>
      </c>
    </row>
    <row r="378" spans="5:6" x14ac:dyDescent="0.3">
      <c r="E378">
        <f ca="1"/>
        <v>20.324816918259227</v>
      </c>
      <c r="F378">
        <f ca="1"/>
        <v>0.96427254094445647</v>
      </c>
    </row>
    <row r="379" spans="5:6" x14ac:dyDescent="0.3">
      <c r="E379">
        <f ca="1"/>
        <v>20.638368430920814</v>
      </c>
      <c r="F379">
        <f ca="1"/>
        <v>0.9690271897818391</v>
      </c>
    </row>
    <row r="380" spans="5:6" x14ac:dyDescent="0.3">
      <c r="E380">
        <f ca="1"/>
        <v>19.189599953857957</v>
      </c>
      <c r="F380">
        <f ca="1"/>
        <v>0.93904050494142866</v>
      </c>
    </row>
    <row r="381" spans="5:6" x14ac:dyDescent="0.3">
      <c r="E381">
        <f ca="1"/>
        <v>17.982314542511581</v>
      </c>
      <c r="F381">
        <f ca="1"/>
        <v>0.8898321323556373</v>
      </c>
    </row>
    <row r="382" spans="5:6" x14ac:dyDescent="0.3">
      <c r="E382">
        <f ca="1"/>
        <v>20.608923711980999</v>
      </c>
      <c r="F382">
        <f ca="1"/>
        <v>0.96861195295367153</v>
      </c>
    </row>
    <row r="383" spans="5:6" x14ac:dyDescent="0.3">
      <c r="E383">
        <f ca="1"/>
        <v>18.917961424971416</v>
      </c>
      <c r="F383">
        <f ca="1"/>
        <v>0.93047946828278505</v>
      </c>
    </row>
    <row r="384" spans="5:6" x14ac:dyDescent="0.3">
      <c r="E384">
        <f ca="1"/>
        <v>22.110248596045231</v>
      </c>
      <c r="F384">
        <f ca="1"/>
        <v>0.98366950974141787</v>
      </c>
    </row>
    <row r="385" spans="5:6" x14ac:dyDescent="0.3">
      <c r="E385">
        <f ca="1"/>
        <v>21.69005221718168</v>
      </c>
      <c r="F385">
        <f ca="1"/>
        <v>0.98049708402782498</v>
      </c>
    </row>
    <row r="386" spans="5:6" x14ac:dyDescent="0.3">
      <c r="E386">
        <f ca="1"/>
        <v>18.080820940690636</v>
      </c>
      <c r="F386">
        <f ca="1"/>
        <v>0.89508974636305405</v>
      </c>
    </row>
    <row r="387" spans="5:6" x14ac:dyDescent="0.3">
      <c r="E387">
        <f ca="1"/>
        <v>20.145735517423393</v>
      </c>
      <c r="F387">
        <f ca="1"/>
        <v>0.96119871667399925</v>
      </c>
    </row>
    <row r="388" spans="5:6" x14ac:dyDescent="0.3">
      <c r="E388">
        <f ca="1"/>
        <v>19.688636632510679</v>
      </c>
      <c r="F388">
        <f ca="1"/>
        <v>0.95195284508903177</v>
      </c>
    </row>
    <row r="389" spans="5:6" x14ac:dyDescent="0.3">
      <c r="E389">
        <f ca="1"/>
        <v>24.045647730890529</v>
      </c>
      <c r="F389">
        <f ca="1"/>
        <v>0.99239305929332433</v>
      </c>
    </row>
    <row r="390" spans="5:6" x14ac:dyDescent="0.3">
      <c r="E390">
        <f ca="1"/>
        <v>20.714324047192271</v>
      </c>
      <c r="F390">
        <f ca="1"/>
        <v>0.97007044147695587</v>
      </c>
    </row>
    <row r="391" spans="5:6" x14ac:dyDescent="0.3">
      <c r="E391">
        <f ca="1"/>
        <v>17.712832657226457</v>
      </c>
      <c r="F391">
        <f ca="1"/>
        <v>0.87402547311225265</v>
      </c>
    </row>
    <row r="392" spans="5:6" x14ac:dyDescent="0.3">
      <c r="E392">
        <f ca="1"/>
        <v>19.771690793635052</v>
      </c>
      <c r="F392">
        <f ca="1"/>
        <v>0.95379764404198297</v>
      </c>
    </row>
    <row r="393" spans="5:6" x14ac:dyDescent="0.3">
      <c r="E393">
        <f ca="1"/>
        <v>21.762653517696801</v>
      </c>
      <c r="F393">
        <f ca="1"/>
        <v>0.98109189160768695</v>
      </c>
    </row>
    <row r="394" spans="5:6" x14ac:dyDescent="0.3">
      <c r="E394">
        <f ca="1"/>
        <v>21.788150352272417</v>
      </c>
      <c r="F394">
        <f ca="1"/>
        <v>0.98129589427096042</v>
      </c>
    </row>
    <row r="395" spans="5:6" x14ac:dyDescent="0.3">
      <c r="E395">
        <f ca="1"/>
        <v>19.538828532673239</v>
      </c>
      <c r="F395">
        <f ca="1"/>
        <v>0.94841936793841386</v>
      </c>
    </row>
    <row r="396" spans="5:6" x14ac:dyDescent="0.3">
      <c r="E396">
        <f ca="1"/>
        <v>22.769389252469214</v>
      </c>
      <c r="F396">
        <f ca="1"/>
        <v>0.98753409384210189</v>
      </c>
    </row>
    <row r="397" spans="5:6" x14ac:dyDescent="0.3">
      <c r="E397">
        <f ca="1"/>
        <v>20.002359416244715</v>
      </c>
      <c r="F397">
        <f ca="1"/>
        <v>0.95852766503465203</v>
      </c>
    </row>
    <row r="398" spans="5:6" x14ac:dyDescent="0.3">
      <c r="E398">
        <f ca="1"/>
        <v>18.178690720934249</v>
      </c>
      <c r="F398">
        <f ca="1"/>
        <v>0.90005726717558043</v>
      </c>
    </row>
    <row r="399" spans="5:6" x14ac:dyDescent="0.3">
      <c r="E399">
        <f ca="1"/>
        <v>18.198208315303756</v>
      </c>
      <c r="F399">
        <f ca="1"/>
        <v>0.90101842695498102</v>
      </c>
    </row>
    <row r="400" spans="5:6" x14ac:dyDescent="0.3">
      <c r="E400">
        <f ca="1"/>
        <v>19.529996981036835</v>
      </c>
      <c r="F400">
        <f ca="1"/>
        <v>0.94820242944345068</v>
      </c>
    </row>
    <row r="401" spans="5:6" x14ac:dyDescent="0.3">
      <c r="E401">
        <f ca="1"/>
        <v>18.396444023759507</v>
      </c>
      <c r="F401">
        <f ca="1"/>
        <v>0.91025298563681689</v>
      </c>
    </row>
    <row r="402" spans="5:6" x14ac:dyDescent="0.3">
      <c r="E402">
        <f ca="1"/>
        <v>20.16763455388303</v>
      </c>
      <c r="F402">
        <f ca="1"/>
        <v>0.96158978227730019</v>
      </c>
    </row>
    <row r="403" spans="5:6" x14ac:dyDescent="0.3">
      <c r="E403">
        <f ca="1"/>
        <v>20.810206070526139</v>
      </c>
      <c r="F403">
        <f ca="1"/>
        <v>0.97133198849216107</v>
      </c>
    </row>
    <row r="404" spans="5:6" x14ac:dyDescent="0.3">
      <c r="E404">
        <f ca="1"/>
        <v>18.757513942310858</v>
      </c>
      <c r="F404">
        <f ca="1"/>
        <v>0.92482720548897379</v>
      </c>
    </row>
    <row r="405" spans="5:6" x14ac:dyDescent="0.3">
      <c r="E405">
        <f ca="1"/>
        <v>19.103333733768064</v>
      </c>
      <c r="F405">
        <f ca="1"/>
        <v>0.93645101371538864</v>
      </c>
    </row>
    <row r="406" spans="5:6" x14ac:dyDescent="0.3">
      <c r="E406">
        <f ca="1"/>
        <v>18.475719978541477</v>
      </c>
      <c r="F406">
        <f ca="1"/>
        <v>0.91368982568994195</v>
      </c>
    </row>
    <row r="407" spans="5:6" x14ac:dyDescent="0.3">
      <c r="E407">
        <f ca="1"/>
        <v>19.251938964967131</v>
      </c>
      <c r="F407">
        <f ca="1"/>
        <v>0.94084111748981025</v>
      </c>
    </row>
    <row r="408" spans="5:6" x14ac:dyDescent="0.3">
      <c r="E408">
        <f ca="1"/>
        <v>21.322501800470057</v>
      </c>
      <c r="F408">
        <f ca="1"/>
        <v>0.97714244953083795</v>
      </c>
    </row>
    <row r="409" spans="5:6" x14ac:dyDescent="0.3">
      <c r="E409">
        <f ca="1"/>
        <v>21.453861061064806</v>
      </c>
      <c r="F409">
        <f ca="1"/>
        <v>0.9784108432374562</v>
      </c>
    </row>
    <row r="410" spans="5:6" x14ac:dyDescent="0.3">
      <c r="E410">
        <f ca="1"/>
        <v>20.211660147818414</v>
      </c>
      <c r="F410">
        <f ca="1"/>
        <v>0.96236291730432366</v>
      </c>
    </row>
    <row r="411" spans="5:6" x14ac:dyDescent="0.3">
      <c r="E411">
        <f ca="1"/>
        <v>18.459270611651949</v>
      </c>
      <c r="F411">
        <f ca="1"/>
        <v>0.91298821528306151</v>
      </c>
    </row>
    <row r="412" spans="5:6" x14ac:dyDescent="0.3">
      <c r="E412">
        <f ca="1"/>
        <v>22.440343900423322</v>
      </c>
      <c r="F412">
        <f ca="1"/>
        <v>0.98575347317148976</v>
      </c>
    </row>
    <row r="413" spans="5:6" x14ac:dyDescent="0.3">
      <c r="E413">
        <f ca="1"/>
        <v>19.887831024487976</v>
      </c>
      <c r="F413">
        <f ca="1"/>
        <v>0.95624898786954804</v>
      </c>
    </row>
    <row r="414" spans="5:6" x14ac:dyDescent="0.3">
      <c r="E414">
        <f ca="1"/>
        <v>23.905802058972021</v>
      </c>
      <c r="F414">
        <f ca="1"/>
        <v>0.99198465347762965</v>
      </c>
    </row>
    <row r="415" spans="5:6" x14ac:dyDescent="0.3">
      <c r="E415">
        <f ca="1"/>
        <v>20.680838629999748</v>
      </c>
      <c r="F415">
        <f ca="1"/>
        <v>0.96961541053877431</v>
      </c>
    </row>
    <row r="416" spans="5:6" x14ac:dyDescent="0.3">
      <c r="E416">
        <f ca="1"/>
        <v>21.028352161528566</v>
      </c>
      <c r="F416">
        <f ca="1"/>
        <v>0.97398719638767295</v>
      </c>
    </row>
    <row r="417" spans="5:6" x14ac:dyDescent="0.3">
      <c r="E417">
        <f ca="1"/>
        <v>20.565449996626917</v>
      </c>
      <c r="F417">
        <f ca="1"/>
        <v>0.96798753479598232</v>
      </c>
    </row>
    <row r="418" spans="5:6" x14ac:dyDescent="0.3">
      <c r="E418">
        <f ca="1"/>
        <v>17.847550850270608</v>
      </c>
      <c r="F418">
        <f ca="1"/>
        <v>0.88219769340581033</v>
      </c>
    </row>
    <row r="419" spans="5:6" x14ac:dyDescent="0.3">
      <c r="E419">
        <f ca="1"/>
        <v>19.11885662093767</v>
      </c>
      <c r="F419">
        <f ca="1"/>
        <v>0.93692554164194264</v>
      </c>
    </row>
    <row r="420" spans="5:6" x14ac:dyDescent="0.3">
      <c r="E420">
        <f ca="1"/>
        <v>23.437947145151448</v>
      </c>
      <c r="F420">
        <f ca="1"/>
        <v>0.99042115837724576</v>
      </c>
    </row>
    <row r="421" spans="5:6" x14ac:dyDescent="0.3">
      <c r="E421">
        <f ca="1"/>
        <v>20.600804917690922</v>
      </c>
      <c r="F421">
        <f ca="1"/>
        <v>0.9684963754997622</v>
      </c>
    </row>
    <row r="422" spans="5:6" x14ac:dyDescent="0.3">
      <c r="E422">
        <f ca="1"/>
        <v>17.59297438202713</v>
      </c>
      <c r="F422">
        <f ca="1"/>
        <v>0.86627253878445354</v>
      </c>
    </row>
    <row r="423" spans="5:6" x14ac:dyDescent="0.3">
      <c r="E423">
        <f ca="1"/>
        <v>21.787900640754259</v>
      </c>
      <c r="F423">
        <f ca="1"/>
        <v>0.98129390841558628</v>
      </c>
    </row>
    <row r="424" spans="5:6" x14ac:dyDescent="0.3">
      <c r="E424">
        <f ca="1"/>
        <v>18.759546849697742</v>
      </c>
      <c r="F424">
        <f ca="1"/>
        <v>0.92490179799134609</v>
      </c>
    </row>
    <row r="425" spans="5:6" x14ac:dyDescent="0.3">
      <c r="E425">
        <f ca="1"/>
        <v>20.057245997329652</v>
      </c>
      <c r="F425">
        <f ca="1"/>
        <v>0.95957332072529455</v>
      </c>
    </row>
    <row r="426" spans="5:6" x14ac:dyDescent="0.3">
      <c r="E426">
        <f ca="1"/>
        <v>20.902085478469694</v>
      </c>
      <c r="F426">
        <f ca="1"/>
        <v>0.97248552345985351</v>
      </c>
    </row>
    <row r="427" spans="5:6" x14ac:dyDescent="0.3">
      <c r="E427">
        <f ca="1"/>
        <v>22.436301354667449</v>
      </c>
      <c r="F427">
        <f ca="1"/>
        <v>0.98572985751644782</v>
      </c>
    </row>
    <row r="428" spans="5:6" x14ac:dyDescent="0.3">
      <c r="E428">
        <f ca="1"/>
        <v>16.730245942604853</v>
      </c>
      <c r="F428">
        <f ca="1"/>
        <v>0.79467925830982644</v>
      </c>
    </row>
    <row r="429" spans="5:6" x14ac:dyDescent="0.3">
      <c r="E429">
        <f ca="1"/>
        <v>21.844061650502212</v>
      </c>
      <c r="F429">
        <f ca="1"/>
        <v>0.98173458718423989</v>
      </c>
    </row>
    <row r="430" spans="5:6" x14ac:dyDescent="0.3">
      <c r="E430">
        <f ca="1"/>
        <v>17.795463458559858</v>
      </c>
      <c r="F430">
        <f ca="1"/>
        <v>0.87910391740088023</v>
      </c>
    </row>
    <row r="431" spans="5:6" x14ac:dyDescent="0.3">
      <c r="E431">
        <f ca="1"/>
        <v>18.68356367337779</v>
      </c>
      <c r="F431">
        <f ca="1"/>
        <v>0.92205972053341934</v>
      </c>
    </row>
    <row r="432" spans="5:6" x14ac:dyDescent="0.3">
      <c r="E432">
        <f ca="1"/>
        <v>17.498566118353029</v>
      </c>
      <c r="F432">
        <f ca="1"/>
        <v>0.85982900103052928</v>
      </c>
    </row>
    <row r="433" spans="5:6" x14ac:dyDescent="0.3">
      <c r="E433">
        <f ca="1"/>
        <v>22.965083007521216</v>
      </c>
      <c r="F433">
        <f ca="1"/>
        <v>0.98847172291156549</v>
      </c>
    </row>
    <row r="434" spans="5:6" x14ac:dyDescent="0.3">
      <c r="E434">
        <f ca="1"/>
        <v>21.303882349419542</v>
      </c>
      <c r="F434">
        <f ca="1"/>
        <v>0.97695597386635769</v>
      </c>
    </row>
    <row r="435" spans="5:6" x14ac:dyDescent="0.3">
      <c r="E435">
        <f ca="1"/>
        <v>17.895393616256257</v>
      </c>
      <c r="F435">
        <f ca="1"/>
        <v>0.88496816136832801</v>
      </c>
    </row>
    <row r="436" spans="5:6" x14ac:dyDescent="0.3">
      <c r="E436">
        <f ca="1"/>
        <v>19.186027646153629</v>
      </c>
      <c r="F436">
        <f ca="1"/>
        <v>0.93893555208251156</v>
      </c>
    </row>
    <row r="437" spans="5:6" x14ac:dyDescent="0.3">
      <c r="E437">
        <f ca="1"/>
        <v>25.595645198798067</v>
      </c>
      <c r="F437">
        <f ca="1"/>
        <v>0.99561482389986211</v>
      </c>
    </row>
    <row r="438" spans="5:6" x14ac:dyDescent="0.3">
      <c r="E438">
        <f ca="1"/>
        <v>17.668712436624148</v>
      </c>
      <c r="F438">
        <f ca="1"/>
        <v>0.87122583214593907</v>
      </c>
    </row>
    <row r="439" spans="5:6" x14ac:dyDescent="0.3">
      <c r="E439">
        <f ca="1"/>
        <v>17.601967708028099</v>
      </c>
      <c r="F439">
        <f ca="1"/>
        <v>0.86687061120480413</v>
      </c>
    </row>
    <row r="440" spans="5:6" x14ac:dyDescent="0.3">
      <c r="E440">
        <f ca="1"/>
        <v>19.471375926142684</v>
      </c>
      <c r="F440">
        <f ca="1"/>
        <v>0.94673714943439047</v>
      </c>
    </row>
    <row r="441" spans="5:6" x14ac:dyDescent="0.3">
      <c r="E441">
        <f ca="1"/>
        <v>25.753924240471278</v>
      </c>
      <c r="F441">
        <f ca="1"/>
        <v>0.99584274535631812</v>
      </c>
    </row>
    <row r="442" spans="5:6" x14ac:dyDescent="0.3">
      <c r="E442">
        <f ca="1"/>
        <v>19.516204986545802</v>
      </c>
      <c r="F442">
        <f ca="1"/>
        <v>0.94786166101327063</v>
      </c>
    </row>
    <row r="443" spans="5:6" x14ac:dyDescent="0.3">
      <c r="E443">
        <f ca="1"/>
        <v>18.265031759065252</v>
      </c>
      <c r="F443">
        <f ca="1"/>
        <v>0.90423714813409706</v>
      </c>
    </row>
    <row r="444" spans="5:6" x14ac:dyDescent="0.3">
      <c r="E444">
        <f ca="1"/>
        <v>20.116033590836466</v>
      </c>
      <c r="F444">
        <f ca="1"/>
        <v>0.96066129518324861</v>
      </c>
    </row>
    <row r="445" spans="5:6" x14ac:dyDescent="0.3">
      <c r="E445">
        <f ca="1"/>
        <v>18.131631694725186</v>
      </c>
      <c r="F445">
        <f ca="1"/>
        <v>0.897699821906083</v>
      </c>
    </row>
    <row r="446" spans="5:6" x14ac:dyDescent="0.3">
      <c r="E446">
        <f ca="1"/>
        <v>19.379357168253751</v>
      </c>
      <c r="F446">
        <f ca="1"/>
        <v>0.94434579536125907</v>
      </c>
    </row>
    <row r="447" spans="5:6" x14ac:dyDescent="0.3">
      <c r="E447">
        <f ca="1"/>
        <v>22.327636134514513</v>
      </c>
      <c r="F447">
        <f ca="1"/>
        <v>0.98507801097965719</v>
      </c>
    </row>
    <row r="448" spans="5:6" x14ac:dyDescent="0.3">
      <c r="E448">
        <f ca="1"/>
        <v>18.731066535173738</v>
      </c>
      <c r="F448">
        <f ca="1"/>
        <v>0.92384959499265273</v>
      </c>
    </row>
    <row r="449" spans="5:6" x14ac:dyDescent="0.3">
      <c r="E449">
        <f ca="1"/>
        <v>19.182524526450038</v>
      </c>
      <c r="F449">
        <f ca="1"/>
        <v>0.93883244338309846</v>
      </c>
    </row>
    <row r="450" spans="5:6" x14ac:dyDescent="0.3">
      <c r="E450">
        <f ca="1"/>
        <v>20.106072314674869</v>
      </c>
      <c r="F450">
        <f ca="1"/>
        <v>0.96047922941598329</v>
      </c>
    </row>
    <row r="451" spans="5:6" x14ac:dyDescent="0.3">
      <c r="E451">
        <f ca="1"/>
        <v>19.086720939987096</v>
      </c>
      <c r="F451">
        <f ca="1"/>
        <v>0.93593892595439498</v>
      </c>
    </row>
    <row r="452" spans="5:6" x14ac:dyDescent="0.3">
      <c r="E452">
        <f ca="1"/>
        <v>17.186287673351035</v>
      </c>
      <c r="F452">
        <f ca="1"/>
        <v>0.836231793742511</v>
      </c>
    </row>
    <row r="453" spans="5:6" x14ac:dyDescent="0.3">
      <c r="E453">
        <f ca="1"/>
        <v>19.877386371922817</v>
      </c>
      <c r="F453">
        <f ca="1"/>
        <v>0.9560344576887666</v>
      </c>
    </row>
    <row r="454" spans="5:6" x14ac:dyDescent="0.3">
      <c r="E454">
        <f ca="1"/>
        <v>20.038973852479767</v>
      </c>
      <c r="F454">
        <f ca="1"/>
        <v>0.95922846201938927</v>
      </c>
    </row>
    <row r="455" spans="5:6" x14ac:dyDescent="0.3">
      <c r="E455">
        <f ca="1"/>
        <v>24.237129771737024</v>
      </c>
      <c r="F455">
        <f ca="1"/>
        <v>0.99291366496045064</v>
      </c>
    </row>
    <row r="456" spans="5:6" x14ac:dyDescent="0.3">
      <c r="E456">
        <f ca="1"/>
        <v>21.297357951549195</v>
      </c>
      <c r="F456">
        <f ca="1"/>
        <v>0.97689022757706245</v>
      </c>
    </row>
    <row r="457" spans="5:6" x14ac:dyDescent="0.3">
      <c r="E457">
        <f ca="1"/>
        <v>19.130993720996933</v>
      </c>
      <c r="F457">
        <f ca="1"/>
        <v>0.93729392060445238</v>
      </c>
    </row>
    <row r="458" spans="5:6" x14ac:dyDescent="0.3">
      <c r="E458">
        <f ca="1"/>
        <v>20.22495411898992</v>
      </c>
      <c r="F458">
        <f ca="1"/>
        <v>0.96259299263594511</v>
      </c>
    </row>
    <row r="459" spans="5:6" x14ac:dyDescent="0.3">
      <c r="E459">
        <f ca="1"/>
        <v>27.67007949241637</v>
      </c>
      <c r="F459">
        <f ca="1"/>
        <v>0.99773441127836116</v>
      </c>
    </row>
    <row r="460" spans="5:6" x14ac:dyDescent="0.3">
      <c r="E460">
        <f ca="1"/>
        <v>21.556148748362798</v>
      </c>
      <c r="F460">
        <f ca="1"/>
        <v>0.97934376092687081</v>
      </c>
    </row>
    <row r="461" spans="5:6" x14ac:dyDescent="0.3">
      <c r="E461">
        <f ca="1"/>
        <v>19.736474752949881</v>
      </c>
      <c r="F461">
        <f ca="1"/>
        <v>0.95302502554375301</v>
      </c>
    </row>
    <row r="462" spans="5:6" x14ac:dyDescent="0.3">
      <c r="E462">
        <f ca="1"/>
        <v>18.27423258252076</v>
      </c>
      <c r="F462">
        <f ca="1"/>
        <v>0.90467172914614424</v>
      </c>
    </row>
    <row r="463" spans="5:6" x14ac:dyDescent="0.3">
      <c r="E463">
        <f ca="1"/>
        <v>20.213005899773403</v>
      </c>
      <c r="F463">
        <f ca="1"/>
        <v>0.96238627864550175</v>
      </c>
    </row>
    <row r="464" spans="5:6" x14ac:dyDescent="0.3">
      <c r="E464">
        <f ca="1"/>
        <v>19.82024682119652</v>
      </c>
      <c r="F464">
        <f ca="1"/>
        <v>0.95484028925393716</v>
      </c>
    </row>
    <row r="465" spans="5:6" x14ac:dyDescent="0.3">
      <c r="E465">
        <f ca="1"/>
        <v>19.985898136217692</v>
      </c>
      <c r="F465">
        <f ca="1"/>
        <v>0.95820830214069275</v>
      </c>
    </row>
    <row r="466" spans="5:6" x14ac:dyDescent="0.3">
      <c r="E466">
        <f ca="1"/>
        <v>22.160661661073128</v>
      </c>
      <c r="F466">
        <f ca="1"/>
        <v>0.98400915094239061</v>
      </c>
    </row>
    <row r="467" spans="5:6" x14ac:dyDescent="0.3">
      <c r="E467">
        <f ca="1"/>
        <v>21.794283707513664</v>
      </c>
      <c r="F467">
        <f ca="1"/>
        <v>0.98134459558852083</v>
      </c>
    </row>
    <row r="468" spans="5:6" x14ac:dyDescent="0.3">
      <c r="E468">
        <f ca="1"/>
        <v>19.116602417240145</v>
      </c>
      <c r="F468">
        <f ca="1"/>
        <v>0.93685686803255086</v>
      </c>
    </row>
    <row r="469" spans="5:6" x14ac:dyDescent="0.3">
      <c r="E469">
        <f ca="1"/>
        <v>19.083723004809663</v>
      </c>
      <c r="F469">
        <f ca="1"/>
        <v>0.9358460448910203</v>
      </c>
    </row>
    <row r="470" spans="5:6" x14ac:dyDescent="0.3">
      <c r="E470">
        <f ca="1"/>
        <v>22.635085636354987</v>
      </c>
      <c r="F470">
        <f ca="1"/>
        <v>0.9868399711018282</v>
      </c>
    </row>
    <row r="471" spans="5:6" x14ac:dyDescent="0.3">
      <c r="E471">
        <f ca="1"/>
        <v>21.920976261897124</v>
      </c>
      <c r="F471">
        <f ca="1"/>
        <v>0.98231916882161008</v>
      </c>
    </row>
    <row r="472" spans="5:6" x14ac:dyDescent="0.3">
      <c r="E472">
        <f ca="1"/>
        <v>22.332632277499435</v>
      </c>
      <c r="F472">
        <f ca="1"/>
        <v>0.98510871557472113</v>
      </c>
    </row>
    <row r="473" spans="5:6" x14ac:dyDescent="0.3">
      <c r="E473">
        <f ca="1"/>
        <v>19.806650098810167</v>
      </c>
      <c r="F473">
        <f ca="1"/>
        <v>0.95455093970437932</v>
      </c>
    </row>
    <row r="474" spans="5:6" x14ac:dyDescent="0.3">
      <c r="E474">
        <f ca="1"/>
        <v>20.297785949413086</v>
      </c>
      <c r="F474">
        <f ca="1"/>
        <v>0.96382628296414796</v>
      </c>
    </row>
    <row r="475" spans="5:6" x14ac:dyDescent="0.3">
      <c r="E475">
        <f ca="1"/>
        <v>20.580685311500126</v>
      </c>
      <c r="F475">
        <f ca="1"/>
        <v>0.96820791641180193</v>
      </c>
    </row>
    <row r="476" spans="5:6" x14ac:dyDescent="0.3">
      <c r="E476">
        <f ca="1"/>
        <v>18.647061036917297</v>
      </c>
      <c r="F476">
        <f ca="1"/>
        <v>0.9206541158981596</v>
      </c>
    </row>
    <row r="477" spans="5:6" x14ac:dyDescent="0.3">
      <c r="E477">
        <f ca="1"/>
        <v>24.402426037922517</v>
      </c>
      <c r="F477">
        <f ca="1"/>
        <v>0.99332993965782335</v>
      </c>
    </row>
    <row r="478" spans="5:6" x14ac:dyDescent="0.3">
      <c r="E478">
        <f ca="1"/>
        <v>22.180959677594188</v>
      </c>
      <c r="F478">
        <f ca="1"/>
        <v>0.98414362862833593</v>
      </c>
    </row>
    <row r="479" spans="5:6" x14ac:dyDescent="0.3">
      <c r="E479">
        <f ca="1"/>
        <v>26.869166692868099</v>
      </c>
      <c r="F479">
        <f ca="1"/>
        <v>0.99710492771729886</v>
      </c>
    </row>
    <row r="480" spans="5:6" x14ac:dyDescent="0.3">
      <c r="E480">
        <f ca="1"/>
        <v>18.370283290295959</v>
      </c>
      <c r="F480">
        <f ca="1"/>
        <v>0.90908764397847819</v>
      </c>
    </row>
    <row r="481" spans="5:6" x14ac:dyDescent="0.3">
      <c r="E481">
        <f ca="1"/>
        <v>17.626296578397522</v>
      </c>
      <c r="F481">
        <f ca="1"/>
        <v>0.86847506167888799</v>
      </c>
    </row>
    <row r="482" spans="5:6" x14ac:dyDescent="0.3">
      <c r="E482">
        <f ca="1"/>
        <v>19.606614342207997</v>
      </c>
      <c r="F482">
        <f ca="1"/>
        <v>0.95005200115384336</v>
      </c>
    </row>
    <row r="483" spans="5:6" x14ac:dyDescent="0.3">
      <c r="E483">
        <f ca="1"/>
        <v>24.221478628601567</v>
      </c>
      <c r="F483">
        <f ca="1"/>
        <v>0.99287270329615085</v>
      </c>
    </row>
    <row r="484" spans="5:6" x14ac:dyDescent="0.3">
      <c r="E484">
        <f ca="1"/>
        <v>20.587443587052157</v>
      </c>
      <c r="F484">
        <f ca="1"/>
        <v>0.96830513681785768</v>
      </c>
    </row>
    <row r="485" spans="5:6" x14ac:dyDescent="0.3">
      <c r="E485">
        <f ca="1"/>
        <v>24.142034952131063</v>
      </c>
      <c r="F485">
        <f ca="1"/>
        <v>0.99266048588417666</v>
      </c>
    </row>
    <row r="486" spans="5:6" x14ac:dyDescent="0.3">
      <c r="E486">
        <f ca="1"/>
        <v>19.872344208926656</v>
      </c>
      <c r="F486">
        <f ca="1"/>
        <v>0.95593048163983185</v>
      </c>
    </row>
    <row r="487" spans="5:6" x14ac:dyDescent="0.3">
      <c r="E487">
        <f ca="1"/>
        <v>19.905084875250516</v>
      </c>
      <c r="F487">
        <f ca="1"/>
        <v>0.95660087343379951</v>
      </c>
    </row>
    <row r="488" spans="5:6" x14ac:dyDescent="0.3">
      <c r="E488">
        <f ca="1"/>
        <v>22.405844016332296</v>
      </c>
      <c r="F488">
        <f ca="1"/>
        <v>0.98555048938429013</v>
      </c>
    </row>
    <row r="489" spans="5:6" x14ac:dyDescent="0.3">
      <c r="E489">
        <f ca="1"/>
        <v>21.461912425430043</v>
      </c>
      <c r="F489">
        <f ca="1"/>
        <v>0.97848597205496668</v>
      </c>
    </row>
    <row r="490" spans="5:6" x14ac:dyDescent="0.3">
      <c r="E490">
        <f ca="1"/>
        <v>20.084390914624969</v>
      </c>
      <c r="F490">
        <f ca="1"/>
        <v>0.9600797414505039</v>
      </c>
    </row>
    <row r="491" spans="5:6" x14ac:dyDescent="0.3">
      <c r="E491">
        <f ca="1"/>
        <v>20.06462743586205</v>
      </c>
      <c r="F491">
        <f ca="1"/>
        <v>0.95971172496449719</v>
      </c>
    </row>
    <row r="492" spans="5:6" x14ac:dyDescent="0.3">
      <c r="E492">
        <f ca="1"/>
        <v>19.112215606790336</v>
      </c>
      <c r="F492">
        <f ca="1"/>
        <v>0.93672299530864545</v>
      </c>
    </row>
    <row r="493" spans="5:6" x14ac:dyDescent="0.3">
      <c r="E493">
        <f ca="1"/>
        <v>20.673316877386423</v>
      </c>
      <c r="F493">
        <f ca="1"/>
        <v>0.96951214358653692</v>
      </c>
    </row>
    <row r="494" spans="5:6" x14ac:dyDescent="0.3">
      <c r="E494">
        <f ca="1"/>
        <v>21.291301625902911</v>
      </c>
      <c r="F494">
        <f ca="1"/>
        <v>0.97682900947102769</v>
      </c>
    </row>
    <row r="495" spans="5:6" x14ac:dyDescent="0.3">
      <c r="E495">
        <f ca="1"/>
        <v>18.64296685898352</v>
      </c>
      <c r="F495">
        <f ca="1"/>
        <v>0.92049479943445445</v>
      </c>
    </row>
    <row r="496" spans="5:6" x14ac:dyDescent="0.3">
      <c r="E496">
        <f ca="1"/>
        <v>17.024289257299301</v>
      </c>
      <c r="F496">
        <f ca="1"/>
        <v>0.82249519109373392</v>
      </c>
    </row>
    <row r="497" spans="5:6" x14ac:dyDescent="0.3">
      <c r="E497">
        <f ca="1"/>
        <v>18.523622242979318</v>
      </c>
      <c r="F497">
        <f ca="1"/>
        <v>0.91569935948479997</v>
      </c>
    </row>
    <row r="498" spans="5:6" x14ac:dyDescent="0.3">
      <c r="E498">
        <f ca="1"/>
        <v>19.451305358331908</v>
      </c>
      <c r="F498">
        <f ca="1"/>
        <v>0.9462252023131672</v>
      </c>
    </row>
    <row r="499" spans="5:6" x14ac:dyDescent="0.3">
      <c r="E499">
        <f ca="1"/>
        <v>18.9830896588307</v>
      </c>
      <c r="F499">
        <f ca="1"/>
        <v>0.93264311487483664</v>
      </c>
    </row>
    <row r="500" spans="5:6" x14ac:dyDescent="0.3">
      <c r="E500">
        <f ca="1"/>
        <v>19.604793615482158</v>
      </c>
      <c r="F500">
        <f ca="1"/>
        <v>0.9500088894013452</v>
      </c>
    </row>
    <row r="501" spans="5:6" x14ac:dyDescent="0.3">
      <c r="E501">
        <f ca="1"/>
        <v>19.703310178223301</v>
      </c>
      <c r="F501">
        <f ca="1"/>
        <v>0.95228452548613562</v>
      </c>
    </row>
    <row r="502" spans="5:6" x14ac:dyDescent="0.3">
      <c r="E502">
        <f ca="1"/>
        <v>20.52334466058338</v>
      </c>
      <c r="F502">
        <f ca="1"/>
        <v>0.9673696131207965</v>
      </c>
    </row>
    <row r="503" spans="5:6" x14ac:dyDescent="0.3">
      <c r="E503">
        <f ca="1"/>
        <v>27.247785248304588</v>
      </c>
      <c r="F503">
        <f ca="1"/>
        <v>0.99742556518191883</v>
      </c>
    </row>
    <row r="504" spans="5:6" x14ac:dyDescent="0.3">
      <c r="E504">
        <f ca="1"/>
        <v>19.376624790249259</v>
      </c>
      <c r="F504">
        <f ca="1"/>
        <v>0.94427303589306777</v>
      </c>
    </row>
    <row r="505" spans="5:6" x14ac:dyDescent="0.3">
      <c r="E505">
        <f ca="1"/>
        <v>18.400066776828815</v>
      </c>
      <c r="F505">
        <f ca="1"/>
        <v>0.91041312697811339</v>
      </c>
    </row>
    <row r="506" spans="5:6" x14ac:dyDescent="0.3">
      <c r="E506">
        <f ca="1"/>
        <v>19.78877330489042</v>
      </c>
      <c r="F506">
        <f ca="1"/>
        <v>0.95416742270559274</v>
      </c>
    </row>
    <row r="507" spans="5:6" x14ac:dyDescent="0.3">
      <c r="E507">
        <f ca="1"/>
        <v>19.789244735508156</v>
      </c>
      <c r="F507">
        <f ca="1"/>
        <v>0.95417758169221289</v>
      </c>
    </row>
    <row r="508" spans="5:6" x14ac:dyDescent="0.3">
      <c r="E508">
        <f ca="1"/>
        <v>20.744081512528012</v>
      </c>
      <c r="F508">
        <f ca="1"/>
        <v>0.97046846060068137</v>
      </c>
    </row>
    <row r="509" spans="5:6" x14ac:dyDescent="0.3">
      <c r="E509">
        <f ca="1"/>
        <v>21.695905496972784</v>
      </c>
      <c r="F509">
        <f ca="1"/>
        <v>0.98054581458748058</v>
      </c>
    </row>
    <row r="510" spans="5:6" x14ac:dyDescent="0.3">
      <c r="E510">
        <f ca="1"/>
        <v>18.912791140441442</v>
      </c>
      <c r="F510">
        <f ca="1"/>
        <v>0.93030455735857853</v>
      </c>
    </row>
    <row r="511" spans="5:6" x14ac:dyDescent="0.3">
      <c r="E511">
        <f ca="1"/>
        <v>20.245418873843978</v>
      </c>
      <c r="F511">
        <f ca="1"/>
        <v>0.96294414812791285</v>
      </c>
    </row>
    <row r="512" spans="5:6" x14ac:dyDescent="0.3">
      <c r="E512">
        <f ca="1"/>
        <v>19.872072287348033</v>
      </c>
      <c r="F512">
        <f ca="1"/>
        <v>0.95592486662285236</v>
      </c>
    </row>
    <row r="513" spans="5:6" x14ac:dyDescent="0.3">
      <c r="E513">
        <f ca="1"/>
        <v>20.17007191247535</v>
      </c>
      <c r="F513">
        <f ca="1"/>
        <v>0.96163303893252139</v>
      </c>
    </row>
    <row r="514" spans="5:6" x14ac:dyDescent="0.3">
      <c r="E514">
        <f ca="1"/>
        <v>21.939715132050605</v>
      </c>
      <c r="F514">
        <f ca="1"/>
        <v>0.98245836064015524</v>
      </c>
    </row>
    <row r="515" spans="5:6" x14ac:dyDescent="0.3">
      <c r="E515">
        <f ca="1"/>
        <v>16.489187703798514</v>
      </c>
      <c r="F515">
        <f ca="1"/>
        <v>0.76886719458387409</v>
      </c>
    </row>
    <row r="516" spans="5:6" x14ac:dyDescent="0.3">
      <c r="E516">
        <f ca="1"/>
        <v>21.301658154945507</v>
      </c>
      <c r="F516">
        <f ca="1"/>
        <v>0.97693358431054933</v>
      </c>
    </row>
    <row r="517" spans="5:6" x14ac:dyDescent="0.3">
      <c r="E517">
        <f ca="1"/>
        <v>23.938180515411055</v>
      </c>
      <c r="F517">
        <f ca="1"/>
        <v>0.99208143215018174</v>
      </c>
    </row>
    <row r="518" spans="5:6" x14ac:dyDescent="0.3">
      <c r="E518">
        <f ca="1"/>
        <v>21.772403522284812</v>
      </c>
      <c r="F518">
        <f ca="1"/>
        <v>0.98117019807610417</v>
      </c>
    </row>
    <row r="519" spans="5:6" x14ac:dyDescent="0.3">
      <c r="E519">
        <f ca="1"/>
        <v>20.628878657586874</v>
      </c>
      <c r="F519">
        <f ca="1"/>
        <v>0.96889403246368178</v>
      </c>
    </row>
    <row r="520" spans="5:6" x14ac:dyDescent="0.3">
      <c r="E520">
        <f ca="1"/>
        <v>17.60723552838552</v>
      </c>
      <c r="F520">
        <f ca="1"/>
        <v>0.86721967961506252</v>
      </c>
    </row>
    <row r="521" spans="5:6" x14ac:dyDescent="0.3">
      <c r="E521">
        <f ca="1"/>
        <v>17.634286123346978</v>
      </c>
      <c r="F521">
        <f ca="1"/>
        <v>0.86899769766734958</v>
      </c>
    </row>
    <row r="522" spans="5:6" x14ac:dyDescent="0.3">
      <c r="E522">
        <f ca="1"/>
        <v>24.423098590285075</v>
      </c>
      <c r="F522">
        <f ca="1"/>
        <v>0.99337996738660372</v>
      </c>
    </row>
    <row r="523" spans="5:6" x14ac:dyDescent="0.3">
      <c r="E523">
        <f ca="1"/>
        <v>25.814565740482138</v>
      </c>
      <c r="F523">
        <f ca="1"/>
        <v>0.99592634135161606</v>
      </c>
    </row>
    <row r="524" spans="5:6" x14ac:dyDescent="0.3">
      <c r="E524">
        <f ca="1"/>
        <v>20.30368874647197</v>
      </c>
      <c r="F524">
        <f ca="1"/>
        <v>0.96392425548634253</v>
      </c>
    </row>
    <row r="525" spans="5:6" x14ac:dyDescent="0.3">
      <c r="E525">
        <f ca="1"/>
        <v>22.255950728531641</v>
      </c>
      <c r="F525">
        <f ca="1"/>
        <v>0.98462941833715445</v>
      </c>
    </row>
    <row r="526" spans="5:6" x14ac:dyDescent="0.3">
      <c r="E526">
        <f ca="1"/>
        <v>18.990476262804279</v>
      </c>
      <c r="F526">
        <f ca="1"/>
        <v>0.93288393156288618</v>
      </c>
    </row>
    <row r="527" spans="5:6" x14ac:dyDescent="0.3">
      <c r="E527">
        <f ca="1"/>
        <v>18.6082802283989</v>
      </c>
      <c r="F527">
        <f ca="1"/>
        <v>0.91913141524242847</v>
      </c>
    </row>
    <row r="528" spans="5:6" x14ac:dyDescent="0.3">
      <c r="E528">
        <f ca="1"/>
        <v>27.228895611007044</v>
      </c>
      <c r="F528">
        <f ca="1"/>
        <v>0.99741060882015775</v>
      </c>
    </row>
    <row r="529" spans="5:6" x14ac:dyDescent="0.3">
      <c r="E529">
        <f ca="1"/>
        <v>23.157885845336601</v>
      </c>
      <c r="F529">
        <f ca="1"/>
        <v>0.98931712157700524</v>
      </c>
    </row>
    <row r="530" spans="5:6" x14ac:dyDescent="0.3">
      <c r="E530">
        <f ca="1"/>
        <v>19.199960472604797</v>
      </c>
      <c r="F530">
        <f ca="1"/>
        <v>0.93934379773590082</v>
      </c>
    </row>
    <row r="531" spans="5:6" x14ac:dyDescent="0.3">
      <c r="E531">
        <f ca="1"/>
        <v>18.573273803593139</v>
      </c>
      <c r="F531">
        <f ca="1"/>
        <v>0.91773043742155302</v>
      </c>
    </row>
    <row r="532" spans="5:6" x14ac:dyDescent="0.3">
      <c r="E532">
        <f ca="1"/>
        <v>19.551346353806483</v>
      </c>
      <c r="F532">
        <f ca="1"/>
        <v>0.94872516945005125</v>
      </c>
    </row>
    <row r="533" spans="5:6" x14ac:dyDescent="0.3">
      <c r="E533">
        <f ca="1"/>
        <v>18.044341789170382</v>
      </c>
      <c r="F533">
        <f ca="1"/>
        <v>0.89317353803788857</v>
      </c>
    </row>
    <row r="534" spans="5:6" x14ac:dyDescent="0.3">
      <c r="E534">
        <f ca="1"/>
        <v>19.287346955696776</v>
      </c>
      <c r="F534">
        <f ca="1"/>
        <v>0.94183829400671848</v>
      </c>
    </row>
    <row r="535" spans="5:6" x14ac:dyDescent="0.3">
      <c r="E535">
        <f ca="1"/>
        <v>20.744739146843322</v>
      </c>
      <c r="F535">
        <f ca="1"/>
        <v>0.97047718998962873</v>
      </c>
    </row>
    <row r="536" spans="5:6" x14ac:dyDescent="0.3">
      <c r="E536">
        <f ca="1"/>
        <v>20.497564708417478</v>
      </c>
      <c r="F536">
        <f ca="1"/>
        <v>0.9669847581999188</v>
      </c>
    </row>
    <row r="537" spans="5:6" x14ac:dyDescent="0.3">
      <c r="E537">
        <f ca="1"/>
        <v>19.622297125714212</v>
      </c>
      <c r="F537">
        <f ca="1"/>
        <v>0.9504216749533354</v>
      </c>
    </row>
    <row r="538" spans="5:6" x14ac:dyDescent="0.3">
      <c r="E538">
        <f ca="1"/>
        <v>20.550066313235302</v>
      </c>
      <c r="F538">
        <f ca="1"/>
        <v>0.96776328660954403</v>
      </c>
    </row>
    <row r="539" spans="5:6" x14ac:dyDescent="0.3">
      <c r="E539">
        <f ca="1"/>
        <v>19.479604725533392</v>
      </c>
      <c r="F539">
        <f ca="1"/>
        <v>0.94694551703604068</v>
      </c>
    </row>
    <row r="540" spans="5:6" x14ac:dyDescent="0.3">
      <c r="E540">
        <f ca="1"/>
        <v>17.390568154943509</v>
      </c>
      <c r="F540">
        <f ca="1"/>
        <v>0.852076344146528</v>
      </c>
    </row>
    <row r="541" spans="5:6" x14ac:dyDescent="0.3">
      <c r="E541">
        <f ca="1"/>
        <v>21.066453681553892</v>
      </c>
      <c r="F541">
        <f ca="1"/>
        <v>0.97442217283325472</v>
      </c>
    </row>
    <row r="542" spans="5:6" x14ac:dyDescent="0.3">
      <c r="E542">
        <f ca="1"/>
        <v>21.132323257540143</v>
      </c>
      <c r="F542">
        <f ca="1"/>
        <v>0.975155092655968</v>
      </c>
    </row>
    <row r="543" spans="5:6" x14ac:dyDescent="0.3">
      <c r="E543">
        <f ca="1"/>
        <v>21.019701766272973</v>
      </c>
      <c r="F543">
        <f ca="1"/>
        <v>0.97388729296911491</v>
      </c>
    </row>
    <row r="544" spans="5:6" x14ac:dyDescent="0.3">
      <c r="E544">
        <f ca="1"/>
        <v>21.297168240493207</v>
      </c>
      <c r="F544">
        <f ca="1"/>
        <v>0.97688831271151144</v>
      </c>
    </row>
    <row r="545" spans="5:6" x14ac:dyDescent="0.3">
      <c r="E545">
        <f ca="1"/>
        <v>21.516805945740714</v>
      </c>
      <c r="F545">
        <f ca="1"/>
        <v>0.97899041668283304</v>
      </c>
    </row>
    <row r="546" spans="5:6" x14ac:dyDescent="0.3">
      <c r="E546">
        <f ca="1"/>
        <v>22.185769002168257</v>
      </c>
      <c r="F546">
        <f ca="1"/>
        <v>0.98417530241011297</v>
      </c>
    </row>
    <row r="547" spans="5:6" x14ac:dyDescent="0.3">
      <c r="E547">
        <f ca="1"/>
        <v>19.858803389579869</v>
      </c>
      <c r="F547">
        <f ca="1"/>
        <v>0.95564991933369769</v>
      </c>
    </row>
    <row r="548" spans="5:6" x14ac:dyDescent="0.3">
      <c r="E548">
        <f ca="1"/>
        <v>19.812237203693961</v>
      </c>
      <c r="F548">
        <f ca="1"/>
        <v>0.95467008220387084</v>
      </c>
    </row>
    <row r="549" spans="5:6" x14ac:dyDescent="0.3">
      <c r="E549">
        <f ca="1"/>
        <v>19.601636460577112</v>
      </c>
      <c r="F549">
        <f ca="1"/>
        <v>0.94993403741576987</v>
      </c>
    </row>
    <row r="550" spans="5:6" x14ac:dyDescent="0.3">
      <c r="E550">
        <f ca="1"/>
        <v>19.811256762476113</v>
      </c>
      <c r="F550">
        <f ca="1"/>
        <v>0.95464919942820969</v>
      </c>
    </row>
    <row r="551" spans="5:6" x14ac:dyDescent="0.3">
      <c r="E551">
        <f ca="1"/>
        <v>20.244659478601655</v>
      </c>
      <c r="F551">
        <f ca="1"/>
        <v>0.96293118272546774</v>
      </c>
    </row>
    <row r="552" spans="5:6" x14ac:dyDescent="0.3">
      <c r="E552">
        <f ca="1"/>
        <v>20.311397082386421</v>
      </c>
      <c r="F552">
        <f ca="1"/>
        <v>0.96405175514091734</v>
      </c>
    </row>
    <row r="553" spans="5:6" x14ac:dyDescent="0.3">
      <c r="E553">
        <f ca="1"/>
        <v>17.524046736244252</v>
      </c>
      <c r="F553">
        <f ca="1"/>
        <v>0.86159816723758575</v>
      </c>
    </row>
    <row r="554" spans="5:6" x14ac:dyDescent="0.3">
      <c r="E554">
        <f ca="1"/>
        <v>16.058078015716191</v>
      </c>
      <c r="F554">
        <f ca="1"/>
        <v>0.7152713088951459</v>
      </c>
    </row>
    <row r="555" spans="5:6" x14ac:dyDescent="0.3">
      <c r="E555">
        <f ca="1"/>
        <v>19.090381462840138</v>
      </c>
      <c r="F555">
        <f ca="1"/>
        <v>0.93605213980651514</v>
      </c>
    </row>
    <row r="556" spans="5:6" x14ac:dyDescent="0.3">
      <c r="E556">
        <f ca="1"/>
        <v>19.455995099123882</v>
      </c>
      <c r="F556">
        <f ca="1"/>
        <v>0.94634530026570574</v>
      </c>
    </row>
    <row r="557" spans="5:6" x14ac:dyDescent="0.3">
      <c r="E557">
        <f ca="1"/>
        <v>27.032315225293861</v>
      </c>
      <c r="F557">
        <f ca="1"/>
        <v>0.99724862514218826</v>
      </c>
    </row>
    <row r="558" spans="5:6" x14ac:dyDescent="0.3">
      <c r="E558">
        <f ca="1"/>
        <v>24.203135409593216</v>
      </c>
      <c r="F558">
        <f ca="1"/>
        <v>0.99282434456286306</v>
      </c>
    </row>
    <row r="559" spans="5:6" x14ac:dyDescent="0.3">
      <c r="E559">
        <f ca="1"/>
        <v>20.387881619354701</v>
      </c>
      <c r="F559">
        <f ca="1"/>
        <v>0.96529023658580138</v>
      </c>
    </row>
    <row r="560" spans="5:6" x14ac:dyDescent="0.3">
      <c r="E560">
        <f ca="1"/>
        <v>19.922212130145681</v>
      </c>
      <c r="F560">
        <f ca="1"/>
        <v>0.95694711678073707</v>
      </c>
    </row>
    <row r="561" spans="5:6" x14ac:dyDescent="0.3">
      <c r="E561">
        <f ca="1"/>
        <v>20.898399682327241</v>
      </c>
      <c r="F561">
        <f ca="1"/>
        <v>0.97244025798071321</v>
      </c>
    </row>
    <row r="562" spans="5:6" x14ac:dyDescent="0.3">
      <c r="E562">
        <f ca="1"/>
        <v>17.403668629790243</v>
      </c>
      <c r="F562">
        <f ca="1"/>
        <v>0.85303906547158548</v>
      </c>
    </row>
    <row r="563" spans="5:6" x14ac:dyDescent="0.3">
      <c r="E563">
        <f ca="1"/>
        <v>20.407665576464346</v>
      </c>
      <c r="F563">
        <f ca="1"/>
        <v>0.96560286367146586</v>
      </c>
    </row>
    <row r="564" spans="5:6" x14ac:dyDescent="0.3">
      <c r="E564">
        <f ca="1"/>
        <v>18.534532105393325</v>
      </c>
      <c r="F564">
        <f ca="1"/>
        <v>0.9161501240972445</v>
      </c>
    </row>
    <row r="565" spans="5:6" x14ac:dyDescent="0.3">
      <c r="E565">
        <f ca="1"/>
        <v>20.356312724779734</v>
      </c>
      <c r="F565">
        <f ca="1"/>
        <v>0.96478485965700822</v>
      </c>
    </row>
    <row r="566" spans="5:6" x14ac:dyDescent="0.3">
      <c r="E566">
        <f ca="1"/>
        <v>17.312117395101584</v>
      </c>
      <c r="F566">
        <f ca="1"/>
        <v>0.84617890482956626</v>
      </c>
    </row>
    <row r="567" spans="5:6" x14ac:dyDescent="0.3">
      <c r="E567">
        <f ca="1"/>
        <v>18.678007567051282</v>
      </c>
      <c r="F567">
        <f ca="1"/>
        <v>0.92184748123620641</v>
      </c>
    </row>
    <row r="568" spans="5:6" x14ac:dyDescent="0.3">
      <c r="E568">
        <f ca="1"/>
        <v>19.409466258377041</v>
      </c>
      <c r="F568">
        <f ca="1"/>
        <v>0.94514079715136301</v>
      </c>
    </row>
    <row r="569" spans="5:6" x14ac:dyDescent="0.3">
      <c r="E569">
        <f ca="1"/>
        <v>19.727811931346551</v>
      </c>
      <c r="F569">
        <f ca="1"/>
        <v>0.95283281747290105</v>
      </c>
    </row>
    <row r="570" spans="5:6" x14ac:dyDescent="0.3">
      <c r="E570">
        <f ca="1"/>
        <v>18.1981278907943</v>
      </c>
      <c r="F570">
        <f ca="1"/>
        <v>0.90101448612051893</v>
      </c>
    </row>
    <row r="571" spans="5:6" x14ac:dyDescent="0.3">
      <c r="E571">
        <f ca="1"/>
        <v>18.440847750300776</v>
      </c>
      <c r="F571">
        <f ca="1"/>
        <v>0.91219532365578448</v>
      </c>
    </row>
    <row r="572" spans="5:6" x14ac:dyDescent="0.3">
      <c r="E572">
        <f ca="1"/>
        <v>18.732742779697922</v>
      </c>
      <c r="F572">
        <f ca="1"/>
        <v>0.92391195432236961</v>
      </c>
    </row>
    <row r="573" spans="5:6" x14ac:dyDescent="0.3">
      <c r="E573">
        <f ca="1"/>
        <v>18.719394378494577</v>
      </c>
      <c r="F573">
        <f ca="1"/>
        <v>0.92341386615347676</v>
      </c>
    </row>
    <row r="574" spans="5:6" x14ac:dyDescent="0.3">
      <c r="E574">
        <f ca="1"/>
        <v>17.115441614216767</v>
      </c>
      <c r="F574">
        <f ca="1"/>
        <v>0.83035663418539074</v>
      </c>
    </row>
    <row r="575" spans="5:6" x14ac:dyDescent="0.3">
      <c r="E575">
        <f ca="1"/>
        <v>18.239903628845461</v>
      </c>
      <c r="F575">
        <f ca="1"/>
        <v>0.9030397418882431</v>
      </c>
    </row>
    <row r="576" spans="5:6" x14ac:dyDescent="0.3">
      <c r="E576">
        <f ca="1"/>
        <v>20.558599488125004</v>
      </c>
      <c r="F576">
        <f ca="1"/>
        <v>0.96788788917518687</v>
      </c>
    </row>
    <row r="577" spans="5:6" x14ac:dyDescent="0.3">
      <c r="E577">
        <f ca="1"/>
        <v>18.651585283398436</v>
      </c>
      <c r="F577">
        <f ca="1"/>
        <v>0.92082977552321599</v>
      </c>
    </row>
    <row r="578" spans="5:6" x14ac:dyDescent="0.3">
      <c r="E578">
        <f ca="1"/>
        <v>19.197506509508607</v>
      </c>
      <c r="F578">
        <f ca="1"/>
        <v>0.93927210751912515</v>
      </c>
    </row>
    <row r="579" spans="5:6" x14ac:dyDescent="0.3">
      <c r="E579">
        <f ca="1"/>
        <v>18.594706811799966</v>
      </c>
      <c r="F579">
        <f ca="1"/>
        <v>0.91859120743711487</v>
      </c>
    </row>
    <row r="580" spans="5:6" x14ac:dyDescent="0.3">
      <c r="E580">
        <f ca="1"/>
        <v>19.039136720683135</v>
      </c>
      <c r="F580">
        <f ca="1"/>
        <v>0.93444753529387503</v>
      </c>
    </row>
    <row r="581" spans="5:6" x14ac:dyDescent="0.3">
      <c r="E581">
        <f ca="1"/>
        <v>18.282107364755294</v>
      </c>
      <c r="F581">
        <f ca="1"/>
        <v>0.90504204686314937</v>
      </c>
    </row>
    <row r="582" spans="5:6" x14ac:dyDescent="0.3">
      <c r="E582">
        <f ca="1"/>
        <v>19.89502344656642</v>
      </c>
      <c r="F582">
        <f ca="1"/>
        <v>0.95639605243128967</v>
      </c>
    </row>
    <row r="583" spans="5:6" x14ac:dyDescent="0.3">
      <c r="E583">
        <f ca="1"/>
        <v>19.126527566115364</v>
      </c>
      <c r="F583">
        <f ca="1"/>
        <v>0.93715863521784226</v>
      </c>
    </row>
    <row r="584" spans="5:6" x14ac:dyDescent="0.3">
      <c r="E584">
        <f ca="1"/>
        <v>19.316654274867709</v>
      </c>
      <c r="F584">
        <f ca="1"/>
        <v>0.94264996543760404</v>
      </c>
    </row>
    <row r="585" spans="5:6" x14ac:dyDescent="0.3">
      <c r="E585">
        <f ca="1"/>
        <v>20.915609253860136</v>
      </c>
      <c r="F585">
        <f ca="1"/>
        <v>0.97265090056737147</v>
      </c>
    </row>
    <row r="586" spans="5:6" x14ac:dyDescent="0.3">
      <c r="E586">
        <f ca="1"/>
        <v>19.599086607055881</v>
      </c>
      <c r="F586">
        <f ca="1"/>
        <v>0.9498734948698826</v>
      </c>
    </row>
    <row r="587" spans="5:6" x14ac:dyDescent="0.3">
      <c r="E587">
        <f ca="1"/>
        <v>20.703995972961589</v>
      </c>
      <c r="F587">
        <f ca="1"/>
        <v>0.96993090714918895</v>
      </c>
    </row>
    <row r="588" spans="5:6" x14ac:dyDescent="0.3">
      <c r="E588">
        <f ca="1"/>
        <v>21.299702235411509</v>
      </c>
      <c r="F588">
        <f ca="1"/>
        <v>0.97691387511842054</v>
      </c>
    </row>
    <row r="589" spans="5:6" x14ac:dyDescent="0.3">
      <c r="E589">
        <f ca="1"/>
        <v>20.788326074362686</v>
      </c>
      <c r="F589">
        <f ca="1"/>
        <v>0.97104940720461519</v>
      </c>
    </row>
    <row r="590" spans="5:6" x14ac:dyDescent="0.3">
      <c r="E590">
        <f ca="1"/>
        <v>18.625765634289955</v>
      </c>
      <c r="F590">
        <f ca="1"/>
        <v>0.9198217499322372</v>
      </c>
    </row>
    <row r="591" spans="5:6" x14ac:dyDescent="0.3">
      <c r="E591">
        <f ca="1"/>
        <v>18.146003761145547</v>
      </c>
      <c r="F591">
        <f ca="1"/>
        <v>0.8984258442024553</v>
      </c>
    </row>
    <row r="592" spans="5:6" x14ac:dyDescent="0.3">
      <c r="E592">
        <f ca="1"/>
        <v>19.355049878611538</v>
      </c>
      <c r="F592">
        <f ca="1"/>
        <v>0.94369490498758679</v>
      </c>
    </row>
    <row r="593" spans="5:6" x14ac:dyDescent="0.3">
      <c r="E593">
        <f ca="1"/>
        <v>20.140442533265482</v>
      </c>
      <c r="F593">
        <f ca="1"/>
        <v>0.96110354049956315</v>
      </c>
    </row>
    <row r="594" spans="5:6" x14ac:dyDescent="0.3">
      <c r="E594">
        <f ca="1"/>
        <v>17.966957140553671</v>
      </c>
      <c r="F594">
        <f ca="1"/>
        <v>0.88898835398906706</v>
      </c>
    </row>
    <row r="595" spans="5:6" x14ac:dyDescent="0.3">
      <c r="E595">
        <f ca="1"/>
        <v>20.698284265890294</v>
      </c>
      <c r="F595">
        <f ca="1"/>
        <v>0.96985343035020211</v>
      </c>
    </row>
    <row r="596" spans="5:6" x14ac:dyDescent="0.3">
      <c r="E596">
        <f ca="1"/>
        <v>22.870862958346905</v>
      </c>
      <c r="F596">
        <f ca="1"/>
        <v>0.98803077817549256</v>
      </c>
    </row>
    <row r="597" spans="5:6" x14ac:dyDescent="0.3">
      <c r="E597">
        <f ca="1"/>
        <v>20.222122800826682</v>
      </c>
      <c r="F597">
        <f ca="1"/>
        <v>0.96254412189090932</v>
      </c>
    </row>
    <row r="598" spans="5:6" x14ac:dyDescent="0.3">
      <c r="E598">
        <f ca="1"/>
        <v>18.51613430331351</v>
      </c>
      <c r="F598">
        <f ca="1"/>
        <v>0.91538850509795466</v>
      </c>
    </row>
    <row r="599" spans="5:6" x14ac:dyDescent="0.3">
      <c r="E599">
        <f ca="1"/>
        <v>19.12214146635894</v>
      </c>
      <c r="F599">
        <f ca="1"/>
        <v>0.93702547008172177</v>
      </c>
    </row>
    <row r="600" spans="5:6" x14ac:dyDescent="0.3">
      <c r="E600">
        <f ca="1"/>
        <v>21.240211356080586</v>
      </c>
      <c r="F600">
        <f ca="1"/>
        <v>0.97630527485162721</v>
      </c>
    </row>
    <row r="601" spans="5:6" x14ac:dyDescent="0.3">
      <c r="E601">
        <f ca="1"/>
        <v>18.369603545447283</v>
      </c>
      <c r="F601">
        <f ca="1"/>
        <v>0.90905715441010371</v>
      </c>
    </row>
    <row r="602" spans="5:6" x14ac:dyDescent="0.3">
      <c r="E602">
        <f ca="1"/>
        <v>18.15362476753667</v>
      </c>
      <c r="F602">
        <f ca="1"/>
        <v>0.89880866249499947</v>
      </c>
    </row>
    <row r="603" spans="5:6" x14ac:dyDescent="0.3">
      <c r="E603">
        <f ca="1"/>
        <v>19.918393568776786</v>
      </c>
      <c r="F603">
        <f ca="1"/>
        <v>0.95687018370514187</v>
      </c>
    </row>
    <row r="604" spans="5:6" x14ac:dyDescent="0.3">
      <c r="E604">
        <f ca="1"/>
        <v>23.742696598255804</v>
      </c>
      <c r="F604">
        <f ca="1"/>
        <v>0.99147576164949902</v>
      </c>
    </row>
    <row r="605" spans="5:6" x14ac:dyDescent="0.3">
      <c r="E605">
        <f ca="1"/>
        <v>19.165433720126416</v>
      </c>
      <c r="F605">
        <f ca="1"/>
        <v>0.93832671411561031</v>
      </c>
    </row>
    <row r="606" spans="5:6" x14ac:dyDescent="0.3">
      <c r="E606">
        <f ca="1"/>
        <v>17.859229106500155</v>
      </c>
      <c r="F606">
        <f ca="1"/>
        <v>0.88288018219167574</v>
      </c>
    </row>
    <row r="607" spans="5:6" x14ac:dyDescent="0.3">
      <c r="E607">
        <f ca="1"/>
        <v>18.712433122719112</v>
      </c>
      <c r="F607">
        <f ca="1"/>
        <v>0.92315274211681275</v>
      </c>
    </row>
    <row r="608" spans="5:6" x14ac:dyDescent="0.3">
      <c r="E608">
        <f ca="1"/>
        <v>29.116097163137731</v>
      </c>
      <c r="F608">
        <f ca="1"/>
        <v>0.99850235480624405</v>
      </c>
    </row>
    <row r="609" spans="5:6" x14ac:dyDescent="0.3">
      <c r="E609">
        <f ca="1"/>
        <v>17.574953218195713</v>
      </c>
      <c r="F609">
        <f ca="1"/>
        <v>0.86506595206532866</v>
      </c>
    </row>
    <row r="610" spans="5:6" x14ac:dyDescent="0.3">
      <c r="E610">
        <f ca="1"/>
        <v>19.501717509768049</v>
      </c>
      <c r="F610">
        <f ca="1"/>
        <v>0.94750108995662874</v>
      </c>
    </row>
    <row r="611" spans="5:6" x14ac:dyDescent="0.3">
      <c r="E611">
        <f ca="1"/>
        <v>21.150650887586082</v>
      </c>
      <c r="F611">
        <f ca="1"/>
        <v>0.97535481761841203</v>
      </c>
    </row>
    <row r="612" spans="5:6" x14ac:dyDescent="0.3">
      <c r="E612">
        <f ca="1"/>
        <v>27.015596928520118</v>
      </c>
      <c r="F612">
        <f ca="1"/>
        <v>0.99723429804354946</v>
      </c>
    </row>
    <row r="613" spans="5:6" x14ac:dyDescent="0.3">
      <c r="E613">
        <f ca="1"/>
        <v>21.602178366022137</v>
      </c>
      <c r="F613">
        <f ca="1"/>
        <v>0.97974868360823875</v>
      </c>
    </row>
    <row r="614" spans="5:6" x14ac:dyDescent="0.3">
      <c r="E614">
        <f ca="1"/>
        <v>27.857525864920007</v>
      </c>
      <c r="F614">
        <f ca="1"/>
        <v>0.99785714129677416</v>
      </c>
    </row>
    <row r="615" spans="5:6" x14ac:dyDescent="0.3">
      <c r="E615">
        <f ca="1"/>
        <v>23.516214780792772</v>
      </c>
      <c r="F615">
        <f ca="1"/>
        <v>0.99070575095137814</v>
      </c>
    </row>
    <row r="616" spans="5:6" x14ac:dyDescent="0.3">
      <c r="E616">
        <f ca="1"/>
        <v>19.034777388897638</v>
      </c>
      <c r="F616">
        <f ca="1"/>
        <v>0.93430905830277544</v>
      </c>
    </row>
    <row r="617" spans="5:6" x14ac:dyDescent="0.3">
      <c r="E617">
        <f ca="1"/>
        <v>18.752142367620976</v>
      </c>
      <c r="F617">
        <f ca="1"/>
        <v>0.92462973064827414</v>
      </c>
    </row>
    <row r="618" spans="5:6" x14ac:dyDescent="0.3">
      <c r="E618">
        <f ca="1"/>
        <v>18.560638089841603</v>
      </c>
      <c r="F618">
        <f ca="1"/>
        <v>0.91721848758302493</v>
      </c>
    </row>
    <row r="619" spans="5:6" x14ac:dyDescent="0.3">
      <c r="E619">
        <f ca="1"/>
        <v>22.748358307895757</v>
      </c>
      <c r="F619">
        <f ca="1"/>
        <v>0.98742822111604478</v>
      </c>
    </row>
    <row r="620" spans="5:6" x14ac:dyDescent="0.3">
      <c r="E620">
        <f ca="1"/>
        <v>21.991031736817575</v>
      </c>
      <c r="F620">
        <f ca="1"/>
        <v>0.98283322199867362</v>
      </c>
    </row>
    <row r="621" spans="5:6" x14ac:dyDescent="0.3">
      <c r="E621">
        <f ca="1"/>
        <v>19.678764201873925</v>
      </c>
      <c r="F621">
        <f ca="1"/>
        <v>0.95172827685695516</v>
      </c>
    </row>
    <row r="622" spans="5:6" x14ac:dyDescent="0.3">
      <c r="E622">
        <f ca="1"/>
        <v>21.851194216145821</v>
      </c>
      <c r="F622">
        <f ca="1"/>
        <v>0.98178970860513637</v>
      </c>
    </row>
    <row r="623" spans="5:6" x14ac:dyDescent="0.3">
      <c r="E623">
        <f ca="1"/>
        <v>20.635009960754459</v>
      </c>
      <c r="F623">
        <f ca="1"/>
        <v>0.96898013735616806</v>
      </c>
    </row>
    <row r="624" spans="5:6" x14ac:dyDescent="0.3">
      <c r="E624">
        <f ca="1"/>
        <v>18.808906342028198</v>
      </c>
      <c r="F624">
        <f ca="1"/>
        <v>0.92668903362272081</v>
      </c>
    </row>
    <row r="625" spans="5:6" x14ac:dyDescent="0.3">
      <c r="E625">
        <f ca="1"/>
        <v>17.676797732696585</v>
      </c>
      <c r="F625">
        <f ca="1"/>
        <v>0.87174355288166427</v>
      </c>
    </row>
    <row r="626" spans="5:6" x14ac:dyDescent="0.3">
      <c r="E626">
        <f ca="1"/>
        <v>17.440515275016146</v>
      </c>
      <c r="F626">
        <f ca="1"/>
        <v>0.85571354671843725</v>
      </c>
    </row>
    <row r="627" spans="5:6" x14ac:dyDescent="0.3">
      <c r="E627">
        <f ca="1"/>
        <v>19.775892961811806</v>
      </c>
      <c r="F627">
        <f ca="1"/>
        <v>0.95388890766662637</v>
      </c>
    </row>
    <row r="628" spans="5:6" x14ac:dyDescent="0.3">
      <c r="E628">
        <f ca="1"/>
        <v>19.626623113330442</v>
      </c>
      <c r="F628">
        <f ca="1"/>
        <v>0.9505231229288571</v>
      </c>
    </row>
    <row r="629" spans="5:6" x14ac:dyDescent="0.3">
      <c r="E629">
        <f ca="1"/>
        <v>20.646016583679476</v>
      </c>
      <c r="F629">
        <f ca="1"/>
        <v>0.96913404550163151</v>
      </c>
    </row>
    <row r="630" spans="5:6" x14ac:dyDescent="0.3">
      <c r="E630">
        <f ca="1"/>
        <v>23.022801668304176</v>
      </c>
      <c r="F630">
        <f ca="1"/>
        <v>0.9887326211843418</v>
      </c>
    </row>
    <row r="631" spans="5:6" x14ac:dyDescent="0.3">
      <c r="E631">
        <f ca="1"/>
        <v>19.685072799603549</v>
      </c>
      <c r="F631">
        <f ca="1"/>
        <v>0.95187190999887827</v>
      </c>
    </row>
    <row r="632" spans="5:6" x14ac:dyDescent="0.3">
      <c r="E632">
        <f ca="1"/>
        <v>22.282787978031433</v>
      </c>
      <c r="F632">
        <f ca="1"/>
        <v>0.98479913557028753</v>
      </c>
    </row>
    <row r="633" spans="5:6" x14ac:dyDescent="0.3">
      <c r="E633">
        <f ca="1"/>
        <v>23.348785885766333</v>
      </c>
      <c r="F633">
        <f ca="1"/>
        <v>0.99008461121675517</v>
      </c>
    </row>
    <row r="634" spans="5:6" x14ac:dyDescent="0.3">
      <c r="E634">
        <f ca="1"/>
        <v>17.81606426565655</v>
      </c>
      <c r="F634">
        <f ca="1"/>
        <v>0.88033729884281975</v>
      </c>
    </row>
    <row r="635" spans="5:6" x14ac:dyDescent="0.3">
      <c r="E635">
        <f ca="1"/>
        <v>20.496411466477142</v>
      </c>
      <c r="F635">
        <f ca="1"/>
        <v>0.96696742496207289</v>
      </c>
    </row>
    <row r="636" spans="5:6" x14ac:dyDescent="0.3">
      <c r="E636">
        <f ca="1"/>
        <v>22.626154060438132</v>
      </c>
      <c r="F636">
        <f ca="1"/>
        <v>0.98679226287047928</v>
      </c>
    </row>
    <row r="637" spans="5:6" x14ac:dyDescent="0.3">
      <c r="E637">
        <f ca="1"/>
        <v>18.382365121026297</v>
      </c>
      <c r="F637">
        <f ca="1"/>
        <v>0.9096277885573073</v>
      </c>
    </row>
    <row r="638" spans="5:6" x14ac:dyDescent="0.3">
      <c r="E638">
        <f ca="1"/>
        <v>18.602454330946003</v>
      </c>
      <c r="F638">
        <f ca="1"/>
        <v>0.91890001505498231</v>
      </c>
    </row>
    <row r="639" spans="5:6" x14ac:dyDescent="0.3">
      <c r="E639">
        <f ca="1"/>
        <v>18.058841627217163</v>
      </c>
      <c r="F639">
        <f ca="1"/>
        <v>0.89393948397162748</v>
      </c>
    </row>
    <row r="640" spans="5:6" x14ac:dyDescent="0.3">
      <c r="E640">
        <f ca="1"/>
        <v>17.76550344501355</v>
      </c>
      <c r="F640">
        <f ca="1"/>
        <v>0.87728706827118252</v>
      </c>
    </row>
    <row r="641" spans="5:6" x14ac:dyDescent="0.3">
      <c r="E641">
        <f ca="1"/>
        <v>18.243795563720528</v>
      </c>
      <c r="F641">
        <f ca="1"/>
        <v>0.9032262147285528</v>
      </c>
    </row>
    <row r="642" spans="5:6" x14ac:dyDescent="0.3">
      <c r="E642">
        <f ca="1"/>
        <v>17.413030799095349</v>
      </c>
      <c r="F642">
        <f ca="1"/>
        <v>0.85372324946146361</v>
      </c>
    </row>
    <row r="643" spans="5:6" x14ac:dyDescent="0.3">
      <c r="E643">
        <f ca="1"/>
        <v>17.941043651070089</v>
      </c>
      <c r="F643">
        <f ca="1"/>
        <v>0.88754952381246688</v>
      </c>
    </row>
    <row r="644" spans="5:6" x14ac:dyDescent="0.3">
      <c r="E644">
        <f ca="1"/>
        <v>18.520854375047413</v>
      </c>
      <c r="F644">
        <f ca="1"/>
        <v>0.91558459429433314</v>
      </c>
    </row>
    <row r="645" spans="5:6" x14ac:dyDescent="0.3">
      <c r="E645">
        <f ca="1"/>
        <v>19.396483700818465</v>
      </c>
      <c r="F645">
        <f ca="1"/>
        <v>0.94479952026221059</v>
      </c>
    </row>
    <row r="646" spans="5:6" x14ac:dyDescent="0.3">
      <c r="E646">
        <f ca="1"/>
        <v>17.227949878464162</v>
      </c>
      <c r="F646">
        <f ca="1"/>
        <v>0.83959335175407035</v>
      </c>
    </row>
    <row r="647" spans="5:6" x14ac:dyDescent="0.3">
      <c r="E647">
        <f ca="1"/>
        <v>18.473448830217151</v>
      </c>
      <c r="F647">
        <f ca="1"/>
        <v>0.91359330925745585</v>
      </c>
    </row>
    <row r="648" spans="5:6" x14ac:dyDescent="0.3">
      <c r="E648">
        <f ca="1"/>
        <v>20.078348769604219</v>
      </c>
      <c r="F648">
        <f ca="1"/>
        <v>0.95996762377333633</v>
      </c>
    </row>
    <row r="649" spans="5:6" x14ac:dyDescent="0.3">
      <c r="E649">
        <f ca="1"/>
        <v>17.25406014602434</v>
      </c>
      <c r="F649">
        <f ca="1"/>
        <v>0.84166546411924192</v>
      </c>
    </row>
    <row r="650" spans="5:6" x14ac:dyDescent="0.3">
      <c r="E650">
        <f ca="1"/>
        <v>23.006308515420478</v>
      </c>
      <c r="F650">
        <f ca="1"/>
        <v>0.98865876815281251</v>
      </c>
    </row>
    <row r="651" spans="5:6" x14ac:dyDescent="0.3">
      <c r="E651">
        <f ca="1"/>
        <v>20.134648479550691</v>
      </c>
      <c r="F651">
        <f ca="1"/>
        <v>0.96099905985818679</v>
      </c>
    </row>
    <row r="652" spans="5:6" x14ac:dyDescent="0.3">
      <c r="E652">
        <f ca="1"/>
        <v>19.595792843258202</v>
      </c>
      <c r="F652">
        <f ca="1"/>
        <v>0.94979517152015602</v>
      </c>
    </row>
    <row r="653" spans="5:6" x14ac:dyDescent="0.3">
      <c r="E653">
        <f ca="1"/>
        <v>20.384383781419487</v>
      </c>
      <c r="F653">
        <f ca="1"/>
        <v>0.96523463750723659</v>
      </c>
    </row>
    <row r="654" spans="5:6" x14ac:dyDescent="0.3">
      <c r="E654">
        <f ca="1"/>
        <v>21.14138975907186</v>
      </c>
      <c r="F654">
        <f ca="1"/>
        <v>0.97525412037172332</v>
      </c>
    </row>
    <row r="655" spans="5:6" x14ac:dyDescent="0.3">
      <c r="E655">
        <f ca="1"/>
        <v>21.629507490409633</v>
      </c>
      <c r="F655">
        <f ca="1"/>
        <v>0.97998485777419198</v>
      </c>
    </row>
    <row r="656" spans="5:6" x14ac:dyDescent="0.3">
      <c r="E656">
        <f ca="1"/>
        <v>18.406332818589021</v>
      </c>
      <c r="F656">
        <f ca="1"/>
        <v>0.91068940763887229</v>
      </c>
    </row>
    <row r="657" spans="5:6" x14ac:dyDescent="0.3">
      <c r="E657">
        <f ca="1"/>
        <v>17.60585286050237</v>
      </c>
      <c r="F657">
        <f ca="1"/>
        <v>0.86712814739423305</v>
      </c>
    </row>
    <row r="658" spans="5:6" x14ac:dyDescent="0.3">
      <c r="E658">
        <f ca="1"/>
        <v>18.645520714054236</v>
      </c>
      <c r="F658">
        <f ca="1"/>
        <v>0.92059421701579003</v>
      </c>
    </row>
    <row r="659" spans="5:6" x14ac:dyDescent="0.3">
      <c r="E659">
        <f ca="1"/>
        <v>19.901462251810784</v>
      </c>
      <c r="F659">
        <f ca="1"/>
        <v>0.95652724902537978</v>
      </c>
    </row>
    <row r="660" spans="5:6" x14ac:dyDescent="0.3">
      <c r="E660">
        <f ca="1"/>
        <v>19.975966226306365</v>
      </c>
      <c r="F660">
        <f ca="1"/>
        <v>0.95801431131192216</v>
      </c>
    </row>
    <row r="661" spans="5:6" x14ac:dyDescent="0.3">
      <c r="E661">
        <f ca="1"/>
        <v>22.473785097155439</v>
      </c>
      <c r="F661">
        <f ca="1"/>
        <v>0.98594712754621572</v>
      </c>
    </row>
    <row r="662" spans="5:6" x14ac:dyDescent="0.3">
      <c r="E662">
        <f ca="1"/>
        <v>20.477300572256539</v>
      </c>
      <c r="F662">
        <f ca="1"/>
        <v>0.96667871582022247</v>
      </c>
    </row>
    <row r="663" spans="5:6" x14ac:dyDescent="0.3">
      <c r="E663">
        <f ca="1"/>
        <v>18.02030598843664</v>
      </c>
      <c r="F663">
        <f ca="1"/>
        <v>0.89189128260477191</v>
      </c>
    </row>
    <row r="664" spans="5:6" x14ac:dyDescent="0.3">
      <c r="E664">
        <f ca="1"/>
        <v>25.111193040401393</v>
      </c>
      <c r="F664">
        <f ca="1"/>
        <v>0.99481983421274933</v>
      </c>
    </row>
    <row r="665" spans="5:6" x14ac:dyDescent="0.3">
      <c r="E665">
        <f ca="1"/>
        <v>19.405850938237123</v>
      </c>
      <c r="F665">
        <f ca="1"/>
        <v>0.94504598970378328</v>
      </c>
    </row>
    <row r="666" spans="5:6" x14ac:dyDescent="0.3">
      <c r="E666">
        <f ca="1"/>
        <v>24.853912857157013</v>
      </c>
      <c r="F666">
        <f ca="1"/>
        <v>0.99432914308140641</v>
      </c>
    </row>
    <row r="667" spans="5:6" x14ac:dyDescent="0.3">
      <c r="E667">
        <f ca="1"/>
        <v>20.455381648751803</v>
      </c>
      <c r="F667">
        <f ca="1"/>
        <v>0.96634414100898047</v>
      </c>
    </row>
    <row r="668" spans="5:6" x14ac:dyDescent="0.3">
      <c r="E668">
        <f ca="1"/>
        <v>18.308322295794877</v>
      </c>
      <c r="F668">
        <f ca="1"/>
        <v>0.90626406414423044</v>
      </c>
    </row>
    <row r="669" spans="5:6" x14ac:dyDescent="0.3">
      <c r="E669">
        <f ca="1"/>
        <v>20.266244647232909</v>
      </c>
      <c r="F669">
        <f ca="1"/>
        <v>0.9632977723827808</v>
      </c>
    </row>
    <row r="670" spans="5:6" x14ac:dyDescent="0.3">
      <c r="E670">
        <f ca="1"/>
        <v>19.80214488840064</v>
      </c>
      <c r="F670">
        <f ca="1"/>
        <v>0.95445461913755847</v>
      </c>
    </row>
    <row r="671" spans="5:6" x14ac:dyDescent="0.3">
      <c r="E671">
        <f ca="1"/>
        <v>23.174243615631006</v>
      </c>
      <c r="F671">
        <f ca="1"/>
        <v>0.98938550319624252</v>
      </c>
    </row>
    <row r="672" spans="5:6" x14ac:dyDescent="0.3">
      <c r="E672">
        <f ca="1"/>
        <v>19.242986838842157</v>
      </c>
      <c r="F672">
        <f ca="1"/>
        <v>0.94058609874828314</v>
      </c>
    </row>
    <row r="673" spans="5:6" x14ac:dyDescent="0.3">
      <c r="E673">
        <f ca="1"/>
        <v>21.060781988317768</v>
      </c>
      <c r="F673">
        <f ca="1"/>
        <v>0.97435794185705205</v>
      </c>
    </row>
    <row r="674" spans="5:6" x14ac:dyDescent="0.3">
      <c r="E674">
        <f ca="1"/>
        <v>21.158019157782189</v>
      </c>
      <c r="F674">
        <f ca="1"/>
        <v>0.97543460573625185</v>
      </c>
    </row>
    <row r="675" spans="5:6" x14ac:dyDescent="0.3">
      <c r="E675">
        <f ca="1"/>
        <v>18.206986172501679</v>
      </c>
      <c r="F675">
        <f ca="1"/>
        <v>0.90144756844710239</v>
      </c>
    </row>
    <row r="676" spans="5:6" x14ac:dyDescent="0.3">
      <c r="E676">
        <f ca="1"/>
        <v>16.891908331201112</v>
      </c>
      <c r="F676">
        <f ca="1"/>
        <v>0.81044897640939917</v>
      </c>
    </row>
    <row r="677" spans="5:6" x14ac:dyDescent="0.3">
      <c r="E677">
        <f ca="1"/>
        <v>16.390260983623715</v>
      </c>
      <c r="F677">
        <f ca="1"/>
        <v>0.75743640215978303</v>
      </c>
    </row>
    <row r="678" spans="5:6" x14ac:dyDescent="0.3">
      <c r="E678">
        <f ca="1"/>
        <v>20.905403607036419</v>
      </c>
      <c r="F678">
        <f ca="1"/>
        <v>0.97252620264975786</v>
      </c>
    </row>
    <row r="679" spans="5:6" x14ac:dyDescent="0.3">
      <c r="E679">
        <f ca="1"/>
        <v>22.480776332806599</v>
      </c>
      <c r="F679">
        <f ca="1"/>
        <v>0.98598723220500362</v>
      </c>
    </row>
    <row r="680" spans="5:6" x14ac:dyDescent="0.3">
      <c r="E680">
        <f ca="1"/>
        <v>18.747385183642294</v>
      </c>
      <c r="F680">
        <f ca="1"/>
        <v>0.92445438347160069</v>
      </c>
    </row>
    <row r="681" spans="5:6" x14ac:dyDescent="0.3">
      <c r="E681">
        <f ca="1"/>
        <v>19.169529185876449</v>
      </c>
      <c r="F681">
        <f ca="1"/>
        <v>0.93844830965901782</v>
      </c>
    </row>
    <row r="682" spans="5:6" x14ac:dyDescent="0.3">
      <c r="E682">
        <f ca="1"/>
        <v>18.549169016838455</v>
      </c>
      <c r="F682">
        <f ca="1"/>
        <v>0.91675090130941606</v>
      </c>
    </row>
    <row r="683" spans="5:6" x14ac:dyDescent="0.3">
      <c r="E683">
        <f ca="1"/>
        <v>17.27353414060477</v>
      </c>
      <c r="F683">
        <f ca="1"/>
        <v>0.84319375760384607</v>
      </c>
    </row>
    <row r="684" spans="5:6" x14ac:dyDescent="0.3">
      <c r="E684">
        <f ca="1"/>
        <v>20.332595434751536</v>
      </c>
      <c r="F684">
        <f ca="1"/>
        <v>0.96439982912096345</v>
      </c>
    </row>
    <row r="685" spans="5:6" x14ac:dyDescent="0.3">
      <c r="E685">
        <f ca="1"/>
        <v>20.739205561630286</v>
      </c>
      <c r="F685">
        <f ca="1"/>
        <v>0.97040364793700251</v>
      </c>
    </row>
    <row r="686" spans="5:6" x14ac:dyDescent="0.3">
      <c r="E686">
        <f ca="1"/>
        <v>26.442796820335936</v>
      </c>
      <c r="F686">
        <f ca="1"/>
        <v>0.9966849992833835</v>
      </c>
    </row>
    <row r="687" spans="5:6" x14ac:dyDescent="0.3">
      <c r="E687">
        <f ca="1"/>
        <v>19.05154972477888</v>
      </c>
      <c r="F687">
        <f ca="1"/>
        <v>0.9348401344994941</v>
      </c>
    </row>
    <row r="688" spans="5:6" x14ac:dyDescent="0.3">
      <c r="E688">
        <f ca="1"/>
        <v>20.256201960567722</v>
      </c>
      <c r="F688">
        <f ca="1"/>
        <v>0.963127712914705</v>
      </c>
    </row>
    <row r="689" spans="5:6" x14ac:dyDescent="0.3">
      <c r="E689">
        <f ca="1"/>
        <v>20.674136553118593</v>
      </c>
      <c r="F689">
        <f ca="1"/>
        <v>0.96952341591656588</v>
      </c>
    </row>
    <row r="690" spans="5:6" x14ac:dyDescent="0.3">
      <c r="E690">
        <f ca="1"/>
        <v>20.304320991389275</v>
      </c>
      <c r="F690">
        <f ca="1"/>
        <v>0.96393473189101497</v>
      </c>
    </row>
    <row r="691" spans="5:6" x14ac:dyDescent="0.3">
      <c r="E691">
        <f ca="1"/>
        <v>18.702536535505075</v>
      </c>
      <c r="F691">
        <f ca="1"/>
        <v>0.92277988730035732</v>
      </c>
    </row>
    <row r="692" spans="5:6" x14ac:dyDescent="0.3">
      <c r="E692">
        <f ca="1"/>
        <v>26.039293112929542</v>
      </c>
      <c r="F692">
        <f ca="1"/>
        <v>0.99621927824439083</v>
      </c>
    </row>
    <row r="693" spans="5:6" x14ac:dyDescent="0.3">
      <c r="E693">
        <f ca="1"/>
        <v>19.545880011859751</v>
      </c>
      <c r="F693">
        <f ca="1"/>
        <v>0.94859187316711124</v>
      </c>
    </row>
    <row r="694" spans="5:6" x14ac:dyDescent="0.3">
      <c r="E694">
        <f ca="1"/>
        <v>17.218448511209932</v>
      </c>
      <c r="F694">
        <f ca="1"/>
        <v>0.8388327313992191</v>
      </c>
    </row>
    <row r="695" spans="5:6" x14ac:dyDescent="0.3">
      <c r="E695">
        <f ca="1"/>
        <v>27.738795570465484</v>
      </c>
      <c r="F695">
        <f ca="1"/>
        <v>0.99778035996621228</v>
      </c>
    </row>
    <row r="696" spans="5:6" x14ac:dyDescent="0.3">
      <c r="E696">
        <f ca="1"/>
        <v>27.161377058125559</v>
      </c>
      <c r="F696">
        <f ca="1"/>
        <v>0.99735629234362699</v>
      </c>
    </row>
    <row r="697" spans="5:6" x14ac:dyDescent="0.3">
      <c r="E697">
        <f ca="1"/>
        <v>21.922304431206939</v>
      </c>
      <c r="F697">
        <f ca="1"/>
        <v>0.9823290755463967</v>
      </c>
    </row>
    <row r="698" spans="5:6" x14ac:dyDescent="0.3">
      <c r="E698">
        <f ca="1"/>
        <v>20.68042778800363</v>
      </c>
      <c r="F698">
        <f ca="1"/>
        <v>0.96960978009173093</v>
      </c>
    </row>
    <row r="699" spans="5:6" x14ac:dyDescent="0.3">
      <c r="E699">
        <f ca="1"/>
        <v>18.799601419918595</v>
      </c>
      <c r="F699">
        <f ca="1"/>
        <v>0.92635560050099253</v>
      </c>
    </row>
    <row r="700" spans="5:6" x14ac:dyDescent="0.3">
      <c r="E700">
        <f ca="1"/>
        <v>21.849744993783229</v>
      </c>
      <c r="F700">
        <f ca="1"/>
        <v>0.98177852408493893</v>
      </c>
    </row>
    <row r="701" spans="5:6" x14ac:dyDescent="0.3">
      <c r="E701">
        <f ca="1"/>
        <v>20.259951466180944</v>
      </c>
      <c r="F701">
        <f ca="1"/>
        <v>0.96319130718906665</v>
      </c>
    </row>
    <row r="702" spans="5:6" x14ac:dyDescent="0.3">
      <c r="E702">
        <f ca="1"/>
        <v>29.636796718475072</v>
      </c>
      <c r="F702">
        <f ca="1"/>
        <v>0.99869879247030613</v>
      </c>
    </row>
    <row r="703" spans="5:6" x14ac:dyDescent="0.3">
      <c r="E703">
        <f ca="1"/>
        <v>19.130995578693657</v>
      </c>
      <c r="F703">
        <f ca="1"/>
        <v>0.93729397681135618</v>
      </c>
    </row>
    <row r="704" spans="5:6" x14ac:dyDescent="0.3">
      <c r="E704">
        <f ca="1"/>
        <v>20.895845040396576</v>
      </c>
      <c r="F704">
        <f ca="1"/>
        <v>0.97240883552564361</v>
      </c>
    </row>
    <row r="705" spans="5:6" x14ac:dyDescent="0.3">
      <c r="E705">
        <f ca="1"/>
        <v>21.091627616867569</v>
      </c>
      <c r="F705">
        <f ca="1"/>
        <v>0.97470509891142232</v>
      </c>
    </row>
    <row r="706" spans="5:6" x14ac:dyDescent="0.3">
      <c r="E706">
        <f ca="1"/>
        <v>18.533822393706473</v>
      </c>
      <c r="F706">
        <f ca="1"/>
        <v>0.91612087804319275</v>
      </c>
    </row>
    <row r="707" spans="5:6" x14ac:dyDescent="0.3">
      <c r="E707">
        <f ca="1"/>
        <v>22.881275058291035</v>
      </c>
      <c r="F707">
        <f ca="1"/>
        <v>0.98808044587700927</v>
      </c>
    </row>
    <row r="708" spans="5:6" x14ac:dyDescent="0.3">
      <c r="E708">
        <f ca="1"/>
        <v>16.123372262673044</v>
      </c>
      <c r="F708">
        <f ca="1"/>
        <v>0.72403204235136942</v>
      </c>
    </row>
    <row r="709" spans="5:6" x14ac:dyDescent="0.3">
      <c r="E709">
        <f ca="1"/>
        <v>20.457380909251086</v>
      </c>
      <c r="F709">
        <f ca="1"/>
        <v>0.96637481171945483</v>
      </c>
    </row>
    <row r="710" spans="5:6" x14ac:dyDescent="0.3">
      <c r="E710">
        <f ca="1"/>
        <v>21.147745285337471</v>
      </c>
      <c r="F710">
        <f ca="1"/>
        <v>0.97532327419696674</v>
      </c>
    </row>
    <row r="711" spans="5:6" x14ac:dyDescent="0.3">
      <c r="E711">
        <f ca="1"/>
        <v>22.068092736016716</v>
      </c>
      <c r="F711">
        <f ca="1"/>
        <v>0.98337919598810231</v>
      </c>
    </row>
    <row r="712" spans="5:6" x14ac:dyDescent="0.3">
      <c r="E712">
        <f ca="1"/>
        <v>20.141432165704678</v>
      </c>
      <c r="F712">
        <f ca="1"/>
        <v>0.96112135514326702</v>
      </c>
    </row>
    <row r="713" spans="5:6" x14ac:dyDescent="0.3">
      <c r="E713">
        <f ca="1"/>
        <v>17.082956685883822</v>
      </c>
      <c r="F713">
        <f ca="1"/>
        <v>0.82759450980346849</v>
      </c>
    </row>
    <row r="714" spans="5:6" x14ac:dyDescent="0.3">
      <c r="E714">
        <f ca="1"/>
        <v>25.467537982592276</v>
      </c>
      <c r="F714">
        <f ca="1"/>
        <v>0.99541949569762167</v>
      </c>
    </row>
    <row r="715" spans="5:6" x14ac:dyDescent="0.3">
      <c r="E715">
        <f ca="1"/>
        <v>17.789926423890719</v>
      </c>
      <c r="F715">
        <f ca="1"/>
        <v>0.87877021087702967</v>
      </c>
    </row>
    <row r="716" spans="5:6" x14ac:dyDescent="0.3">
      <c r="E716">
        <f ca="1"/>
        <v>19.918477903864847</v>
      </c>
      <c r="F716">
        <f ca="1"/>
        <v>0.95687188443959326</v>
      </c>
    </row>
    <row r="717" spans="5:6" x14ac:dyDescent="0.3">
      <c r="E717">
        <f ca="1"/>
        <v>20.947799601793694</v>
      </c>
      <c r="F717">
        <f ca="1"/>
        <v>0.97304009919656798</v>
      </c>
    </row>
    <row r="718" spans="5:6" x14ac:dyDescent="0.3">
      <c r="E718">
        <f ca="1"/>
        <v>17.984690248404149</v>
      </c>
      <c r="F718">
        <f ca="1"/>
        <v>0.88996207065594801</v>
      </c>
    </row>
    <row r="719" spans="5:6" x14ac:dyDescent="0.3">
      <c r="E719">
        <f ca="1"/>
        <v>19.902496563211223</v>
      </c>
      <c r="F719">
        <f ca="1"/>
        <v>0.9565482837873861</v>
      </c>
    </row>
    <row r="720" spans="5:6" x14ac:dyDescent="0.3">
      <c r="E720">
        <f ca="1"/>
        <v>18.772092214734165</v>
      </c>
      <c r="F720">
        <f ca="1"/>
        <v>0.92536038591641145</v>
      </c>
    </row>
    <row r="721" spans="5:6" x14ac:dyDescent="0.3">
      <c r="E721">
        <f ca="1"/>
        <v>18.022643544006637</v>
      </c>
      <c r="F721">
        <f ca="1"/>
        <v>0.89201667863044731</v>
      </c>
    </row>
    <row r="722" spans="5:6" x14ac:dyDescent="0.3">
      <c r="E722">
        <f ca="1"/>
        <v>19.065689415935836</v>
      </c>
      <c r="F722">
        <f ca="1"/>
        <v>0.93528428205059433</v>
      </c>
    </row>
    <row r="723" spans="5:6" x14ac:dyDescent="0.3">
      <c r="E723">
        <f ca="1"/>
        <v>18.912041113584358</v>
      </c>
      <c r="F723">
        <f ca="1"/>
        <v>0.93027914499857045</v>
      </c>
    </row>
    <row r="724" spans="5:6" x14ac:dyDescent="0.3">
      <c r="E724">
        <f ca="1"/>
        <v>23.360825328381594</v>
      </c>
      <c r="F724">
        <f ca="1"/>
        <v>0.9901308428042207</v>
      </c>
    </row>
    <row r="725" spans="5:6" x14ac:dyDescent="0.3">
      <c r="E725">
        <f ca="1"/>
        <v>20.012476406386682</v>
      </c>
      <c r="F725">
        <f ca="1"/>
        <v>0.9587226150546222</v>
      </c>
    </row>
    <row r="726" spans="5:6" x14ac:dyDescent="0.3">
      <c r="E726">
        <f ca="1"/>
        <v>21.407317567747036</v>
      </c>
      <c r="F726">
        <f ca="1"/>
        <v>0.97797070657383722</v>
      </c>
    </row>
    <row r="727" spans="5:6" x14ac:dyDescent="0.3">
      <c r="E727">
        <f ca="1"/>
        <v>20.609859897829832</v>
      </c>
      <c r="F727">
        <f ca="1"/>
        <v>0.9686252500098419</v>
      </c>
    </row>
    <row r="728" spans="5:6" x14ac:dyDescent="0.3">
      <c r="E728">
        <f ca="1"/>
        <v>18.327930716999099</v>
      </c>
      <c r="F728">
        <f ca="1"/>
        <v>0.9071673934406802</v>
      </c>
    </row>
    <row r="729" spans="5:6" x14ac:dyDescent="0.3">
      <c r="E729">
        <f ca="1"/>
        <v>17.436534215905155</v>
      </c>
      <c r="F729">
        <f ca="1"/>
        <v>0.85542693610621956</v>
      </c>
    </row>
    <row r="730" spans="5:6" x14ac:dyDescent="0.3">
      <c r="E730">
        <f ca="1"/>
        <v>19.330480408982012</v>
      </c>
      <c r="F730">
        <f ca="1"/>
        <v>0.94302863548421767</v>
      </c>
    </row>
    <row r="731" spans="5:6" x14ac:dyDescent="0.3">
      <c r="E731">
        <f ca="1"/>
        <v>19.742506085125854</v>
      </c>
      <c r="F731">
        <f ca="1"/>
        <v>0.95315834279985523</v>
      </c>
    </row>
    <row r="732" spans="5:6" x14ac:dyDescent="0.3">
      <c r="E732">
        <f ca="1"/>
        <v>19.626484632400082</v>
      </c>
      <c r="F732">
        <f ca="1"/>
        <v>0.95051987893501022</v>
      </c>
    </row>
    <row r="733" spans="5:6" x14ac:dyDescent="0.3">
      <c r="E733">
        <f ca="1"/>
        <v>21.166208500802103</v>
      </c>
      <c r="F733">
        <f ca="1"/>
        <v>0.97552294549570473</v>
      </c>
    </row>
    <row r="734" spans="5:6" x14ac:dyDescent="0.3">
      <c r="E734">
        <f ca="1"/>
        <v>18.924165160585407</v>
      </c>
      <c r="F734">
        <f ca="1"/>
        <v>0.93068872367831335</v>
      </c>
    </row>
    <row r="735" spans="5:6" x14ac:dyDescent="0.3">
      <c r="E735">
        <f ca="1"/>
        <v>21.145495747028001</v>
      </c>
      <c r="F735">
        <f ca="1"/>
        <v>0.97529882198632656</v>
      </c>
    </row>
    <row r="736" spans="5:6" x14ac:dyDescent="0.3">
      <c r="E736">
        <f ca="1"/>
        <v>20.432997742239341</v>
      </c>
      <c r="F736">
        <f ca="1"/>
        <v>0.96599862713867424</v>
      </c>
    </row>
    <row r="737" spans="5:6" x14ac:dyDescent="0.3">
      <c r="E737">
        <f ca="1"/>
        <v>23.370218013887502</v>
      </c>
      <c r="F737">
        <f ca="1"/>
        <v>0.99016673813792366</v>
      </c>
    </row>
    <row r="738" spans="5:6" x14ac:dyDescent="0.3">
      <c r="E738">
        <f ca="1"/>
        <v>18.397568436610296</v>
      </c>
      <c r="F738">
        <f ca="1"/>
        <v>0.91030272157331282</v>
      </c>
    </row>
    <row r="739" spans="5:6" x14ac:dyDescent="0.3">
      <c r="E739">
        <f ca="1"/>
        <v>19.36064296827697</v>
      </c>
      <c r="F739">
        <f ca="1"/>
        <v>0.94384539907374621</v>
      </c>
    </row>
    <row r="740" spans="5:6" x14ac:dyDescent="0.3">
      <c r="E740">
        <f ca="1"/>
        <v>18.717758664771935</v>
      </c>
      <c r="F740">
        <f ca="1"/>
        <v>0.92335259335272202</v>
      </c>
    </row>
    <row r="741" spans="5:6" x14ac:dyDescent="0.3">
      <c r="E741">
        <f ca="1"/>
        <v>20.40890213670707</v>
      </c>
      <c r="F741">
        <f ca="1"/>
        <v>0.96562230023626716</v>
      </c>
    </row>
    <row r="742" spans="5:6" x14ac:dyDescent="0.3">
      <c r="E742">
        <f ca="1"/>
        <v>21.008393903934873</v>
      </c>
      <c r="F742">
        <f ca="1"/>
        <v>0.97375605102156759</v>
      </c>
    </row>
    <row r="743" spans="5:6" x14ac:dyDescent="0.3">
      <c r="E743">
        <f ca="1"/>
        <v>18.366798293002851</v>
      </c>
      <c r="F743">
        <f ca="1"/>
        <v>0.90893121331129789</v>
      </c>
    </row>
    <row r="744" spans="5:6" x14ac:dyDescent="0.3">
      <c r="E744">
        <f ca="1"/>
        <v>20.7463705458877</v>
      </c>
      <c r="F744">
        <f ca="1"/>
        <v>0.97049883266642345</v>
      </c>
    </row>
    <row r="745" spans="5:6" x14ac:dyDescent="0.3">
      <c r="E745">
        <f ca="1"/>
        <v>21.907629360314299</v>
      </c>
      <c r="F745">
        <f ca="1"/>
        <v>0.9822192649577226</v>
      </c>
    </row>
    <row r="746" spans="5:6" x14ac:dyDescent="0.3">
      <c r="E746">
        <f ca="1"/>
        <v>20.563448900152842</v>
      </c>
      <c r="F746">
        <f ca="1"/>
        <v>0.96795846289261411</v>
      </c>
    </row>
    <row r="747" spans="5:6" x14ac:dyDescent="0.3">
      <c r="E747">
        <f ca="1"/>
        <v>17.692669834415767</v>
      </c>
      <c r="F747">
        <f ca="1"/>
        <v>0.87275376821240791</v>
      </c>
    </row>
    <row r="748" spans="5:6" x14ac:dyDescent="0.3">
      <c r="E748">
        <f ca="1"/>
        <v>18.508101279548391</v>
      </c>
      <c r="F748">
        <f ca="1"/>
        <v>0.91505368217419603</v>
      </c>
    </row>
    <row r="749" spans="5:6" x14ac:dyDescent="0.3">
      <c r="E749">
        <f ca="1"/>
        <v>18.953925933592512</v>
      </c>
      <c r="F749">
        <f ca="1"/>
        <v>0.93168327461055278</v>
      </c>
    </row>
    <row r="750" spans="5:6" x14ac:dyDescent="0.3">
      <c r="E750">
        <f ca="1"/>
        <v>19.531067745686165</v>
      </c>
      <c r="F750">
        <f ca="1"/>
        <v>0.94822878437085922</v>
      </c>
    </row>
    <row r="751" spans="5:6" x14ac:dyDescent="0.3">
      <c r="E751">
        <f ca="1"/>
        <v>21.329372568828525</v>
      </c>
      <c r="F751">
        <f ca="1"/>
        <v>0.977210832299929</v>
      </c>
    </row>
    <row r="752" spans="5:6" x14ac:dyDescent="0.3">
      <c r="E752">
        <f ca="1"/>
        <v>17.426114366539707</v>
      </c>
      <c r="F752">
        <f ca="1"/>
        <v>0.85467408637792908</v>
      </c>
    </row>
    <row r="753" spans="5:6" x14ac:dyDescent="0.3">
      <c r="E753">
        <f ca="1"/>
        <v>20.614839555272987</v>
      </c>
      <c r="F753">
        <f ca="1"/>
        <v>0.96869587326178463</v>
      </c>
    </row>
    <row r="754" spans="5:6" x14ac:dyDescent="0.3">
      <c r="E754">
        <f ca="1"/>
        <v>18.647844794069236</v>
      </c>
      <c r="F754">
        <f ca="1"/>
        <v>0.92068457572003359</v>
      </c>
    </row>
    <row r="755" spans="5:6" x14ac:dyDescent="0.3">
      <c r="E755">
        <f ca="1"/>
        <v>18.222434353457395</v>
      </c>
      <c r="F755">
        <f ca="1"/>
        <v>0.90219813145731631</v>
      </c>
    </row>
    <row r="756" spans="5:6" x14ac:dyDescent="0.3">
      <c r="E756">
        <f ca="1"/>
        <v>21.092496747581745</v>
      </c>
      <c r="F756">
        <f ca="1"/>
        <v>0.97471480419896528</v>
      </c>
    </row>
    <row r="757" spans="5:6" x14ac:dyDescent="0.3">
      <c r="E757">
        <f ca="1"/>
        <v>18.711301277525195</v>
      </c>
      <c r="F757">
        <f ca="1"/>
        <v>0.92311019641100311</v>
      </c>
    </row>
    <row r="758" spans="5:6" x14ac:dyDescent="0.3">
      <c r="E758">
        <f ca="1"/>
        <v>18.629518490786623</v>
      </c>
      <c r="F758">
        <f ca="1"/>
        <v>0.91996910292405487</v>
      </c>
    </row>
    <row r="759" spans="5:6" x14ac:dyDescent="0.3">
      <c r="E759">
        <f ca="1"/>
        <v>30.537450484853846</v>
      </c>
      <c r="F759">
        <f ca="1"/>
        <v>0.99896961658735617</v>
      </c>
    </row>
    <row r="760" spans="5:6" x14ac:dyDescent="0.3">
      <c r="E760">
        <f ca="1"/>
        <v>17.166456354789666</v>
      </c>
      <c r="F760">
        <f ca="1"/>
        <v>0.83460754139367921</v>
      </c>
    </row>
    <row r="761" spans="5:6" x14ac:dyDescent="0.3">
      <c r="E761">
        <f ca="1"/>
        <v>23.549908542457178</v>
      </c>
      <c r="F761">
        <f ca="1"/>
        <v>0.99082524899456292</v>
      </c>
    </row>
    <row r="762" spans="5:6" x14ac:dyDescent="0.3">
      <c r="E762">
        <f ca="1"/>
        <v>17.785564320943667</v>
      </c>
      <c r="F762">
        <f ca="1"/>
        <v>0.87850665537794415</v>
      </c>
    </row>
    <row r="763" spans="5:6" x14ac:dyDescent="0.3">
      <c r="E763">
        <f ca="1"/>
        <v>19.493814392449728</v>
      </c>
      <c r="F763">
        <f ca="1"/>
        <v>0.94730325511872138</v>
      </c>
    </row>
    <row r="764" spans="5:6" x14ac:dyDescent="0.3">
      <c r="E764">
        <f ca="1"/>
        <v>19.640638053298925</v>
      </c>
      <c r="F764">
        <f ca="1"/>
        <v>0.95085023809525382</v>
      </c>
    </row>
    <row r="765" spans="5:6" x14ac:dyDescent="0.3">
      <c r="E765">
        <f ca="1"/>
        <v>19.308779695676687</v>
      </c>
      <c r="F765">
        <f ca="1"/>
        <v>0.94243308411417315</v>
      </c>
    </row>
    <row r="766" spans="5:6" x14ac:dyDescent="0.3">
      <c r="E766">
        <f ca="1"/>
        <v>18.796908270935859</v>
      </c>
      <c r="F766">
        <f ca="1"/>
        <v>0.92625879386897092</v>
      </c>
    </row>
    <row r="767" spans="5:6" x14ac:dyDescent="0.3">
      <c r="E767">
        <f ca="1"/>
        <v>19.804333791837472</v>
      </c>
      <c r="F767">
        <f ca="1"/>
        <v>0.95450144529193137</v>
      </c>
    </row>
    <row r="768" spans="5:6" x14ac:dyDescent="0.3">
      <c r="E768">
        <f ca="1"/>
        <v>19.302835115912416</v>
      </c>
      <c r="F768">
        <f ca="1"/>
        <v>0.9422687730721645</v>
      </c>
    </row>
    <row r="769" spans="5:6" x14ac:dyDescent="0.3">
      <c r="E769">
        <f ca="1"/>
        <v>19.524002723774757</v>
      </c>
      <c r="F769">
        <f ca="1"/>
        <v>0.9480546227526625</v>
      </c>
    </row>
    <row r="770" spans="5:6" x14ac:dyDescent="0.3">
      <c r="E770">
        <f ca="1"/>
        <v>19.808318977427199</v>
      </c>
      <c r="F770">
        <f ca="1"/>
        <v>0.9545865635587224</v>
      </c>
    </row>
    <row r="771" spans="5:6" x14ac:dyDescent="0.3">
      <c r="E771">
        <f ca="1"/>
        <v>23.033925276186544</v>
      </c>
      <c r="F771">
        <f ca="1"/>
        <v>0.98878211835194929</v>
      </c>
    </row>
    <row r="772" spans="5:6" x14ac:dyDescent="0.3">
      <c r="E772">
        <f ca="1"/>
        <v>19.011936888839603</v>
      </c>
      <c r="F772">
        <f ca="1"/>
        <v>0.93357838347469779</v>
      </c>
    </row>
    <row r="773" spans="5:6" x14ac:dyDescent="0.3">
      <c r="E773">
        <f ca="1"/>
        <v>22.289015143570005</v>
      </c>
      <c r="F773">
        <f ca="1"/>
        <v>0.98483821011560857</v>
      </c>
    </row>
    <row r="774" spans="5:6" x14ac:dyDescent="0.3">
      <c r="E774">
        <f ca="1"/>
        <v>18.741536839798105</v>
      </c>
      <c r="F774">
        <f ca="1"/>
        <v>0.92423822410400924</v>
      </c>
    </row>
    <row r="775" spans="5:6" x14ac:dyDescent="0.3">
      <c r="E775">
        <f ca="1"/>
        <v>18.072175493923417</v>
      </c>
      <c r="F775">
        <f ca="1"/>
        <v>0.89463884011161576</v>
      </c>
    </row>
    <row r="776" spans="5:6" x14ac:dyDescent="0.3">
      <c r="E776">
        <f ca="1"/>
        <v>22.148909509909714</v>
      </c>
      <c r="F776">
        <f ca="1"/>
        <v>0.98393069838700598</v>
      </c>
    </row>
    <row r="777" spans="5:6" x14ac:dyDescent="0.3">
      <c r="E777">
        <f ca="1"/>
        <v>18.276314657948816</v>
      </c>
      <c r="F777">
        <f ca="1"/>
        <v>0.90476978633562422</v>
      </c>
    </row>
    <row r="778" spans="5:6" x14ac:dyDescent="0.3">
      <c r="E778">
        <f ca="1"/>
        <v>30.08771124029624</v>
      </c>
      <c r="F778">
        <f ca="1"/>
        <v>0.99884403061624971</v>
      </c>
    </row>
    <row r="779" spans="5:6" x14ac:dyDescent="0.3">
      <c r="E779">
        <f ca="1"/>
        <v>18.317007346353908</v>
      </c>
      <c r="F779">
        <f ca="1"/>
        <v>0.90666529656055672</v>
      </c>
    </row>
    <row r="780" spans="5:6" x14ac:dyDescent="0.3">
      <c r="E780">
        <f ca="1"/>
        <v>17.955829117524289</v>
      </c>
      <c r="F780">
        <f ca="1"/>
        <v>0.88837280583547695</v>
      </c>
    </row>
    <row r="781" spans="5:6" x14ac:dyDescent="0.3">
      <c r="E781">
        <f ca="1"/>
        <v>23.518926214043667</v>
      </c>
      <c r="F781">
        <f ca="1"/>
        <v>0.99071543360080294</v>
      </c>
    </row>
    <row r="782" spans="5:6" x14ac:dyDescent="0.3">
      <c r="E782">
        <f ca="1"/>
        <v>20.415778086483982</v>
      </c>
      <c r="F782">
        <f ca="1"/>
        <v>0.9657301568729425</v>
      </c>
    </row>
    <row r="783" spans="5:6" x14ac:dyDescent="0.3">
      <c r="E783">
        <f ca="1"/>
        <v>20.862850676281205</v>
      </c>
      <c r="F783">
        <f ca="1"/>
        <v>0.97199938861461832</v>
      </c>
    </row>
    <row r="784" spans="5:6" x14ac:dyDescent="0.3">
      <c r="E784">
        <f ca="1"/>
        <v>20.925215798448818</v>
      </c>
      <c r="F784">
        <f ca="1"/>
        <v>0.97276770149000291</v>
      </c>
    </row>
    <row r="785" spans="5:6" x14ac:dyDescent="0.3">
      <c r="E785">
        <f ca="1"/>
        <v>20.795230571659665</v>
      </c>
      <c r="F785">
        <f ca="1"/>
        <v>0.97113891275410202</v>
      </c>
    </row>
    <row r="786" spans="5:6" x14ac:dyDescent="0.3">
      <c r="E786">
        <f ca="1"/>
        <v>20.299042860634223</v>
      </c>
      <c r="F786">
        <f ca="1"/>
        <v>0.96384716930276637</v>
      </c>
    </row>
    <row r="787" spans="5:6" x14ac:dyDescent="0.3">
      <c r="E787">
        <f ca="1"/>
        <v>17.955450072960165</v>
      </c>
      <c r="F787">
        <f ca="1"/>
        <v>0.88835177735019444</v>
      </c>
    </row>
    <row r="788" spans="5:6" x14ac:dyDescent="0.3">
      <c r="E788">
        <f ca="1"/>
        <v>19.233163884927365</v>
      </c>
      <c r="F788">
        <f ca="1"/>
        <v>0.94030491091716839</v>
      </c>
    </row>
    <row r="789" spans="5:6" x14ac:dyDescent="0.3">
      <c r="E789">
        <f ca="1"/>
        <v>18.695793668869847</v>
      </c>
      <c r="F789">
        <f ca="1"/>
        <v>0.92252475303885473</v>
      </c>
    </row>
    <row r="790" spans="5:6" x14ac:dyDescent="0.3">
      <c r="E790">
        <f ca="1"/>
        <v>19.48482653114862</v>
      </c>
      <c r="F790">
        <f ca="1"/>
        <v>0.94707728435426808</v>
      </c>
    </row>
    <row r="791" spans="5:6" x14ac:dyDescent="0.3">
      <c r="E791">
        <f ca="1"/>
        <v>22.990733170651382</v>
      </c>
      <c r="F791">
        <f ca="1"/>
        <v>0.98858851371754675</v>
      </c>
    </row>
    <row r="792" spans="5:6" x14ac:dyDescent="0.3">
      <c r="E792">
        <f ca="1"/>
        <v>18.872264605595362</v>
      </c>
      <c r="F792">
        <f ca="1"/>
        <v>0.92891719780764803</v>
      </c>
    </row>
    <row r="793" spans="5:6" x14ac:dyDescent="0.3">
      <c r="E793">
        <f ca="1"/>
        <v>19.402717444073346</v>
      </c>
      <c r="F793">
        <f ca="1"/>
        <v>0.94496367428884442</v>
      </c>
    </row>
    <row r="794" spans="5:6" x14ac:dyDescent="0.3">
      <c r="E794">
        <f ca="1"/>
        <v>17.913405053180128</v>
      </c>
      <c r="F794">
        <f ca="1"/>
        <v>0.88599382227378676</v>
      </c>
    </row>
    <row r="795" spans="5:6" x14ac:dyDescent="0.3">
      <c r="E795">
        <f ca="1"/>
        <v>21.023637323375375</v>
      </c>
      <c r="F795">
        <f ca="1"/>
        <v>0.97393279780788</v>
      </c>
    </row>
    <row r="796" spans="5:6" x14ac:dyDescent="0.3">
      <c r="E796">
        <f ca="1"/>
        <v>21.930506541103625</v>
      </c>
      <c r="F796">
        <f ca="1"/>
        <v>0.98239011530838782</v>
      </c>
    </row>
    <row r="797" spans="5:6" x14ac:dyDescent="0.3">
      <c r="E797">
        <f ca="1"/>
        <v>19.102719261464241</v>
      </c>
      <c r="F797">
        <f ca="1"/>
        <v>0.9364321509951008</v>
      </c>
    </row>
    <row r="798" spans="5:6" x14ac:dyDescent="0.3">
      <c r="E798">
        <f ca="1"/>
        <v>17.920161627630698</v>
      </c>
      <c r="F798">
        <f ca="1"/>
        <v>0.88637615633124689</v>
      </c>
    </row>
    <row r="799" spans="5:6" x14ac:dyDescent="0.3">
      <c r="E799">
        <f ca="1"/>
        <v>21.501458695813977</v>
      </c>
      <c r="F799">
        <f ca="1"/>
        <v>0.97885073768319775</v>
      </c>
    </row>
    <row r="800" spans="5:6" x14ac:dyDescent="0.3">
      <c r="E800">
        <f ca="1"/>
        <v>18.613823759098647</v>
      </c>
      <c r="F800">
        <f ca="1"/>
        <v>0.91935095359557117</v>
      </c>
    </row>
    <row r="801" spans="5:6" x14ac:dyDescent="0.3">
      <c r="E801">
        <f ca="1"/>
        <v>16.96153500502777</v>
      </c>
      <c r="F801">
        <f ca="1"/>
        <v>0.81687943405582253</v>
      </c>
    </row>
    <row r="802" spans="5:6" x14ac:dyDescent="0.3">
      <c r="E802">
        <f ca="1"/>
        <v>19.077735321736895</v>
      </c>
      <c r="F802">
        <f ca="1"/>
        <v>0.93566010437869185</v>
      </c>
    </row>
    <row r="803" spans="5:6" x14ac:dyDescent="0.3">
      <c r="E803">
        <f ca="1"/>
        <v>18.551441156849485</v>
      </c>
      <c r="F803">
        <f ca="1"/>
        <v>0.91684375523227368</v>
      </c>
    </row>
    <row r="804" spans="5:6" x14ac:dyDescent="0.3">
      <c r="E804">
        <f ca="1"/>
        <v>18.146358542161323</v>
      </c>
      <c r="F804">
        <f ca="1"/>
        <v>0.89844369879334218</v>
      </c>
    </row>
    <row r="805" spans="5:6" x14ac:dyDescent="0.3">
      <c r="E805">
        <f ca="1"/>
        <v>18.389721180423642</v>
      </c>
      <c r="F805">
        <f ca="1"/>
        <v>0.90995501286117519</v>
      </c>
    </row>
    <row r="806" spans="5:6" x14ac:dyDescent="0.3">
      <c r="E806">
        <f ca="1"/>
        <v>19.127830626319454</v>
      </c>
      <c r="F806">
        <f ca="1"/>
        <v>0.93719813884785552</v>
      </c>
    </row>
    <row r="807" spans="5:6" x14ac:dyDescent="0.3">
      <c r="E807">
        <f ca="1"/>
        <v>19.712597081338743</v>
      </c>
      <c r="F807">
        <f ca="1"/>
        <v>0.95249315746585239</v>
      </c>
    </row>
    <row r="808" spans="5:6" x14ac:dyDescent="0.3">
      <c r="E808">
        <f ca="1"/>
        <v>19.176197759353414</v>
      </c>
      <c r="F808">
        <f ca="1"/>
        <v>0.93864575094359703</v>
      </c>
    </row>
    <row r="809" spans="5:6" x14ac:dyDescent="0.3">
      <c r="E809">
        <f ca="1"/>
        <v>18.132366914424637</v>
      </c>
      <c r="F809">
        <f ca="1"/>
        <v>0.89773709243287192</v>
      </c>
    </row>
    <row r="810" spans="5:6" x14ac:dyDescent="0.3">
      <c r="E810">
        <f ca="1"/>
        <v>27.749721676180059</v>
      </c>
      <c r="F810">
        <f ca="1"/>
        <v>0.99778756239974864</v>
      </c>
    </row>
    <row r="811" spans="5:6" x14ac:dyDescent="0.3">
      <c r="E811">
        <f ca="1"/>
        <v>20.774860617246496</v>
      </c>
      <c r="F811">
        <f ca="1"/>
        <v>0.97087395895580442</v>
      </c>
    </row>
    <row r="812" spans="5:6" x14ac:dyDescent="0.3">
      <c r="E812">
        <f ca="1"/>
        <v>17.450510777046823</v>
      </c>
      <c r="F812">
        <f ca="1"/>
        <v>0.8564306649393898</v>
      </c>
    </row>
    <row r="813" spans="5:6" x14ac:dyDescent="0.3">
      <c r="E813">
        <f ca="1"/>
        <v>19.712102517972266</v>
      </c>
      <c r="F813">
        <f ca="1"/>
        <v>0.95248207209186886</v>
      </c>
    </row>
    <row r="814" spans="5:6" x14ac:dyDescent="0.3">
      <c r="E814">
        <f ca="1"/>
        <v>18.544544265912101</v>
      </c>
      <c r="F814">
        <f ca="1"/>
        <v>0.91656156770087849</v>
      </c>
    </row>
    <row r="815" spans="5:6" x14ac:dyDescent="0.3">
      <c r="E815">
        <f ca="1"/>
        <v>17.696470972793502</v>
      </c>
      <c r="F815">
        <f ca="1"/>
        <v>0.87299450297522541</v>
      </c>
    </row>
    <row r="816" spans="5:6" x14ac:dyDescent="0.3">
      <c r="E816">
        <f ca="1"/>
        <v>21.90742215611931</v>
      </c>
      <c r="F816">
        <f ca="1"/>
        <v>0.98221770896370553</v>
      </c>
    </row>
    <row r="817" spans="5:6" x14ac:dyDescent="0.3">
      <c r="E817">
        <f ca="1"/>
        <v>20.100405164114548</v>
      </c>
      <c r="F817">
        <f ca="1"/>
        <v>0.96037523576224482</v>
      </c>
    </row>
    <row r="818" spans="5:6" x14ac:dyDescent="0.3">
      <c r="E818">
        <f ca="1"/>
        <v>19.096039954209189</v>
      </c>
      <c r="F818">
        <f ca="1"/>
        <v>0.93622672588399269</v>
      </c>
    </row>
    <row r="819" spans="5:6" x14ac:dyDescent="0.3">
      <c r="E819">
        <f ca="1"/>
        <v>18.193162423339469</v>
      </c>
      <c r="F819">
        <f ca="1"/>
        <v>0.9007708605688427</v>
      </c>
    </row>
    <row r="820" spans="5:6" x14ac:dyDescent="0.3">
      <c r="E820">
        <f ca="1"/>
        <v>27.210844328651962</v>
      </c>
      <c r="F820">
        <f ca="1"/>
        <v>0.99739621898325626</v>
      </c>
    </row>
    <row r="821" spans="5:6" x14ac:dyDescent="0.3">
      <c r="E821">
        <f ca="1"/>
        <v>20.686930337501682</v>
      </c>
      <c r="F821">
        <f ca="1"/>
        <v>0.969698759380616</v>
      </c>
    </row>
    <row r="822" spans="5:6" x14ac:dyDescent="0.3">
      <c r="E822">
        <f ca="1"/>
        <v>21.335139348866793</v>
      </c>
      <c r="F822">
        <f ca="1"/>
        <v>0.97726804999740835</v>
      </c>
    </row>
    <row r="823" spans="5:6" x14ac:dyDescent="0.3">
      <c r="E823">
        <f ca="1"/>
        <v>17.797533780283509</v>
      </c>
      <c r="F823">
        <f ca="1"/>
        <v>0.87922845150911877</v>
      </c>
    </row>
    <row r="824" spans="5:6" x14ac:dyDescent="0.3">
      <c r="E824">
        <f ca="1"/>
        <v>33.114607194070956</v>
      </c>
      <c r="F824">
        <f ca="1"/>
        <v>0.99943756954296359</v>
      </c>
    </row>
    <row r="825" spans="5:6" x14ac:dyDescent="0.3">
      <c r="E825">
        <f ca="1"/>
        <v>19.928736406713661</v>
      </c>
      <c r="F825">
        <f ca="1"/>
        <v>0.95707821493663436</v>
      </c>
    </row>
    <row r="826" spans="5:6" x14ac:dyDescent="0.3">
      <c r="E826">
        <f ca="1"/>
        <v>26.532407704626799</v>
      </c>
      <c r="F826">
        <f ca="1"/>
        <v>0.99677897756014089</v>
      </c>
    </row>
    <row r="827" spans="5:6" x14ac:dyDescent="0.3">
      <c r="E827">
        <f ca="1"/>
        <v>19.402521268364115</v>
      </c>
      <c r="F827">
        <f ca="1"/>
        <v>0.94495851641444351</v>
      </c>
    </row>
    <row r="828" spans="5:6" x14ac:dyDescent="0.3">
      <c r="E828">
        <f ca="1"/>
        <v>18.740101029344515</v>
      </c>
      <c r="F828">
        <f ca="1"/>
        <v>0.92418505528808859</v>
      </c>
    </row>
    <row r="829" spans="5:6" x14ac:dyDescent="0.3">
      <c r="E829">
        <f ca="1"/>
        <v>19.098471272556182</v>
      </c>
      <c r="F829">
        <f ca="1"/>
        <v>0.93630158440834266</v>
      </c>
    </row>
    <row r="830" spans="5:6" x14ac:dyDescent="0.3">
      <c r="E830">
        <f ca="1"/>
        <v>17.386001701945016</v>
      </c>
      <c r="F830">
        <f ca="1"/>
        <v>0.85173929636801848</v>
      </c>
    </row>
    <row r="831" spans="5:6" x14ac:dyDescent="0.3">
      <c r="E831">
        <f ca="1"/>
        <v>19.622631787917797</v>
      </c>
      <c r="F831">
        <f ca="1"/>
        <v>0.95042953112110795</v>
      </c>
    </row>
    <row r="832" spans="5:6" x14ac:dyDescent="0.3">
      <c r="E832">
        <f ca="1"/>
        <v>19.53184173703119</v>
      </c>
      <c r="F832">
        <f ca="1"/>
        <v>0.94824782570770405</v>
      </c>
    </row>
    <row r="833" spans="5:6" x14ac:dyDescent="0.3">
      <c r="E833">
        <f ca="1"/>
        <v>22.853010240762863</v>
      </c>
      <c r="F833">
        <f ca="1"/>
        <v>0.98794506363363588</v>
      </c>
    </row>
    <row r="834" spans="5:6" x14ac:dyDescent="0.3">
      <c r="E834">
        <f ca="1"/>
        <v>18.100451823575277</v>
      </c>
      <c r="F834">
        <f ca="1"/>
        <v>0.89610621952892988</v>
      </c>
    </row>
    <row r="835" spans="5:6" x14ac:dyDescent="0.3">
      <c r="E835">
        <f ca="1"/>
        <v>18.163488386554246</v>
      </c>
      <c r="F835">
        <f ca="1"/>
        <v>0.89930191439067075</v>
      </c>
    </row>
    <row r="836" spans="5:6" x14ac:dyDescent="0.3">
      <c r="E836">
        <f ca="1"/>
        <v>19.648166481177803</v>
      </c>
      <c r="F836">
        <f ca="1"/>
        <v>0.951024983605253</v>
      </c>
    </row>
    <row r="837" spans="5:6" x14ac:dyDescent="0.3">
      <c r="E837">
        <f ca="1"/>
        <v>19.542370374283948</v>
      </c>
      <c r="F837">
        <f ca="1"/>
        <v>0.94850609282183018</v>
      </c>
    </row>
    <row r="838" spans="5:6" x14ac:dyDescent="0.3">
      <c r="E838">
        <f ca="1"/>
        <v>23.477677228086819</v>
      </c>
      <c r="F838">
        <f ca="1"/>
        <v>0.99056686204230227</v>
      </c>
    </row>
    <row r="839" spans="5:6" x14ac:dyDescent="0.3">
      <c r="E839">
        <f ca="1"/>
        <v>18.032148206887889</v>
      </c>
      <c r="F839">
        <f ca="1"/>
        <v>0.89252500728618478</v>
      </c>
    </row>
    <row r="840" spans="5:6" x14ac:dyDescent="0.3">
      <c r="E840">
        <f ca="1"/>
        <v>20.411867208011209</v>
      </c>
      <c r="F840">
        <f ca="1"/>
        <v>0.9656688565196645</v>
      </c>
    </row>
    <row r="841" spans="5:6" x14ac:dyDescent="0.3">
      <c r="E841">
        <f ca="1"/>
        <v>20.082420594903439</v>
      </c>
      <c r="F841">
        <f ca="1"/>
        <v>0.96004321825928685</v>
      </c>
    </row>
    <row r="842" spans="5:6" x14ac:dyDescent="0.3">
      <c r="E842">
        <f ca="1"/>
        <v>19.940826962641694</v>
      </c>
      <c r="F842">
        <f ca="1"/>
        <v>0.95732000750801416</v>
      </c>
    </row>
    <row r="843" spans="5:6" x14ac:dyDescent="0.3">
      <c r="E843">
        <f ca="1"/>
        <v>19.101889626888941</v>
      </c>
      <c r="F843">
        <f ca="1"/>
        <v>0.93640667382511067</v>
      </c>
    </row>
    <row r="844" spans="5:6" x14ac:dyDescent="0.3">
      <c r="E844">
        <f ca="1"/>
        <v>24.052649630541101</v>
      </c>
      <c r="F844">
        <f ca="1"/>
        <v>0.99241286350903679</v>
      </c>
    </row>
    <row r="845" spans="5:6" x14ac:dyDescent="0.3">
      <c r="E845">
        <f ca="1"/>
        <v>24.675941562027589</v>
      </c>
      <c r="F845">
        <f ca="1"/>
        <v>0.9939577246137965</v>
      </c>
    </row>
    <row r="846" spans="5:6" x14ac:dyDescent="0.3">
      <c r="E846">
        <f ca="1"/>
        <v>18.467178032241087</v>
      </c>
      <c r="F846">
        <f ca="1"/>
        <v>0.91332623220537235</v>
      </c>
    </row>
    <row r="847" spans="5:6" x14ac:dyDescent="0.3">
      <c r="E847">
        <f ca="1"/>
        <v>18.263807451712275</v>
      </c>
      <c r="F847">
        <f ca="1"/>
        <v>0.90417916537957832</v>
      </c>
    </row>
    <row r="848" spans="5:6" x14ac:dyDescent="0.3">
      <c r="E848">
        <f ca="1"/>
        <v>19.481003075816524</v>
      </c>
      <c r="F848">
        <f ca="1"/>
        <v>0.94698083788074183</v>
      </c>
    </row>
    <row r="849" spans="5:6" x14ac:dyDescent="0.3">
      <c r="E849">
        <f ca="1"/>
        <v>18.066193587028209</v>
      </c>
      <c r="F849">
        <f ca="1"/>
        <v>0.89432568160175352</v>
      </c>
    </row>
    <row r="850" spans="5:6" x14ac:dyDescent="0.3">
      <c r="E850">
        <f ca="1"/>
        <v>24.141331500675165</v>
      </c>
      <c r="F850">
        <f ca="1"/>
        <v>0.99265857417262515</v>
      </c>
    </row>
    <row r="851" spans="5:6" x14ac:dyDescent="0.3">
      <c r="E851">
        <f ca="1"/>
        <v>22.354432521825807</v>
      </c>
      <c r="F851">
        <f ca="1"/>
        <v>0.98524185253671903</v>
      </c>
    </row>
    <row r="852" spans="5:6" x14ac:dyDescent="0.3">
      <c r="E852">
        <f ca="1"/>
        <v>20.037643970540692</v>
      </c>
      <c r="F852">
        <f ca="1"/>
        <v>0.95920323678488995</v>
      </c>
    </row>
    <row r="853" spans="5:6" x14ac:dyDescent="0.3">
      <c r="E853">
        <f ca="1"/>
        <v>20.320106199856362</v>
      </c>
      <c r="F853">
        <f ca="1"/>
        <v>0.96419521021212817</v>
      </c>
    </row>
    <row r="854" spans="5:6" x14ac:dyDescent="0.3">
      <c r="E854">
        <f ca="1"/>
        <v>17.191545628240121</v>
      </c>
      <c r="F854">
        <f ca="1"/>
        <v>0.8366598138581246</v>
      </c>
    </row>
    <row r="855" spans="5:6" x14ac:dyDescent="0.3">
      <c r="E855">
        <f ca="1"/>
        <v>21.486193793412326</v>
      </c>
      <c r="F855">
        <f ca="1"/>
        <v>0.9787107695483781</v>
      </c>
    </row>
    <row r="856" spans="5:6" x14ac:dyDescent="0.3">
      <c r="E856">
        <f ca="1"/>
        <v>18.367959456960698</v>
      </c>
      <c r="F856">
        <f ca="1"/>
        <v>0.90898336556679404</v>
      </c>
    </row>
    <row r="857" spans="5:6" x14ac:dyDescent="0.3">
      <c r="E857">
        <f ca="1"/>
        <v>19.904561435271617</v>
      </c>
      <c r="F857">
        <f ca="1"/>
        <v>0.95659024373528889</v>
      </c>
    </row>
    <row r="858" spans="5:6" x14ac:dyDescent="0.3">
      <c r="E858">
        <f ca="1"/>
        <v>18.297556055682698</v>
      </c>
      <c r="F858">
        <f ca="1"/>
        <v>0.90576418741261799</v>
      </c>
    </row>
    <row r="859" spans="5:6" x14ac:dyDescent="0.3">
      <c r="E859">
        <f ca="1"/>
        <v>21.886048703608971</v>
      </c>
      <c r="F859">
        <f ca="1"/>
        <v>0.9820563736949669</v>
      </c>
    </row>
    <row r="860" spans="5:6" x14ac:dyDescent="0.3">
      <c r="E860">
        <f ca="1"/>
        <v>18.008417539778382</v>
      </c>
      <c r="F860">
        <f ca="1"/>
        <v>0.89125121451927258</v>
      </c>
    </row>
    <row r="861" spans="5:6" x14ac:dyDescent="0.3">
      <c r="E861">
        <f ca="1"/>
        <v>20.906929557711884</v>
      </c>
      <c r="F861">
        <f ca="1"/>
        <v>0.97254488778449399</v>
      </c>
    </row>
    <row r="862" spans="5:6" x14ac:dyDescent="0.3">
      <c r="E862">
        <f ca="1"/>
        <v>18.606875674192317</v>
      </c>
      <c r="F862">
        <f ca="1"/>
        <v>0.91907569119329358</v>
      </c>
    </row>
    <row r="863" spans="5:6" x14ac:dyDescent="0.3">
      <c r="E863">
        <f ca="1"/>
        <v>19.229784351342033</v>
      </c>
      <c r="F863">
        <f ca="1"/>
        <v>0.94020783902515903</v>
      </c>
    </row>
    <row r="864" spans="5:6" x14ac:dyDescent="0.3">
      <c r="E864">
        <f ca="1"/>
        <v>23.558987281045084</v>
      </c>
      <c r="F864">
        <f ca="1"/>
        <v>0.99085714311637474</v>
      </c>
    </row>
    <row r="865" spans="5:6" x14ac:dyDescent="0.3">
      <c r="E865">
        <f ca="1"/>
        <v>20.427754302843724</v>
      </c>
      <c r="F865">
        <f ca="1"/>
        <v>0.96591712424445253</v>
      </c>
    </row>
    <row r="866" spans="5:6" x14ac:dyDescent="0.3">
      <c r="E866">
        <f ca="1"/>
        <v>19.850506375189553</v>
      </c>
      <c r="F866">
        <f ca="1"/>
        <v>0.9554770430545555</v>
      </c>
    </row>
    <row r="867" spans="5:6" x14ac:dyDescent="0.3">
      <c r="E867">
        <f ca="1"/>
        <v>18.422684732927152</v>
      </c>
      <c r="F867">
        <f ca="1"/>
        <v>0.91140619952298896</v>
      </c>
    </row>
    <row r="868" spans="5:6" x14ac:dyDescent="0.3">
      <c r="E868">
        <f ca="1"/>
        <v>19.811722081365964</v>
      </c>
      <c r="F868">
        <f ca="1"/>
        <v>0.9546591117344897</v>
      </c>
    </row>
    <row r="869" spans="5:6" x14ac:dyDescent="0.3">
      <c r="E869">
        <f ca="1"/>
        <v>17.961045181658932</v>
      </c>
      <c r="F869">
        <f ca="1"/>
        <v>0.88866176815466835</v>
      </c>
    </row>
    <row r="870" spans="5:6" x14ac:dyDescent="0.3">
      <c r="E870">
        <f ca="1"/>
        <v>18.474630958283306</v>
      </c>
      <c r="F870">
        <f ca="1"/>
        <v>0.91364355998949232</v>
      </c>
    </row>
    <row r="871" spans="5:6" x14ac:dyDescent="0.3">
      <c r="E871">
        <f ca="1"/>
        <v>17.044953842350207</v>
      </c>
      <c r="F871">
        <f ca="1"/>
        <v>0.82430777861676696</v>
      </c>
    </row>
    <row r="872" spans="5:6" x14ac:dyDescent="0.3">
      <c r="E872">
        <f ca="1"/>
        <v>23.147544666818135</v>
      </c>
      <c r="F872">
        <f ca="1"/>
        <v>0.98927362991465473</v>
      </c>
    </row>
    <row r="873" spans="5:6" x14ac:dyDescent="0.3">
      <c r="E873">
        <f ca="1"/>
        <v>19.656623683521673</v>
      </c>
      <c r="F873">
        <f ca="1"/>
        <v>0.95122048180128749</v>
      </c>
    </row>
    <row r="874" spans="5:6" x14ac:dyDescent="0.3">
      <c r="E874">
        <f ca="1"/>
        <v>23.322725832906922</v>
      </c>
      <c r="F874">
        <f ca="1"/>
        <v>0.98998368193055741</v>
      </c>
    </row>
    <row r="875" spans="5:6" x14ac:dyDescent="0.3">
      <c r="E875">
        <f ca="1"/>
        <v>20.330499607629406</v>
      </c>
      <c r="F875">
        <f ca="1"/>
        <v>0.96436558220847568</v>
      </c>
    </row>
    <row r="876" spans="5:6" x14ac:dyDescent="0.3">
      <c r="E876">
        <f ca="1"/>
        <v>18.640078229889845</v>
      </c>
      <c r="F876">
        <f ca="1"/>
        <v>0.92038219119469467</v>
      </c>
    </row>
    <row r="877" spans="5:6" x14ac:dyDescent="0.3">
      <c r="E877">
        <f ca="1"/>
        <v>20.122057172497357</v>
      </c>
      <c r="F877">
        <f ca="1"/>
        <v>0.96077094290626863</v>
      </c>
    </row>
    <row r="878" spans="5:6" x14ac:dyDescent="0.3">
      <c r="E878">
        <f ca="1"/>
        <v>18.573388074560953</v>
      </c>
      <c r="F878">
        <f ca="1"/>
        <v>0.917735051992846</v>
      </c>
    </row>
    <row r="879" spans="5:6" x14ac:dyDescent="0.3">
      <c r="E879">
        <f ca="1"/>
        <v>21.467953609008038</v>
      </c>
      <c r="F879">
        <f ca="1"/>
        <v>0.97854215021936952</v>
      </c>
    </row>
    <row r="880" spans="5:6" x14ac:dyDescent="0.3">
      <c r="E880">
        <f ca="1"/>
        <v>20.692590273791573</v>
      </c>
      <c r="F880">
        <f ca="1"/>
        <v>0.9697759728832861</v>
      </c>
    </row>
    <row r="881" spans="5:6" x14ac:dyDescent="0.3">
      <c r="E881">
        <f ca="1"/>
        <v>20.115202155269138</v>
      </c>
      <c r="F881">
        <f ca="1"/>
        <v>0.96064613405665056</v>
      </c>
    </row>
    <row r="882" spans="5:6" x14ac:dyDescent="0.3">
      <c r="E882">
        <f ca="1"/>
        <v>19.676721718838191</v>
      </c>
      <c r="F882">
        <f ca="1"/>
        <v>0.9516816740037245</v>
      </c>
    </row>
    <row r="883" spans="5:6" x14ac:dyDescent="0.3">
      <c r="E883">
        <f ca="1"/>
        <v>18.733404284626495</v>
      </c>
      <c r="F883">
        <f ca="1"/>
        <v>0.92393654861566765</v>
      </c>
    </row>
    <row r="884" spans="5:6" x14ac:dyDescent="0.3">
      <c r="E884">
        <f ca="1"/>
        <v>21.019937188255625</v>
      </c>
      <c r="F884">
        <f ca="1"/>
        <v>0.9738900175293298</v>
      </c>
    </row>
    <row r="885" spans="5:6" x14ac:dyDescent="0.3">
      <c r="E885">
        <f ca="1"/>
        <v>21.112005767965584</v>
      </c>
      <c r="F885">
        <f ca="1"/>
        <v>0.97493156164713335</v>
      </c>
    </row>
    <row r="886" spans="5:6" x14ac:dyDescent="0.3">
      <c r="E886">
        <f ca="1"/>
        <v>18.732525760721472</v>
      </c>
      <c r="F886">
        <f ca="1"/>
        <v>0.92390388387277345</v>
      </c>
    </row>
    <row r="887" spans="5:6" x14ac:dyDescent="0.3">
      <c r="E887">
        <f ca="1"/>
        <v>21.202233009548067</v>
      </c>
      <c r="F887">
        <f ca="1"/>
        <v>0.97590734261819512</v>
      </c>
    </row>
    <row r="888" spans="5:6" x14ac:dyDescent="0.3">
      <c r="E888">
        <f ca="1"/>
        <v>19.349711632059773</v>
      </c>
      <c r="F888">
        <f ca="1"/>
        <v>0.94355086187586079</v>
      </c>
    </row>
    <row r="889" spans="5:6" x14ac:dyDescent="0.3">
      <c r="E889">
        <f ca="1"/>
        <v>20.584853767364187</v>
      </c>
      <c r="F889">
        <f ca="1"/>
        <v>0.9682679202935448</v>
      </c>
    </row>
    <row r="890" spans="5:6" x14ac:dyDescent="0.3">
      <c r="E890">
        <f ca="1"/>
        <v>24.709783176060391</v>
      </c>
      <c r="F890">
        <f ca="1"/>
        <v>0.99403049316489678</v>
      </c>
    </row>
    <row r="891" spans="5:6" x14ac:dyDescent="0.3">
      <c r="E891">
        <f ca="1"/>
        <v>18.803024346586248</v>
      </c>
      <c r="F891">
        <f ca="1"/>
        <v>0.92647844469411367</v>
      </c>
    </row>
    <row r="892" spans="5:6" x14ac:dyDescent="0.3">
      <c r="E892">
        <f ca="1"/>
        <v>17.9258206256462</v>
      </c>
      <c r="F892">
        <f ca="1"/>
        <v>0.88669537113033259</v>
      </c>
    </row>
    <row r="893" spans="5:6" x14ac:dyDescent="0.3">
      <c r="E893">
        <f ca="1"/>
        <v>23.935390831726306</v>
      </c>
      <c r="F893">
        <f ca="1"/>
        <v>0.99207314744799191</v>
      </c>
    </row>
    <row r="894" spans="5:6" x14ac:dyDescent="0.3">
      <c r="E894">
        <f ca="1"/>
        <v>20.123032785388219</v>
      </c>
      <c r="F894">
        <f ca="1"/>
        <v>0.96078867042915828</v>
      </c>
    </row>
    <row r="895" spans="5:6" x14ac:dyDescent="0.3">
      <c r="E895">
        <f ca="1"/>
        <v>22.227352827129856</v>
      </c>
      <c r="F895">
        <f ca="1"/>
        <v>0.98444618802523509</v>
      </c>
    </row>
    <row r="896" spans="5:6" x14ac:dyDescent="0.3">
      <c r="E896">
        <f ca="1"/>
        <v>19.20808882027552</v>
      </c>
      <c r="F896">
        <f ca="1"/>
        <v>0.93958061079614341</v>
      </c>
    </row>
    <row r="897" spans="5:6" x14ac:dyDescent="0.3">
      <c r="E897">
        <f ca="1"/>
        <v>19.50500266338549</v>
      </c>
      <c r="F897">
        <f ca="1"/>
        <v>0.94758308866765706</v>
      </c>
    </row>
    <row r="898" spans="5:6" x14ac:dyDescent="0.3">
      <c r="E898">
        <f ca="1"/>
        <v>19.218969159034277</v>
      </c>
      <c r="F898">
        <f ca="1"/>
        <v>0.9398960464642514</v>
      </c>
    </row>
    <row r="899" spans="5:6" x14ac:dyDescent="0.3">
      <c r="E899">
        <f ca="1"/>
        <v>17.567008241759648</v>
      </c>
      <c r="F899">
        <f ca="1"/>
        <v>0.86453053493214926</v>
      </c>
    </row>
    <row r="900" spans="5:6" x14ac:dyDescent="0.3">
      <c r="E900">
        <f ca="1"/>
        <v>23.175437039706942</v>
      </c>
      <c r="F900">
        <f ca="1"/>
        <v>0.98939047239863054</v>
      </c>
    </row>
    <row r="901" spans="5:6" x14ac:dyDescent="0.3">
      <c r="E901">
        <f ca="1"/>
        <v>20.37660787739696</v>
      </c>
      <c r="F901">
        <f ca="1"/>
        <v>0.96511068446446313</v>
      </c>
    </row>
    <row r="902" spans="5:6" x14ac:dyDescent="0.3">
      <c r="E902">
        <f ca="1"/>
        <v>19.128655146967454</v>
      </c>
      <c r="F902">
        <f ca="1"/>
        <v>0.9372231212923714</v>
      </c>
    </row>
    <row r="903" spans="5:6" x14ac:dyDescent="0.3">
      <c r="E903">
        <f ca="1"/>
        <v>19.20260381458219</v>
      </c>
      <c r="F903">
        <f ca="1"/>
        <v>0.9394209187271737</v>
      </c>
    </row>
    <row r="904" spans="5:6" x14ac:dyDescent="0.3">
      <c r="E904">
        <f ca="1"/>
        <v>19.3304550937019</v>
      </c>
      <c r="F904">
        <f ca="1"/>
        <v>0.94302794461888484</v>
      </c>
    </row>
    <row r="905" spans="5:6" x14ac:dyDescent="0.3">
      <c r="E905">
        <f ca="1"/>
        <v>18.694214127317668</v>
      </c>
      <c r="F905">
        <f ca="1"/>
        <v>0.92246485806096434</v>
      </c>
    </row>
    <row r="906" spans="5:6" x14ac:dyDescent="0.3">
      <c r="E906">
        <f ca="1"/>
        <v>21.640552053964178</v>
      </c>
      <c r="F906">
        <f ca="1"/>
        <v>0.98007942000236425</v>
      </c>
    </row>
    <row r="907" spans="5:6" x14ac:dyDescent="0.3">
      <c r="E907">
        <f ca="1"/>
        <v>20.688777340975271</v>
      </c>
      <c r="F907">
        <f ca="1"/>
        <v>0.96972398048936437</v>
      </c>
    </row>
    <row r="908" spans="5:6" x14ac:dyDescent="0.3">
      <c r="E908">
        <f ca="1"/>
        <v>23.606861409642065</v>
      </c>
      <c r="F908">
        <f ca="1"/>
        <v>0.99102322141607113</v>
      </c>
    </row>
    <row r="909" spans="5:6" x14ac:dyDescent="0.3">
      <c r="E909">
        <f ca="1"/>
        <v>16.798032714580202</v>
      </c>
      <c r="F909">
        <f ca="1"/>
        <v>0.80143722627830871</v>
      </c>
    </row>
    <row r="910" spans="5:6" x14ac:dyDescent="0.3">
      <c r="E910">
        <f ca="1"/>
        <v>20.40348933724912</v>
      </c>
      <c r="F910">
        <f ca="1"/>
        <v>0.96553713062782243</v>
      </c>
    </row>
    <row r="911" spans="5:6" x14ac:dyDescent="0.3">
      <c r="E911">
        <f ca="1"/>
        <v>23.625441690467269</v>
      </c>
      <c r="F911">
        <f ca="1"/>
        <v>0.99108673547882953</v>
      </c>
    </row>
    <row r="912" spans="5:6" x14ac:dyDescent="0.3">
      <c r="E912">
        <f ca="1"/>
        <v>23.45798565781277</v>
      </c>
      <c r="F912">
        <f ca="1"/>
        <v>0.99049496883851484</v>
      </c>
    </row>
    <row r="913" spans="5:6" x14ac:dyDescent="0.3">
      <c r="E913">
        <f ca="1"/>
        <v>17.245591268858547</v>
      </c>
      <c r="F913">
        <f ca="1"/>
        <v>0.8409962732297559</v>
      </c>
    </row>
    <row r="914" spans="5:6" x14ac:dyDescent="0.3">
      <c r="E914">
        <f ca="1"/>
        <v>20.346486968691714</v>
      </c>
      <c r="F914">
        <f ca="1"/>
        <v>0.96462590742828447</v>
      </c>
    </row>
    <row r="915" spans="5:6" x14ac:dyDescent="0.3">
      <c r="E915">
        <f ca="1"/>
        <v>17.004284272672749</v>
      </c>
      <c r="F915">
        <f ca="1"/>
        <v>0.82072325675191904</v>
      </c>
    </row>
    <row r="916" spans="5:6" x14ac:dyDescent="0.3">
      <c r="E916">
        <f ca="1"/>
        <v>19.101505938699063</v>
      </c>
      <c r="F916">
        <f ca="1"/>
        <v>0.93639488747988964</v>
      </c>
    </row>
    <row r="917" spans="5:6" x14ac:dyDescent="0.3">
      <c r="E917">
        <f ca="1"/>
        <v>21.693991370461596</v>
      </c>
      <c r="F917">
        <f ca="1"/>
        <v>0.98052989398133494</v>
      </c>
    </row>
    <row r="918" spans="5:6" x14ac:dyDescent="0.3">
      <c r="E918">
        <f ca="1"/>
        <v>20.701193597587395</v>
      </c>
      <c r="F918">
        <f ca="1"/>
        <v>0.96989292185478071</v>
      </c>
    </row>
    <row r="919" spans="5:6" x14ac:dyDescent="0.3">
      <c r="E919">
        <f ca="1"/>
        <v>21.373418326882856</v>
      </c>
      <c r="F919">
        <f ca="1"/>
        <v>0.97764378459823265</v>
      </c>
    </row>
    <row r="920" spans="5:6" x14ac:dyDescent="0.3">
      <c r="E920">
        <f ca="1"/>
        <v>17.840604230047234</v>
      </c>
      <c r="F920">
        <f ca="1"/>
        <v>0.88178980217561131</v>
      </c>
    </row>
    <row r="921" spans="5:6" x14ac:dyDescent="0.3">
      <c r="E921">
        <f ca="1"/>
        <v>19.328753794081443</v>
      </c>
      <c r="F921">
        <f ca="1"/>
        <v>0.94298149467227521</v>
      </c>
    </row>
    <row r="922" spans="5:6" x14ac:dyDescent="0.3">
      <c r="E922">
        <f ca="1"/>
        <v>17.799087251895898</v>
      </c>
      <c r="F922">
        <f ca="1"/>
        <v>0.87932181027350464</v>
      </c>
    </row>
    <row r="923" spans="5:6" x14ac:dyDescent="0.3">
      <c r="E923">
        <f ca="1"/>
        <v>18.57136904553597</v>
      </c>
      <c r="F923">
        <f ca="1"/>
        <v>0.91765347796886187</v>
      </c>
    </row>
    <row r="924" spans="5:6" x14ac:dyDescent="0.3">
      <c r="E924">
        <f ca="1"/>
        <v>17.451844392625819</v>
      </c>
      <c r="F924">
        <f ca="1"/>
        <v>0.85652607489672405</v>
      </c>
    </row>
    <row r="925" spans="5:6" x14ac:dyDescent="0.3">
      <c r="E925">
        <f ca="1"/>
        <v>22.887524749375835</v>
      </c>
      <c r="F925">
        <f ca="1"/>
        <v>0.98811014449968926</v>
      </c>
    </row>
    <row r="926" spans="5:6" x14ac:dyDescent="0.3">
      <c r="E926">
        <f ca="1"/>
        <v>19.600214080965323</v>
      </c>
      <c r="F926">
        <f ca="1"/>
        <v>0.94990027489284279</v>
      </c>
    </row>
    <row r="927" spans="5:6" x14ac:dyDescent="0.3">
      <c r="E927">
        <f ca="1"/>
        <v>17.460082348580737</v>
      </c>
      <c r="F927">
        <f ca="1"/>
        <v>0.85711403704607803</v>
      </c>
    </row>
    <row r="928" spans="5:6" x14ac:dyDescent="0.3">
      <c r="E928">
        <f ca="1"/>
        <v>20.287449590230324</v>
      </c>
      <c r="F928">
        <f ca="1"/>
        <v>0.96365401592239652</v>
      </c>
    </row>
    <row r="929" spans="5:6" x14ac:dyDescent="0.3">
      <c r="E929">
        <f ca="1"/>
        <v>20.706965150886649</v>
      </c>
      <c r="F929">
        <f ca="1"/>
        <v>0.96997109527152858</v>
      </c>
    </row>
    <row r="930" spans="5:6" x14ac:dyDescent="0.3">
      <c r="E930">
        <f ca="1"/>
        <v>18.298415393753288</v>
      </c>
      <c r="F930">
        <f ca="1"/>
        <v>0.9058041883335145</v>
      </c>
    </row>
    <row r="931" spans="5:6" x14ac:dyDescent="0.3">
      <c r="E931">
        <f ca="1"/>
        <v>18.716704210606277</v>
      </c>
      <c r="F931">
        <f ca="1"/>
        <v>0.92331306665636226</v>
      </c>
    </row>
    <row r="932" spans="5:6" x14ac:dyDescent="0.3">
      <c r="E932">
        <f ca="1"/>
        <v>19.12826526407483</v>
      </c>
      <c r="F932">
        <f ca="1"/>
        <v>0.93721130942061837</v>
      </c>
    </row>
    <row r="933" spans="5:6" x14ac:dyDescent="0.3">
      <c r="E933">
        <f ca="1"/>
        <v>20.454569047307061</v>
      </c>
      <c r="F933">
        <f ca="1"/>
        <v>0.96633166601932441</v>
      </c>
    </row>
    <row r="934" spans="5:6" x14ac:dyDescent="0.3">
      <c r="E934">
        <f ca="1"/>
        <v>18.730275824829185</v>
      </c>
      <c r="F934">
        <f ca="1"/>
        <v>0.9238201603484808</v>
      </c>
    </row>
    <row r="935" spans="5:6" x14ac:dyDescent="0.3">
      <c r="E935">
        <f ca="1"/>
        <v>18.212223860421922</v>
      </c>
      <c r="F935">
        <f ca="1"/>
        <v>0.90170271385575596</v>
      </c>
    </row>
    <row r="936" spans="5:6" x14ac:dyDescent="0.3">
      <c r="E936">
        <f ca="1"/>
        <v>20.017209378900922</v>
      </c>
      <c r="F936">
        <f ca="1"/>
        <v>0.95881347213603552</v>
      </c>
    </row>
    <row r="937" spans="5:6" x14ac:dyDescent="0.3">
      <c r="E937">
        <f ca="1"/>
        <v>17.215681948579483</v>
      </c>
      <c r="F937">
        <f ca="1"/>
        <v>0.8386105930125064</v>
      </c>
    </row>
    <row r="938" spans="5:6" x14ac:dyDescent="0.3">
      <c r="E938">
        <f ca="1"/>
        <v>18.577231213446922</v>
      </c>
      <c r="F938">
        <f ca="1"/>
        <v>0.9178900896840021</v>
      </c>
    </row>
    <row r="939" spans="5:6" x14ac:dyDescent="0.3">
      <c r="E939">
        <f ca="1"/>
        <v>17.426962455879469</v>
      </c>
      <c r="F939">
        <f ca="1"/>
        <v>0.85473550778442842</v>
      </c>
    </row>
    <row r="940" spans="5:6" x14ac:dyDescent="0.3">
      <c r="E940">
        <f ca="1"/>
        <v>19.53755762074487</v>
      </c>
      <c r="F940">
        <f ca="1"/>
        <v>0.9483882100105594</v>
      </c>
    </row>
    <row r="941" spans="5:6" x14ac:dyDescent="0.3">
      <c r="E941">
        <f ca="1"/>
        <v>22.763023445030264</v>
      </c>
      <c r="F941">
        <f ca="1"/>
        <v>0.98750215567171884</v>
      </c>
    </row>
    <row r="942" spans="5:6" x14ac:dyDescent="0.3">
      <c r="E942">
        <f ca="1"/>
        <v>18.727550118991566</v>
      </c>
      <c r="F942">
        <f ca="1"/>
        <v>0.9237186019909619</v>
      </c>
    </row>
    <row r="943" spans="5:6" x14ac:dyDescent="0.3">
      <c r="E943">
        <f ca="1"/>
        <v>21.820805316892766</v>
      </c>
      <c r="F943">
        <f ca="1"/>
        <v>0.98155354277289475</v>
      </c>
    </row>
    <row r="944" spans="5:6" x14ac:dyDescent="0.3">
      <c r="E944">
        <f ca="1"/>
        <v>20.147621611805814</v>
      </c>
      <c r="F944">
        <f ca="1"/>
        <v>0.96123256969415727</v>
      </c>
    </row>
    <row r="945" spans="5:6" x14ac:dyDescent="0.3">
      <c r="E945">
        <f ca="1"/>
        <v>26.299659897993717</v>
      </c>
      <c r="F945">
        <f ca="1"/>
        <v>0.99652803299994408</v>
      </c>
    </row>
    <row r="946" spans="5:6" x14ac:dyDescent="0.3">
      <c r="E946">
        <f ca="1"/>
        <v>19.999683235515711</v>
      </c>
      <c r="F946">
        <f ca="1"/>
        <v>0.95847592748782107</v>
      </c>
    </row>
    <row r="947" spans="5:6" x14ac:dyDescent="0.3">
      <c r="E947">
        <f ca="1"/>
        <v>21.699828005637158</v>
      </c>
      <c r="F947">
        <f ca="1"/>
        <v>0.98057839383307976</v>
      </c>
    </row>
    <row r="948" spans="5:6" x14ac:dyDescent="0.3">
      <c r="E948">
        <f ca="1"/>
        <v>23.21572673740048</v>
      </c>
      <c r="F948">
        <f ca="1"/>
        <v>0.98955666996486114</v>
      </c>
    </row>
    <row r="949" spans="5:6" x14ac:dyDescent="0.3">
      <c r="E949">
        <f ca="1"/>
        <v>21.5302702653415</v>
      </c>
      <c r="F949">
        <f ca="1"/>
        <v>0.97911210311411223</v>
      </c>
    </row>
    <row r="950" spans="5:6" x14ac:dyDescent="0.3">
      <c r="E950">
        <f ca="1"/>
        <v>19.509520520034194</v>
      </c>
      <c r="F950">
        <f ca="1"/>
        <v>0.94769562951943376</v>
      </c>
    </row>
    <row r="951" spans="5:6" x14ac:dyDescent="0.3">
      <c r="E951">
        <f ca="1"/>
        <v>26.66487045585265</v>
      </c>
      <c r="F951">
        <f ca="1"/>
        <v>0.99691215639635344</v>
      </c>
    </row>
    <row r="952" spans="5:6" x14ac:dyDescent="0.3">
      <c r="E952">
        <f ca="1"/>
        <v>20.478011934059861</v>
      </c>
      <c r="F952">
        <f ca="1"/>
        <v>0.96668951232607314</v>
      </c>
    </row>
    <row r="953" spans="5:6" x14ac:dyDescent="0.3">
      <c r="E953">
        <f ca="1"/>
        <v>20.210271224576147</v>
      </c>
      <c r="F953">
        <f ca="1"/>
        <v>0.96233878978045673</v>
      </c>
    </row>
    <row r="954" spans="5:6" x14ac:dyDescent="0.3">
      <c r="E954">
        <f ca="1"/>
        <v>20.190320012285518</v>
      </c>
      <c r="F954">
        <f ca="1"/>
        <v>0.96199032340875745</v>
      </c>
    </row>
    <row r="955" spans="5:6" x14ac:dyDescent="0.3">
      <c r="E955">
        <f ca="1"/>
        <v>21.188263393740744</v>
      </c>
      <c r="F955">
        <f ca="1"/>
        <v>0.9757590898257007</v>
      </c>
    </row>
    <row r="956" spans="5:6" x14ac:dyDescent="0.3">
      <c r="E956">
        <f ca="1"/>
        <v>17.927995800736142</v>
      </c>
      <c r="F956">
        <f ca="1"/>
        <v>0.88681782460932146</v>
      </c>
    </row>
    <row r="957" spans="5:6" x14ac:dyDescent="0.3">
      <c r="E957">
        <f ca="1"/>
        <v>21.248966327221602</v>
      </c>
      <c r="F957">
        <f ca="1"/>
        <v>0.97639595912257149</v>
      </c>
    </row>
    <row r="958" spans="5:6" x14ac:dyDescent="0.3">
      <c r="E958">
        <f ca="1"/>
        <v>17.734807980617962</v>
      </c>
      <c r="F958">
        <f ca="1"/>
        <v>0.87539683719968087</v>
      </c>
    </row>
    <row r="959" spans="5:6" x14ac:dyDescent="0.3">
      <c r="E959">
        <f ca="1"/>
        <v>18.601240599550458</v>
      </c>
      <c r="F959">
        <f ca="1"/>
        <v>0.918851718751166</v>
      </c>
    </row>
    <row r="960" spans="5:6" x14ac:dyDescent="0.3">
      <c r="E960">
        <f ca="1"/>
        <v>18.819695328996641</v>
      </c>
      <c r="F960">
        <f ca="1"/>
        <v>0.92707364072747567</v>
      </c>
    </row>
    <row r="961" spans="5:6" x14ac:dyDescent="0.3">
      <c r="E961">
        <f ca="1"/>
        <v>17.386274338520558</v>
      </c>
      <c r="F961">
        <f ca="1"/>
        <v>0.85175944093776823</v>
      </c>
    </row>
    <row r="962" spans="5:6" x14ac:dyDescent="0.3">
      <c r="E962">
        <f ca="1"/>
        <v>21.533836761746493</v>
      </c>
      <c r="F962">
        <f ca="1"/>
        <v>0.97914420282239667</v>
      </c>
    </row>
    <row r="963" spans="5:6" x14ac:dyDescent="0.3">
      <c r="E963">
        <f ca="1"/>
        <v>19.698297099152811</v>
      </c>
      <c r="F963">
        <f ca="1"/>
        <v>0.95217149122171463</v>
      </c>
    </row>
    <row r="964" spans="5:6" x14ac:dyDescent="0.3">
      <c r="E964">
        <f ca="1"/>
        <v>21.335680345880554</v>
      </c>
      <c r="F964">
        <f ca="1"/>
        <v>0.97727340945496122</v>
      </c>
    </row>
    <row r="965" spans="5:6" x14ac:dyDescent="0.3">
      <c r="E965">
        <f ca="1"/>
        <v>21.068485159894227</v>
      </c>
      <c r="F965">
        <f ca="1"/>
        <v>0.9744451351852591</v>
      </c>
    </row>
    <row r="966" spans="5:6" x14ac:dyDescent="0.3">
      <c r="E966">
        <f ca="1"/>
        <v>17.301440921917312</v>
      </c>
      <c r="F966">
        <f ca="1"/>
        <v>0.84535853483785761</v>
      </c>
    </row>
    <row r="967" spans="5:6" x14ac:dyDescent="0.3">
      <c r="E967">
        <f ca="1"/>
        <v>17.939390977627298</v>
      </c>
      <c r="F967">
        <f ca="1"/>
        <v>0.8874571137940489</v>
      </c>
    </row>
    <row r="968" spans="5:6" x14ac:dyDescent="0.3">
      <c r="E968">
        <f ca="1"/>
        <v>20.797874328546754</v>
      </c>
      <c r="F968">
        <f ca="1"/>
        <v>0.9711731031273021</v>
      </c>
    </row>
    <row r="969" spans="5:6" x14ac:dyDescent="0.3">
      <c r="E969">
        <f ca="1"/>
        <v>21.535604853337567</v>
      </c>
      <c r="F969">
        <f ca="1"/>
        <v>0.97916009564546114</v>
      </c>
    </row>
    <row r="970" spans="5:6" x14ac:dyDescent="0.3">
      <c r="E970">
        <f ca="1"/>
        <v>22.311168207588672</v>
      </c>
      <c r="F970">
        <f ca="1"/>
        <v>0.98497629269843201</v>
      </c>
    </row>
    <row r="971" spans="5:6" x14ac:dyDescent="0.3">
      <c r="E971">
        <f ca="1"/>
        <v>22.391058741469983</v>
      </c>
      <c r="F971">
        <f ca="1"/>
        <v>0.98546249006595876</v>
      </c>
    </row>
    <row r="972" spans="5:6" x14ac:dyDescent="0.3">
      <c r="E972">
        <f ca="1"/>
        <v>18.881717742850064</v>
      </c>
      <c r="F972">
        <f ca="1"/>
        <v>0.92924341931339594</v>
      </c>
    </row>
    <row r="973" spans="5:6" x14ac:dyDescent="0.3">
      <c r="E973">
        <f ca="1"/>
        <v>20.320489906212018</v>
      </c>
      <c r="F973">
        <f ca="1"/>
        <v>0.96420151600807091</v>
      </c>
    </row>
    <row r="974" spans="5:6" x14ac:dyDescent="0.3">
      <c r="E974">
        <f ca="1"/>
        <v>17.535269124768451</v>
      </c>
      <c r="F974">
        <f ca="1"/>
        <v>0.86237024729498957</v>
      </c>
    </row>
    <row r="975" spans="5:6" x14ac:dyDescent="0.3">
      <c r="E975">
        <f ca="1"/>
        <v>18.591090375506489</v>
      </c>
      <c r="F975">
        <f ca="1"/>
        <v>0.91844663613664757</v>
      </c>
    </row>
    <row r="976" spans="5:6" x14ac:dyDescent="0.3">
      <c r="E976">
        <f ca="1"/>
        <v>18.821300548886292</v>
      </c>
      <c r="F976">
        <f ca="1"/>
        <v>0.92713068038241031</v>
      </c>
    </row>
    <row r="977" spans="5:6" x14ac:dyDescent="0.3">
      <c r="E977">
        <f ca="1"/>
        <v>17.558593914574047</v>
      </c>
      <c r="F977">
        <f ca="1"/>
        <v>0.86396116070822493</v>
      </c>
    </row>
    <row r="978" spans="5:6" x14ac:dyDescent="0.3">
      <c r="E978">
        <f ca="1"/>
        <v>18.764340637861086</v>
      </c>
      <c r="F978">
        <f ca="1"/>
        <v>0.92507738363592262</v>
      </c>
    </row>
    <row r="979" spans="5:6" x14ac:dyDescent="0.3">
      <c r="E979">
        <f ca="1"/>
        <v>21.951124339839886</v>
      </c>
      <c r="F979">
        <f ca="1"/>
        <v>0.98254249934239224</v>
      </c>
    </row>
    <row r="980" spans="5:6" x14ac:dyDescent="0.3">
      <c r="E980">
        <f ca="1"/>
        <v>17.272194935742483</v>
      </c>
      <c r="F980">
        <f ca="1"/>
        <v>0.84308912531552971</v>
      </c>
    </row>
    <row r="981" spans="5:6" x14ac:dyDescent="0.3">
      <c r="E981">
        <f ca="1"/>
        <v>22.023764915786302</v>
      </c>
      <c r="F981">
        <f ca="1"/>
        <v>0.98306758476263623</v>
      </c>
    </row>
    <row r="982" spans="5:6" x14ac:dyDescent="0.3">
      <c r="E982">
        <f ca="1"/>
        <v>22.595207286766982</v>
      </c>
      <c r="F982">
        <f ca="1"/>
        <v>0.98662542295034428</v>
      </c>
    </row>
    <row r="983" spans="5:6" x14ac:dyDescent="0.3">
      <c r="E983">
        <f ca="1"/>
        <v>19.813692529808819</v>
      </c>
      <c r="F983">
        <f ca="1"/>
        <v>0.95470106037071656</v>
      </c>
    </row>
    <row r="984" spans="5:6" x14ac:dyDescent="0.3">
      <c r="E984">
        <f ca="1"/>
        <v>20.391985918282284</v>
      </c>
      <c r="F984">
        <f ca="1"/>
        <v>0.96535535024688424</v>
      </c>
    </row>
    <row r="985" spans="5:6" x14ac:dyDescent="0.3">
      <c r="E985">
        <f ca="1"/>
        <v>19.505135043319303</v>
      </c>
      <c r="F985">
        <f ca="1"/>
        <v>0.94758639001188449</v>
      </c>
    </row>
    <row r="986" spans="5:6" x14ac:dyDescent="0.3">
      <c r="E986">
        <f ca="1"/>
        <v>20.28727119077373</v>
      </c>
      <c r="F986">
        <f ca="1"/>
        <v>0.96365103476148761</v>
      </c>
    </row>
    <row r="987" spans="5:6" x14ac:dyDescent="0.3">
      <c r="E987">
        <f ca="1"/>
        <v>21.193822531274456</v>
      </c>
      <c r="F987">
        <f ca="1"/>
        <v>0.97581820845051259</v>
      </c>
    </row>
    <row r="988" spans="5:6" x14ac:dyDescent="0.3">
      <c r="E988">
        <f ca="1"/>
        <v>18.588639409078418</v>
      </c>
      <c r="F988">
        <f ca="1"/>
        <v>0.91834850204131979</v>
      </c>
    </row>
    <row r="989" spans="5:6" x14ac:dyDescent="0.3">
      <c r="E989">
        <f ca="1"/>
        <v>18.073575285529571</v>
      </c>
      <c r="F989">
        <f ca="1"/>
        <v>0.89471198219445802</v>
      </c>
    </row>
    <row r="990" spans="5:6" x14ac:dyDescent="0.3">
      <c r="E990">
        <f ca="1"/>
        <v>21.187751240547257</v>
      </c>
      <c r="F990">
        <f ca="1"/>
        <v>0.97575363518834624</v>
      </c>
    </row>
    <row r="991" spans="5:6" x14ac:dyDescent="0.3">
      <c r="E991">
        <f ca="1"/>
        <v>17.357206480791877</v>
      </c>
      <c r="F991">
        <f ca="1"/>
        <v>0.84959630879796078</v>
      </c>
    </row>
    <row r="992" spans="5:6" x14ac:dyDescent="0.3">
      <c r="E992">
        <f ca="1"/>
        <v>20.165570447058812</v>
      </c>
      <c r="F992">
        <f ca="1"/>
        <v>0.96155310788355874</v>
      </c>
    </row>
    <row r="993" spans="5:6" x14ac:dyDescent="0.3">
      <c r="E993">
        <f ca="1"/>
        <v>21.216279761192759</v>
      </c>
      <c r="F993">
        <f ca="1"/>
        <v>0.97605538968284189</v>
      </c>
    </row>
    <row r="994" spans="5:6" x14ac:dyDescent="0.3">
      <c r="E994">
        <f ca="1"/>
        <v>16.949902293037642</v>
      </c>
      <c r="F994">
        <f ca="1"/>
        <v>0.81581983038332395</v>
      </c>
    </row>
    <row r="995" spans="5:6" x14ac:dyDescent="0.3">
      <c r="E995">
        <f ca="1"/>
        <v>20.214438591669467</v>
      </c>
      <c r="F995">
        <f ca="1"/>
        <v>0.96241113165492531</v>
      </c>
    </row>
    <row r="996" spans="5:6" x14ac:dyDescent="0.3">
      <c r="E996">
        <f ca="1"/>
        <v>21.782564111526369</v>
      </c>
      <c r="F996">
        <f ca="1"/>
        <v>0.98125141207446076</v>
      </c>
    </row>
    <row r="997" spans="5:6" x14ac:dyDescent="0.3">
      <c r="E997">
        <f ca="1"/>
        <v>18.539500833737002</v>
      </c>
      <c r="F997">
        <f ca="1"/>
        <v>0.91635457706788592</v>
      </c>
    </row>
    <row r="998" spans="5:6" x14ac:dyDescent="0.3">
      <c r="E998">
        <f ca="1"/>
        <v>19.667804572342334</v>
      </c>
      <c r="F998">
        <f ca="1"/>
        <v>0.95147763928584206</v>
      </c>
    </row>
    <row r="999" spans="5:6" x14ac:dyDescent="0.3">
      <c r="E999">
        <f ca="1"/>
        <v>22.553111741698888</v>
      </c>
      <c r="F999">
        <f ca="1"/>
        <v>0.98639459474439184</v>
      </c>
    </row>
    <row r="1000" spans="5:6" x14ac:dyDescent="0.3">
      <c r="E1000">
        <f ca="1"/>
        <v>19.677335176673964</v>
      </c>
      <c r="F1000">
        <f ca="1"/>
        <v>0.95169567626915474</v>
      </c>
    </row>
    <row r="1001" spans="5:6" x14ac:dyDescent="0.3">
      <c r="E1001">
        <f ca="1"/>
        <v>18.569411877791758</v>
      </c>
      <c r="F1001">
        <f ca="1"/>
        <v>0.91757432197982614</v>
      </c>
    </row>
    <row r="1002" spans="5:6" x14ac:dyDescent="0.3">
      <c r="E1002">
        <f ca="1"/>
        <v>20.763074450299793</v>
      </c>
      <c r="F1002">
        <f ca="1"/>
        <v>0.97071941919578097</v>
      </c>
    </row>
    <row r="1003" spans="5:6" x14ac:dyDescent="0.3">
      <c r="E1003">
        <f ca="1"/>
        <v>21.050258568133149</v>
      </c>
      <c r="F1003">
        <f ca="1"/>
        <v>0.974238287327712</v>
      </c>
    </row>
    <row r="1004" spans="5:6" x14ac:dyDescent="0.3">
      <c r="E1004">
        <f ca="1"/>
        <v>18.2857991412628</v>
      </c>
      <c r="F1004">
        <f ca="1"/>
        <v>0.90521513945620058</v>
      </c>
    </row>
    <row r="1005" spans="5:6" x14ac:dyDescent="0.3">
      <c r="E1005">
        <f ca="1"/>
        <v>18.322033501382833</v>
      </c>
      <c r="F1005">
        <f ca="1"/>
        <v>0.90689667659958628</v>
      </c>
    </row>
    <row r="1006" spans="5:6" x14ac:dyDescent="0.3">
      <c r="E1006">
        <f ca="1"/>
        <v>16.475553881662481</v>
      </c>
      <c r="F1006">
        <f ca="1"/>
        <v>0.7673215085625108</v>
      </c>
    </row>
    <row r="1007" spans="5:6" x14ac:dyDescent="0.3">
      <c r="E1007">
        <f ca="1"/>
        <v>21.994678698473017</v>
      </c>
      <c r="F1007">
        <f ca="1"/>
        <v>0.98285951484879996</v>
      </c>
    </row>
    <row r="1008" spans="5:6" x14ac:dyDescent="0.3">
      <c r="E1008">
        <f ca="1"/>
        <v>24.731257549949909</v>
      </c>
      <c r="F1008">
        <f ca="1"/>
        <v>0.99407613701401787</v>
      </c>
    </row>
    <row r="1009" spans="5:6" x14ac:dyDescent="0.3">
      <c r="E1009">
        <f ca="1"/>
        <v>19.226776311565104</v>
      </c>
      <c r="F1009">
        <f ca="1"/>
        <v>0.94012129488075102</v>
      </c>
    </row>
    <row r="1010" spans="5:6" x14ac:dyDescent="0.3">
      <c r="E1010">
        <f ca="1"/>
        <v>18.259170009779968</v>
      </c>
      <c r="F1010">
        <f ca="1"/>
        <v>0.90395920635272686</v>
      </c>
    </row>
    <row r="1011" spans="5:6" x14ac:dyDescent="0.3">
      <c r="E1011">
        <f ca="1"/>
        <v>17.194749291423452</v>
      </c>
      <c r="F1011">
        <f ca="1"/>
        <v>0.83692006857268408</v>
      </c>
    </row>
    <row r="1012" spans="5:6" x14ac:dyDescent="0.3">
      <c r="E1012">
        <f ca="1"/>
        <v>19.040345998466094</v>
      </c>
      <c r="F1012">
        <f ca="1"/>
        <v>0.93448589343537602</v>
      </c>
    </row>
    <row r="1013" spans="5:6" x14ac:dyDescent="0.3">
      <c r="E1013">
        <f ca="1"/>
        <v>19.635618722363731</v>
      </c>
      <c r="F1013">
        <f ca="1"/>
        <v>0.95073335564707773</v>
      </c>
    </row>
    <row r="1014" spans="5:6" x14ac:dyDescent="0.3">
      <c r="E1014">
        <f ca="1"/>
        <v>19.582713179298235</v>
      </c>
      <c r="F1014">
        <f ca="1"/>
        <v>0.94948283200021322</v>
      </c>
    </row>
    <row r="1015" spans="5:6" x14ac:dyDescent="0.3">
      <c r="E1015">
        <f ca="1"/>
        <v>22.611987202910456</v>
      </c>
      <c r="F1015">
        <f ca="1"/>
        <v>0.98671618387807281</v>
      </c>
    </row>
    <row r="1016" spans="5:6" x14ac:dyDescent="0.3">
      <c r="E1016">
        <f ca="1"/>
        <v>24.079330331168183</v>
      </c>
      <c r="F1016">
        <f ca="1"/>
        <v>0.99248777995795945</v>
      </c>
    </row>
    <row r="1017" spans="5:6" x14ac:dyDescent="0.3">
      <c r="E1017">
        <f ca="1"/>
        <v>18.763401962920977</v>
      </c>
      <c r="F1017">
        <f ca="1"/>
        <v>0.92504303639468555</v>
      </c>
    </row>
    <row r="1018" spans="5:6" x14ac:dyDescent="0.3">
      <c r="E1018">
        <f ca="1"/>
        <v>20.20310396955346</v>
      </c>
      <c r="F1018">
        <f ca="1"/>
        <v>0.9622140135669216</v>
      </c>
    </row>
    <row r="1019" spans="5:6" x14ac:dyDescent="0.3">
      <c r="E1019">
        <f ca="1"/>
        <v>20.416052762738673</v>
      </c>
      <c r="F1019">
        <f ca="1"/>
        <v>0.96573445768467225</v>
      </c>
    </row>
    <row r="1020" spans="5:6" x14ac:dyDescent="0.3">
      <c r="E1020">
        <f ca="1"/>
        <v>20.090252292955807</v>
      </c>
      <c r="F1020">
        <f ca="1"/>
        <v>0.96018817532310707</v>
      </c>
    </row>
    <row r="1021" spans="5:6" x14ac:dyDescent="0.3">
      <c r="E1021">
        <f ca="1"/>
        <v>17.440598517256724</v>
      </c>
      <c r="F1021">
        <f ca="1"/>
        <v>0.85571953357631325</v>
      </c>
    </row>
    <row r="1022" spans="5:6" x14ac:dyDescent="0.3">
      <c r="E1022">
        <f ca="1"/>
        <v>20.346254977911983</v>
      </c>
      <c r="F1022">
        <f ca="1"/>
        <v>0.96462214492768494</v>
      </c>
    </row>
    <row r="1023" spans="5:6" x14ac:dyDescent="0.3">
      <c r="E1023">
        <f ca="1"/>
        <v>19.559888856469584</v>
      </c>
      <c r="F1023">
        <f ca="1"/>
        <v>0.94893272731949196</v>
      </c>
    </row>
    <row r="1024" spans="5:6" x14ac:dyDescent="0.3">
      <c r="E1024">
        <f ca="1"/>
        <v>22.767926019095881</v>
      </c>
      <c r="F1024">
        <f ca="1"/>
        <v>0.98752676087669755</v>
      </c>
    </row>
    <row r="1025" spans="5:6" x14ac:dyDescent="0.3">
      <c r="E1025">
        <f ca="1"/>
        <v>17.557787314103432</v>
      </c>
      <c r="F1025">
        <f ca="1"/>
        <v>0.86390645422449441</v>
      </c>
    </row>
    <row r="1026" spans="5:6" x14ac:dyDescent="0.3">
      <c r="E1026">
        <f ca="1"/>
        <v>24.805488966230335</v>
      </c>
      <c r="F1026">
        <f ca="1"/>
        <v>0.99423079917426127</v>
      </c>
    </row>
    <row r="1027" spans="5:6" x14ac:dyDescent="0.3">
      <c r="E1027">
        <f ca="1"/>
        <v>23.946045778769214</v>
      </c>
      <c r="F1027">
        <f ca="1"/>
        <v>0.99210473604448224</v>
      </c>
    </row>
    <row r="1028" spans="5:6" x14ac:dyDescent="0.3">
      <c r="E1028">
        <f ca="1"/>
        <v>17.551282372931194</v>
      </c>
      <c r="F1028">
        <f ca="1"/>
        <v>0.86346445821023066</v>
      </c>
    </row>
    <row r="1029" spans="5:6" x14ac:dyDescent="0.3">
      <c r="E1029">
        <f ca="1"/>
        <v>17.399303258971905</v>
      </c>
      <c r="F1029">
        <f ca="1"/>
        <v>0.8527189589627846</v>
      </c>
    </row>
    <row r="1030" spans="5:6" x14ac:dyDescent="0.3">
      <c r="E1030">
        <f ca="1"/>
        <v>18.480595332792248</v>
      </c>
      <c r="F1030">
        <f ca="1"/>
        <v>0.91389663049205672</v>
      </c>
    </row>
    <row r="1031" spans="5:6" x14ac:dyDescent="0.3">
      <c r="E1031">
        <f ca="1"/>
        <v>23.202163034566397</v>
      </c>
      <c r="F1031">
        <f ca="1"/>
        <v>0.98950105592717275</v>
      </c>
    </row>
    <row r="1032" spans="5:6" x14ac:dyDescent="0.3">
      <c r="E1032">
        <f ca="1"/>
        <v>19.448847749865749</v>
      </c>
      <c r="F1032">
        <f ca="1"/>
        <v>0.94616215012008553</v>
      </c>
    </row>
    <row r="1033" spans="5:6" x14ac:dyDescent="0.3">
      <c r="E1033">
        <f ca="1"/>
        <v>20.290487017095014</v>
      </c>
      <c r="F1033">
        <f ca="1"/>
        <v>0.96370473176482063</v>
      </c>
    </row>
    <row r="1034" spans="5:6" x14ac:dyDescent="0.3">
      <c r="E1034">
        <f ca="1"/>
        <v>20.633661003653863</v>
      </c>
      <c r="F1034">
        <f ca="1"/>
        <v>0.96896121602413765</v>
      </c>
    </row>
    <row r="1035" spans="5:6" x14ac:dyDescent="0.3">
      <c r="E1035">
        <f ca="1"/>
        <v>19.537309272849008</v>
      </c>
      <c r="F1035">
        <f ca="1"/>
        <v>0.94838211908057712</v>
      </c>
    </row>
    <row r="1036" spans="5:6" x14ac:dyDescent="0.3">
      <c r="E1036">
        <f ca="1"/>
        <v>17.937127282879079</v>
      </c>
      <c r="F1036">
        <f ca="1"/>
        <v>0.88733041185576278</v>
      </c>
    </row>
    <row r="1037" spans="5:6" x14ac:dyDescent="0.3">
      <c r="E1037">
        <f ca="1"/>
        <v>20.237778508412937</v>
      </c>
      <c r="F1037">
        <f ca="1"/>
        <v>0.96281347352676494</v>
      </c>
    </row>
    <row r="1038" spans="5:6" x14ac:dyDescent="0.3">
      <c r="E1038">
        <f ca="1"/>
        <v>22.164469686770452</v>
      </c>
      <c r="F1038">
        <f ca="1"/>
        <v>0.984034478271272</v>
      </c>
    </row>
    <row r="1039" spans="5:6" x14ac:dyDescent="0.3">
      <c r="E1039">
        <f ca="1"/>
        <v>20.076118413535362</v>
      </c>
      <c r="F1039">
        <f ca="1"/>
        <v>0.95992615006459858</v>
      </c>
    </row>
    <row r="1040" spans="5:6" x14ac:dyDescent="0.3">
      <c r="E1040">
        <f ca="1"/>
        <v>23.863689118630141</v>
      </c>
      <c r="F1040">
        <f ca="1"/>
        <v>0.99185671707363721</v>
      </c>
    </row>
    <row r="1041" spans="5:6" x14ac:dyDescent="0.3">
      <c r="E1041">
        <f ca="1"/>
        <v>18.954437343399483</v>
      </c>
      <c r="F1041">
        <f ca="1"/>
        <v>0.93170023137973368</v>
      </c>
    </row>
    <row r="1042" spans="5:6" x14ac:dyDescent="0.3">
      <c r="E1042">
        <f ca="1"/>
        <v>19.494805567327518</v>
      </c>
      <c r="F1042">
        <f ca="1"/>
        <v>0.94732811095045122</v>
      </c>
    </row>
    <row r="1043" spans="5:6" x14ac:dyDescent="0.3">
      <c r="E1043">
        <f ca="1"/>
        <v>18.406029928699439</v>
      </c>
      <c r="F1043">
        <f ca="1"/>
        <v>0.91067607322853406</v>
      </c>
    </row>
    <row r="1044" spans="5:6" x14ac:dyDescent="0.3">
      <c r="E1044">
        <f ca="1"/>
        <v>17.102244630600495</v>
      </c>
      <c r="F1044">
        <f ca="1"/>
        <v>0.82923975107417414</v>
      </c>
    </row>
    <row r="1045" spans="5:6" x14ac:dyDescent="0.3">
      <c r="E1045">
        <f ca="1"/>
        <v>17.883774025763536</v>
      </c>
      <c r="F1045">
        <f ca="1"/>
        <v>0.88430147883257282</v>
      </c>
    </row>
    <row r="1046" spans="5:6" x14ac:dyDescent="0.3">
      <c r="E1046">
        <f ca="1"/>
        <v>19.889244351862089</v>
      </c>
      <c r="F1046">
        <f ca="1"/>
        <v>0.95627792916651233</v>
      </c>
    </row>
    <row r="1047" spans="5:6" x14ac:dyDescent="0.3">
      <c r="E1047">
        <f ca="1"/>
        <v>21.40168827932029</v>
      </c>
      <c r="F1047">
        <f ca="1"/>
        <v>0.97791679238011087</v>
      </c>
    </row>
    <row r="1048" spans="5:6" x14ac:dyDescent="0.3">
      <c r="E1048">
        <f ca="1"/>
        <v>21.811447961667966</v>
      </c>
      <c r="F1048">
        <f ca="1"/>
        <v>0.98148012586979194</v>
      </c>
    </row>
    <row r="1049" spans="5:6" x14ac:dyDescent="0.3">
      <c r="E1049">
        <f ca="1"/>
        <v>17.382515290498638</v>
      </c>
      <c r="F1049">
        <f ca="1"/>
        <v>0.85148145267661035</v>
      </c>
    </row>
    <row r="1050" spans="5:6" x14ac:dyDescent="0.3">
      <c r="E1050">
        <f ca="1"/>
        <v>19.089055800844314</v>
      </c>
      <c r="F1050">
        <f ca="1"/>
        <v>0.93601116407446472</v>
      </c>
    </row>
    <row r="1051" spans="5:6" x14ac:dyDescent="0.3">
      <c r="E1051">
        <f ca="1"/>
        <v>23.033765556208106</v>
      </c>
      <c r="F1051">
        <f ca="1"/>
        <v>0.98878140941053405</v>
      </c>
    </row>
    <row r="1052" spans="5:6" x14ac:dyDescent="0.3">
      <c r="E1052">
        <f ca="1"/>
        <v>23.245263693497986</v>
      </c>
      <c r="F1052">
        <f ca="1"/>
        <v>0.98967660752903053</v>
      </c>
    </row>
    <row r="1053" spans="5:6" x14ac:dyDescent="0.3">
      <c r="E1053">
        <f ca="1"/>
        <v>20.776236823884357</v>
      </c>
      <c r="F1053">
        <f ca="1"/>
        <v>0.97089194444747717</v>
      </c>
    </row>
    <row r="1054" spans="5:6" x14ac:dyDescent="0.3">
      <c r="E1054">
        <f ca="1"/>
        <v>19.666660393184173</v>
      </c>
      <c r="F1054">
        <f ca="1"/>
        <v>0.95145139133744061</v>
      </c>
    </row>
    <row r="1055" spans="5:6" x14ac:dyDescent="0.3">
      <c r="E1055">
        <f ca="1"/>
        <v>23.690918709255968</v>
      </c>
      <c r="F1055">
        <f ca="1"/>
        <v>0.99130644983446248</v>
      </c>
    </row>
    <row r="1056" spans="5:6" x14ac:dyDescent="0.3">
      <c r="E1056">
        <f ca="1"/>
        <v>20.327369095766009</v>
      </c>
      <c r="F1056">
        <f ca="1"/>
        <v>0.96431436024792372</v>
      </c>
    </row>
    <row r="1057" spans="5:6" x14ac:dyDescent="0.3">
      <c r="E1057">
        <f ca="1"/>
        <v>18.475759454211357</v>
      </c>
      <c r="F1057">
        <f ca="1"/>
        <v>0.91369150227711027</v>
      </c>
    </row>
    <row r="1058" spans="5:6" x14ac:dyDescent="0.3">
      <c r="E1058">
        <f ca="1"/>
        <v>18.093698160612959</v>
      </c>
      <c r="F1058">
        <f ca="1"/>
        <v>0.89575767227939684</v>
      </c>
    </row>
    <row r="1059" spans="5:6" x14ac:dyDescent="0.3">
      <c r="E1059">
        <f ca="1"/>
        <v>17.472480828706853</v>
      </c>
      <c r="F1059">
        <f ca="1"/>
        <v>0.85799441583012004</v>
      </c>
    </row>
    <row r="1060" spans="5:6" x14ac:dyDescent="0.3">
      <c r="E1060">
        <f ca="1"/>
        <v>19.71722143843591</v>
      </c>
      <c r="F1060">
        <f ca="1"/>
        <v>0.95259667375414214</v>
      </c>
    </row>
    <row r="1061" spans="5:6" x14ac:dyDescent="0.3">
      <c r="E1061">
        <f ca="1"/>
        <v>18.735882517299252</v>
      </c>
      <c r="F1061">
        <f ca="1"/>
        <v>0.92402861273908665</v>
      </c>
    </row>
    <row r="1062" spans="5:6" x14ac:dyDescent="0.3">
      <c r="E1062">
        <f ca="1"/>
        <v>20.672301165478064</v>
      </c>
      <c r="F1062">
        <f ca="1"/>
        <v>0.96949816890324114</v>
      </c>
    </row>
    <row r="1063" spans="5:6" x14ac:dyDescent="0.3">
      <c r="E1063">
        <f ca="1"/>
        <v>21.549328746460489</v>
      </c>
      <c r="F1063">
        <f ca="1"/>
        <v>0.97928299226500182</v>
      </c>
    </row>
    <row r="1064" spans="5:6" x14ac:dyDescent="0.3">
      <c r="E1064">
        <f ca="1"/>
        <v>16.52730253248604</v>
      </c>
      <c r="F1064">
        <f ca="1"/>
        <v>0.77313862065230465</v>
      </c>
    </row>
    <row r="1065" spans="5:6" x14ac:dyDescent="0.3">
      <c r="E1065">
        <f ca="1"/>
        <v>16.989003579606564</v>
      </c>
      <c r="F1065">
        <f ca="1"/>
        <v>0.81935829331985044</v>
      </c>
    </row>
    <row r="1066" spans="5:6" x14ac:dyDescent="0.3">
      <c r="E1066">
        <f ca="1"/>
        <v>18.013408692177066</v>
      </c>
      <c r="F1066">
        <f ca="1"/>
        <v>0.89152040922421083</v>
      </c>
    </row>
    <row r="1067" spans="5:6" x14ac:dyDescent="0.3">
      <c r="E1067">
        <f ca="1"/>
        <v>17.556341031858288</v>
      </c>
      <c r="F1067">
        <f ca="1"/>
        <v>0.86380830695752131</v>
      </c>
    </row>
    <row r="1068" spans="5:6" x14ac:dyDescent="0.3">
      <c r="E1068">
        <f ca="1"/>
        <v>16.931372433125958</v>
      </c>
      <c r="F1068">
        <f ca="1"/>
        <v>0.81411981614083073</v>
      </c>
    </row>
    <row r="1069" spans="5:6" x14ac:dyDescent="0.3">
      <c r="E1069">
        <f ca="1"/>
        <v>24.314002088063631</v>
      </c>
      <c r="F1069">
        <f ca="1"/>
        <v>0.99311091412537977</v>
      </c>
    </row>
    <row r="1070" spans="5:6" x14ac:dyDescent="0.3">
      <c r="E1070">
        <f ca="1"/>
        <v>24.543168235551761</v>
      </c>
      <c r="F1070">
        <f ca="1"/>
        <v>0.99366202429978923</v>
      </c>
    </row>
    <row r="1071" spans="5:6" x14ac:dyDescent="0.3">
      <c r="E1071">
        <f ca="1"/>
        <v>22.975912669100605</v>
      </c>
      <c r="F1071">
        <f ca="1"/>
        <v>0.98852119943186267</v>
      </c>
    </row>
    <row r="1072" spans="5:6" x14ac:dyDescent="0.3">
      <c r="E1072">
        <f ca="1"/>
        <v>19.290752069676117</v>
      </c>
      <c r="F1072">
        <f ca="1"/>
        <v>0.94193323178009225</v>
      </c>
    </row>
    <row r="1073" spans="5:6" x14ac:dyDescent="0.3">
      <c r="E1073">
        <f ca="1"/>
        <v>18.976482177165718</v>
      </c>
      <c r="F1073">
        <f ca="1"/>
        <v>0.93242691701593317</v>
      </c>
    </row>
    <row r="1074" spans="5:6" x14ac:dyDescent="0.3">
      <c r="E1074">
        <f ca="1"/>
        <v>24.309515319731872</v>
      </c>
      <c r="F1074">
        <f ca="1"/>
        <v>0.99309957871786692</v>
      </c>
    </row>
    <row r="1075" spans="5:6" x14ac:dyDescent="0.3">
      <c r="E1075">
        <f ca="1"/>
        <v>19.199251546722426</v>
      </c>
      <c r="F1075">
        <f ca="1"/>
        <v>0.93932309648274048</v>
      </c>
    </row>
    <row r="1076" spans="5:6" x14ac:dyDescent="0.3">
      <c r="E1076">
        <f ca="1"/>
        <v>22.700959969525819</v>
      </c>
      <c r="F1076">
        <f ca="1"/>
        <v>0.98718581237545278</v>
      </c>
    </row>
    <row r="1077" spans="5:6" x14ac:dyDescent="0.3">
      <c r="E1077">
        <f ca="1"/>
        <v>20.839587944899527</v>
      </c>
      <c r="F1077">
        <f ca="1"/>
        <v>0.97170663542092428</v>
      </c>
    </row>
    <row r="1078" spans="5:6" x14ac:dyDescent="0.3">
      <c r="E1078">
        <f ca="1"/>
        <v>22.015297102816742</v>
      </c>
      <c r="F1078">
        <f ca="1"/>
        <v>0.98300730703439854</v>
      </c>
    </row>
    <row r="1079" spans="5:6" x14ac:dyDescent="0.3">
      <c r="E1079">
        <f ca="1"/>
        <v>23.261576529837534</v>
      </c>
      <c r="F1079">
        <f ca="1"/>
        <v>0.98974216658503289</v>
      </c>
    </row>
    <row r="1080" spans="5:6" x14ac:dyDescent="0.3">
      <c r="E1080">
        <f ca="1"/>
        <v>31.261516520099178</v>
      </c>
      <c r="F1080">
        <f ca="1"/>
        <v>0.99913852842811735</v>
      </c>
    </row>
    <row r="1081" spans="5:6" x14ac:dyDescent="0.3">
      <c r="E1081">
        <f ca="1"/>
        <v>17.848074249846057</v>
      </c>
      <c r="F1081">
        <f ca="1"/>
        <v>0.88222836811028016</v>
      </c>
    </row>
    <row r="1082" spans="5:6" x14ac:dyDescent="0.3">
      <c r="E1082">
        <f ca="1"/>
        <v>21.49908879950582</v>
      </c>
      <c r="F1082">
        <f ca="1"/>
        <v>0.97882907557819687</v>
      </c>
    </row>
    <row r="1083" spans="5:6" x14ac:dyDescent="0.3">
      <c r="E1083">
        <f ca="1"/>
        <v>18.560271177033094</v>
      </c>
      <c r="F1083">
        <f ca="1"/>
        <v>0.9172035716840653</v>
      </c>
    </row>
    <row r="1084" spans="5:6" x14ac:dyDescent="0.3">
      <c r="E1084">
        <f ca="1"/>
        <v>20.974272106584614</v>
      </c>
      <c r="F1084">
        <f ca="1"/>
        <v>0.97335553485674409</v>
      </c>
    </row>
    <row r="1085" spans="5:6" x14ac:dyDescent="0.3">
      <c r="E1085">
        <f ca="1"/>
        <v>17.909110820690813</v>
      </c>
      <c r="F1085">
        <f ca="1"/>
        <v>0.88575014021619225</v>
      </c>
    </row>
    <row r="1086" spans="5:6" x14ac:dyDescent="0.3">
      <c r="E1086">
        <f ca="1"/>
        <v>18.436244347116329</v>
      </c>
      <c r="F1086">
        <f ca="1"/>
        <v>0.91199602001190117</v>
      </c>
    </row>
    <row r="1087" spans="5:6" x14ac:dyDescent="0.3">
      <c r="E1087">
        <f ca="1"/>
        <v>19.219398597606123</v>
      </c>
      <c r="F1087">
        <f ca="1"/>
        <v>0.9399084600856249</v>
      </c>
    </row>
    <row r="1088" spans="5:6" x14ac:dyDescent="0.3">
      <c r="E1088">
        <f ca="1"/>
        <v>18.588697745010748</v>
      </c>
      <c r="F1088">
        <f ca="1"/>
        <v>0.91835083919540017</v>
      </c>
    </row>
    <row r="1089" spans="5:6" x14ac:dyDescent="0.3">
      <c r="E1089">
        <f ca="1"/>
        <v>19.462362498957859</v>
      </c>
      <c r="F1089">
        <f ca="1"/>
        <v>0.94650789638148958</v>
      </c>
    </row>
    <row r="1090" spans="5:6" x14ac:dyDescent="0.3">
      <c r="E1090">
        <f ca="1"/>
        <v>18.318790588970629</v>
      </c>
      <c r="F1090">
        <f ca="1"/>
        <v>0.90674745705408344</v>
      </c>
    </row>
    <row r="1091" spans="5:6" x14ac:dyDescent="0.3">
      <c r="E1091">
        <f ca="1"/>
        <v>17.87258662729608</v>
      </c>
      <c r="F1091">
        <f ca="1"/>
        <v>0.88365586067929325</v>
      </c>
    </row>
    <row r="1092" spans="5:6" x14ac:dyDescent="0.3">
      <c r="E1092">
        <f ca="1"/>
        <v>16.797399614770111</v>
      </c>
      <c r="F1092">
        <f ca="1"/>
        <v>0.80137509267820106</v>
      </c>
    </row>
    <row r="1093" spans="5:6" x14ac:dyDescent="0.3">
      <c r="E1093">
        <f ca="1"/>
        <v>22.105796709350422</v>
      </c>
      <c r="F1093">
        <f ca="1"/>
        <v>0.98363912471357084</v>
      </c>
    </row>
    <row r="1094" spans="5:6" x14ac:dyDescent="0.3">
      <c r="E1094">
        <f ca="1"/>
        <v>19.116530800730867</v>
      </c>
      <c r="F1094">
        <f ca="1"/>
        <v>0.936854684944467</v>
      </c>
    </row>
    <row r="1095" spans="5:6" x14ac:dyDescent="0.3">
      <c r="E1095">
        <f ca="1"/>
        <v>21.25550177534884</v>
      </c>
      <c r="F1095">
        <f ca="1"/>
        <v>0.97646339964999029</v>
      </c>
    </row>
    <row r="1096" spans="5:6" x14ac:dyDescent="0.3">
      <c r="E1096">
        <f ca="1"/>
        <v>22.07324259198019</v>
      </c>
      <c r="F1096">
        <f ca="1"/>
        <v>0.98341497385016319</v>
      </c>
    </row>
    <row r="1097" spans="5:6" x14ac:dyDescent="0.3">
      <c r="E1097">
        <f ca="1"/>
        <v>20.547024977198291</v>
      </c>
      <c r="F1097">
        <f ca="1"/>
        <v>0.96771874711164163</v>
      </c>
    </row>
    <row r="1098" spans="5:6" x14ac:dyDescent="0.3">
      <c r="E1098">
        <f ca="1"/>
        <v>19.928986312045787</v>
      </c>
      <c r="F1098">
        <f ca="1"/>
        <v>0.95708322781184707</v>
      </c>
    </row>
    <row r="1099" spans="5:6" x14ac:dyDescent="0.3">
      <c r="E1099">
        <f ca="1"/>
        <v>20.284533549552044</v>
      </c>
      <c r="F1099">
        <f ca="1"/>
        <v>0.96360525330743996</v>
      </c>
    </row>
    <row r="1100" spans="5:6" x14ac:dyDescent="0.3">
      <c r="E1100">
        <f ca="1"/>
        <v>18.080489722536843</v>
      </c>
      <c r="F1100">
        <f ca="1"/>
        <v>0.89507250830765683</v>
      </c>
    </row>
    <row r="1101" spans="5:6" x14ac:dyDescent="0.3">
      <c r="E1101">
        <f ca="1"/>
        <v>22.92399927012579</v>
      </c>
      <c r="F1101">
        <f ca="1"/>
        <v>0.98828178709265391</v>
      </c>
    </row>
    <row r="1102" spans="5:6" x14ac:dyDescent="0.3">
      <c r="E1102">
        <f ca="1"/>
        <v>20.809537106891753</v>
      </c>
      <c r="F1102">
        <f ca="1"/>
        <v>0.97132339445718552</v>
      </c>
    </row>
    <row r="1103" spans="5:6" x14ac:dyDescent="0.3">
      <c r="E1103">
        <f ca="1"/>
        <v>18.954493885219541</v>
      </c>
      <c r="F1103">
        <f ca="1"/>
        <v>0.9317021058560917</v>
      </c>
    </row>
    <row r="1104" spans="5:6" x14ac:dyDescent="0.3">
      <c r="E1104">
        <f ca="1"/>
        <v>18.423675558397363</v>
      </c>
      <c r="F1104">
        <f ca="1"/>
        <v>0.91144943868316297</v>
      </c>
    </row>
    <row r="1105" spans="5:6" x14ac:dyDescent="0.3">
      <c r="E1105">
        <f ca="1"/>
        <v>26.100750118757166</v>
      </c>
      <c r="F1105">
        <f ca="1"/>
        <v>0.99629499776498742</v>
      </c>
    </row>
    <row r="1106" spans="5:6" x14ac:dyDescent="0.3">
      <c r="E1106">
        <f ca="1"/>
        <v>21.314900959095041</v>
      </c>
      <c r="F1106">
        <f ca="1"/>
        <v>0.9770665318536027</v>
      </c>
    </row>
    <row r="1107" spans="5:6" x14ac:dyDescent="0.3">
      <c r="E1107">
        <f ca="1"/>
        <v>18.807167435122231</v>
      </c>
      <c r="F1107">
        <f ca="1"/>
        <v>0.92662684353703273</v>
      </c>
    </row>
    <row r="1108" spans="5:6" x14ac:dyDescent="0.3">
      <c r="E1108">
        <f ca="1"/>
        <v>18.784500033454158</v>
      </c>
      <c r="F1108">
        <f ca="1"/>
        <v>0.92581102533856197</v>
      </c>
    </row>
    <row r="1109" spans="5:6" x14ac:dyDescent="0.3">
      <c r="E1109">
        <f ca="1"/>
        <v>19.932523546253485</v>
      </c>
      <c r="F1109">
        <f ca="1"/>
        <v>0.95715411283848406</v>
      </c>
    </row>
    <row r="1110" spans="5:6" x14ac:dyDescent="0.3">
      <c r="E1110">
        <f ca="1"/>
        <v>18.680840352930474</v>
      </c>
      <c r="F1110">
        <f ca="1"/>
        <v>0.9219557678883098</v>
      </c>
    </row>
    <row r="1111" spans="5:6" x14ac:dyDescent="0.3">
      <c r="E1111">
        <f ca="1"/>
        <v>18.140758353807861</v>
      </c>
      <c r="F1111">
        <f ca="1"/>
        <v>0.89816148607710067</v>
      </c>
    </row>
    <row r="1112" spans="5:6" x14ac:dyDescent="0.3">
      <c r="E1112">
        <f ca="1"/>
        <v>19.597265553451884</v>
      </c>
      <c r="F1112">
        <f ca="1"/>
        <v>0.94983020793471384</v>
      </c>
    </row>
    <row r="1113" spans="5:6" x14ac:dyDescent="0.3">
      <c r="E1113">
        <f ca="1"/>
        <v>19.746244070153871</v>
      </c>
      <c r="F1113">
        <f ca="1"/>
        <v>0.9532407606062977</v>
      </c>
    </row>
    <row r="1114" spans="5:6" x14ac:dyDescent="0.3">
      <c r="E1114">
        <f ca="1"/>
        <v>17.66436518326287</v>
      </c>
      <c r="F1114">
        <f ca="1"/>
        <v>0.87094659457786527</v>
      </c>
    </row>
    <row r="1115" spans="5:6" x14ac:dyDescent="0.3">
      <c r="E1115">
        <f ca="1"/>
        <v>22.521205494239119</v>
      </c>
      <c r="F1115">
        <f ca="1"/>
        <v>0.98621660328294036</v>
      </c>
    </row>
    <row r="1116" spans="5:6" x14ac:dyDescent="0.3">
      <c r="E1116">
        <f ca="1"/>
        <v>18.235589406177834</v>
      </c>
      <c r="F1116">
        <f ca="1"/>
        <v>0.90283259956617412</v>
      </c>
    </row>
    <row r="1117" spans="5:6" x14ac:dyDescent="0.3">
      <c r="E1117">
        <f ca="1"/>
        <v>20.707495866095783</v>
      </c>
      <c r="F1117">
        <f ca="1"/>
        <v>0.96997827226206113</v>
      </c>
    </row>
    <row r="1118" spans="5:6" x14ac:dyDescent="0.3">
      <c r="E1118">
        <f ca="1"/>
        <v>21.308239136178884</v>
      </c>
      <c r="F1118">
        <f ca="1"/>
        <v>0.97699976017949808</v>
      </c>
    </row>
    <row r="1119" spans="5:6" x14ac:dyDescent="0.3">
      <c r="E1119">
        <f ca="1"/>
        <v>21.814872214420078</v>
      </c>
      <c r="F1119">
        <f ca="1"/>
        <v>0.9815070305229322</v>
      </c>
    </row>
    <row r="1120" spans="5:6" x14ac:dyDescent="0.3">
      <c r="E1120">
        <f ca="1"/>
        <v>18.647778884623278</v>
      </c>
      <c r="F1120">
        <f ca="1"/>
        <v>0.92068201470073607</v>
      </c>
    </row>
    <row r="1121" spans="5:6" x14ac:dyDescent="0.3">
      <c r="E1121">
        <f ca="1"/>
        <v>18.610566351175102</v>
      </c>
      <c r="F1121">
        <f ca="1"/>
        <v>0.91922202797415908</v>
      </c>
    </row>
    <row r="1122" spans="5:6" x14ac:dyDescent="0.3">
      <c r="E1122">
        <f ca="1"/>
        <v>18.914937533652669</v>
      </c>
      <c r="F1122">
        <f ca="1"/>
        <v>0.9303772267875553</v>
      </c>
    </row>
    <row r="1123" spans="5:6" x14ac:dyDescent="0.3">
      <c r="E1123">
        <f ca="1"/>
        <v>25.44082024269257</v>
      </c>
      <c r="F1123">
        <f ca="1"/>
        <v>0.99537747583561953</v>
      </c>
    </row>
    <row r="1124" spans="5:6" x14ac:dyDescent="0.3">
      <c r="E1124">
        <f ca="1"/>
        <v>19.113399321849862</v>
      </c>
      <c r="F1124">
        <f ca="1"/>
        <v>0.93675914880857403</v>
      </c>
    </row>
    <row r="1125" spans="5:6" x14ac:dyDescent="0.3">
      <c r="E1125">
        <f ca="1"/>
        <v>20.018067858725395</v>
      </c>
      <c r="F1125">
        <f ca="1"/>
        <v>0.95882992853486815</v>
      </c>
    </row>
    <row r="1126" spans="5:6" x14ac:dyDescent="0.3">
      <c r="E1126">
        <f ca="1"/>
        <v>29.683542837999259</v>
      </c>
      <c r="F1126">
        <f ca="1"/>
        <v>0.99871484627721541</v>
      </c>
    </row>
    <row r="1127" spans="5:6" x14ac:dyDescent="0.3">
      <c r="E1127">
        <f ca="1"/>
        <v>19.149079006113332</v>
      </c>
      <c r="F1127">
        <f ca="1"/>
        <v>0.937838560527262</v>
      </c>
    </row>
    <row r="1128" spans="5:6" x14ac:dyDescent="0.3">
      <c r="E1128">
        <f ca="1"/>
        <v>17.602542486737949</v>
      </c>
      <c r="F1128">
        <f ca="1"/>
        <v>0.86690874337216806</v>
      </c>
    </row>
    <row r="1129" spans="5:6" x14ac:dyDescent="0.3">
      <c r="E1129">
        <f ca="1"/>
        <v>20.187213342353466</v>
      </c>
      <c r="F1129">
        <f ca="1"/>
        <v>0.96193574382413316</v>
      </c>
    </row>
    <row r="1130" spans="5:6" x14ac:dyDescent="0.3">
      <c r="E1130">
        <f ca="1"/>
        <v>20.190861183441434</v>
      </c>
      <c r="F1130">
        <f ca="1"/>
        <v>0.96199982216972002</v>
      </c>
    </row>
    <row r="1131" spans="5:6" x14ac:dyDescent="0.3">
      <c r="E1131">
        <f ca="1"/>
        <v>22.274807735991349</v>
      </c>
      <c r="F1131">
        <f ca="1"/>
        <v>0.9847488929418946</v>
      </c>
    </row>
    <row r="1132" spans="5:6" x14ac:dyDescent="0.3">
      <c r="E1132">
        <f ca="1"/>
        <v>18.212961628650458</v>
      </c>
      <c r="F1132">
        <f ca="1"/>
        <v>0.9017385978880228</v>
      </c>
    </row>
    <row r="1133" spans="5:6" x14ac:dyDescent="0.3">
      <c r="E1133">
        <f ca="1"/>
        <v>20.244465727322797</v>
      </c>
      <c r="F1133">
        <f ca="1"/>
        <v>0.96292787394626889</v>
      </c>
    </row>
    <row r="1134" spans="5:6" x14ac:dyDescent="0.3">
      <c r="E1134">
        <f ca="1"/>
        <v>21.346503314914457</v>
      </c>
      <c r="F1134">
        <f ca="1"/>
        <v>0.97738033082402442</v>
      </c>
    </row>
    <row r="1135" spans="5:6" x14ac:dyDescent="0.3">
      <c r="E1135">
        <f ca="1"/>
        <v>23.813866498101504</v>
      </c>
      <c r="F1135">
        <f ca="1"/>
        <v>0.99170228778033465</v>
      </c>
    </row>
    <row r="1136" spans="5:6" x14ac:dyDescent="0.3">
      <c r="E1136">
        <f ca="1"/>
        <v>18.796233690001358</v>
      </c>
      <c r="F1136">
        <f ca="1"/>
        <v>0.92623452455834299</v>
      </c>
    </row>
    <row r="1137" spans="5:6" x14ac:dyDescent="0.3">
      <c r="E1137">
        <f ca="1"/>
        <v>25.206568346180042</v>
      </c>
      <c r="F1137">
        <f ca="1"/>
        <v>0.99498894650885172</v>
      </c>
    </row>
    <row r="1138" spans="5:6" x14ac:dyDescent="0.3">
      <c r="E1138">
        <f ca="1"/>
        <v>20.750392249752238</v>
      </c>
      <c r="F1138">
        <f ca="1"/>
        <v>0.97055211055002588</v>
      </c>
    </row>
    <row r="1139" spans="5:6" x14ac:dyDescent="0.3">
      <c r="E1139">
        <f ca="1"/>
        <v>19.592449520069998</v>
      </c>
      <c r="F1139">
        <f ca="1"/>
        <v>0.94971553372173878</v>
      </c>
    </row>
    <row r="1140" spans="5:6" x14ac:dyDescent="0.3">
      <c r="E1140">
        <f ca="1"/>
        <v>23.769627930267905</v>
      </c>
      <c r="F1140">
        <f ca="1"/>
        <v>0.99156231413757789</v>
      </c>
    </row>
    <row r="1141" spans="5:6" x14ac:dyDescent="0.3">
      <c r="E1141">
        <f ca="1"/>
        <v>17.415185992715593</v>
      </c>
      <c r="F1141">
        <f ca="1"/>
        <v>0.85388030110117852</v>
      </c>
    </row>
    <row r="1142" spans="5:6" x14ac:dyDescent="0.3">
      <c r="E1142">
        <f ca="1"/>
        <v>20.383684305499294</v>
      </c>
      <c r="F1142">
        <f ca="1"/>
        <v>0.96522350734297047</v>
      </c>
    </row>
    <row r="1143" spans="5:6" x14ac:dyDescent="0.3">
      <c r="E1143">
        <f ca="1"/>
        <v>20.541203523608139</v>
      </c>
      <c r="F1143">
        <f ca="1"/>
        <v>0.96763330319287111</v>
      </c>
    </row>
    <row r="1144" spans="5:6" x14ac:dyDescent="0.3">
      <c r="E1144">
        <f ca="1"/>
        <v>20.292960368424545</v>
      </c>
      <c r="F1144">
        <f ca="1"/>
        <v>0.96374597158921049</v>
      </c>
    </row>
    <row r="1145" spans="5:6" x14ac:dyDescent="0.3">
      <c r="E1145">
        <f ca="1"/>
        <v>19.80366433252793</v>
      </c>
      <c r="F1145">
        <f ca="1"/>
        <v>0.9544871294531021</v>
      </c>
    </row>
    <row r="1146" spans="5:6" x14ac:dyDescent="0.3">
      <c r="E1146">
        <f ca="1"/>
        <v>20.574254499075089</v>
      </c>
      <c r="F1146">
        <f ca="1"/>
        <v>0.96811509944334551</v>
      </c>
    </row>
    <row r="1147" spans="5:6" x14ac:dyDescent="0.3">
      <c r="E1147">
        <f ca="1"/>
        <v>22.580638614297101</v>
      </c>
      <c r="F1147">
        <f ca="1"/>
        <v>0.98654604696581449</v>
      </c>
    </row>
    <row r="1148" spans="5:6" x14ac:dyDescent="0.3">
      <c r="E1148">
        <f ca="1"/>
        <v>18.519124898988697</v>
      </c>
      <c r="F1148">
        <f ca="1"/>
        <v>0.91551280098423615</v>
      </c>
    </row>
    <row r="1149" spans="5:6" x14ac:dyDescent="0.3">
      <c r="E1149">
        <f ca="1"/>
        <v>18.589960396315703</v>
      </c>
      <c r="F1149">
        <f ca="1"/>
        <v>0.91840140842149109</v>
      </c>
    </row>
    <row r="1150" spans="5:6" x14ac:dyDescent="0.3">
      <c r="E1150">
        <f ca="1"/>
        <v>19.126427728101092</v>
      </c>
      <c r="F1150">
        <f ca="1"/>
        <v>0.93715560742522941</v>
      </c>
    </row>
    <row r="1151" spans="5:6" x14ac:dyDescent="0.3">
      <c r="E1151">
        <f ca="1"/>
        <v>22.576725946984805</v>
      </c>
      <c r="F1151">
        <f ca="1"/>
        <v>0.98652463752033459</v>
      </c>
    </row>
    <row r="1152" spans="5:6" x14ac:dyDescent="0.3">
      <c r="E1152">
        <f ca="1"/>
        <v>24.929204838281599</v>
      </c>
      <c r="F1152">
        <f ca="1"/>
        <v>0.99447817872073097</v>
      </c>
    </row>
    <row r="1153" spans="5:6" x14ac:dyDescent="0.3">
      <c r="E1153">
        <f ca="1"/>
        <v>25.97479002100075</v>
      </c>
      <c r="F1153">
        <f ca="1"/>
        <v>0.99613782544999196</v>
      </c>
    </row>
    <row r="1154" spans="5:6" x14ac:dyDescent="0.3">
      <c r="E1154">
        <f ca="1"/>
        <v>20.36985769089102</v>
      </c>
      <c r="F1154">
        <f ca="1"/>
        <v>0.96500268598490302</v>
      </c>
    </row>
    <row r="1155" spans="5:6" x14ac:dyDescent="0.3">
      <c r="E1155">
        <f ca="1"/>
        <v>21.922777354803863</v>
      </c>
      <c r="F1155">
        <f ca="1"/>
        <v>0.98233260153235591</v>
      </c>
    </row>
    <row r="1156" spans="5:6" x14ac:dyDescent="0.3">
      <c r="E1156">
        <f ca="1"/>
        <v>22.741188451398422</v>
      </c>
      <c r="F1156">
        <f ca="1"/>
        <v>0.98739189184329956</v>
      </c>
    </row>
    <row r="1157" spans="5:6" x14ac:dyDescent="0.3">
      <c r="E1157">
        <f ca="1"/>
        <v>18.633492353174674</v>
      </c>
      <c r="F1157">
        <f ca="1"/>
        <v>0.92012482201942014</v>
      </c>
    </row>
    <row r="1158" spans="5:6" x14ac:dyDescent="0.3">
      <c r="E1158">
        <f ca="1"/>
        <v>17.720635260445551</v>
      </c>
      <c r="F1158">
        <f ca="1"/>
        <v>0.87451413554959778</v>
      </c>
    </row>
    <row r="1159" spans="5:6" x14ac:dyDescent="0.3">
      <c r="E1159">
        <f ca="1"/>
        <v>20.006507568888797</v>
      </c>
      <c r="F1159">
        <f ca="1"/>
        <v>0.95860771999579619</v>
      </c>
    </row>
    <row r="1160" spans="5:6" x14ac:dyDescent="0.3">
      <c r="E1160">
        <f ca="1"/>
        <v>18.936849337287946</v>
      </c>
      <c r="F1160">
        <f ca="1"/>
        <v>0.93111448093940719</v>
      </c>
    </row>
    <row r="1161" spans="5:6" x14ac:dyDescent="0.3">
      <c r="E1161">
        <f ca="1"/>
        <v>20.244412776007039</v>
      </c>
      <c r="F1161">
        <f ca="1"/>
        <v>0.96292696961579971</v>
      </c>
    </row>
    <row r="1162" spans="5:6" x14ac:dyDescent="0.3">
      <c r="E1162">
        <f ca="1"/>
        <v>20.3949514885648</v>
      </c>
      <c r="F1162">
        <f ca="1"/>
        <v>0.96540231424265277</v>
      </c>
    </row>
    <row r="1163" spans="5:6" x14ac:dyDescent="0.3">
      <c r="E1163">
        <f ca="1"/>
        <v>19.385941229439254</v>
      </c>
      <c r="F1163">
        <f ca="1"/>
        <v>0.94452069865729882</v>
      </c>
    </row>
    <row r="1164" spans="5:6" x14ac:dyDescent="0.3">
      <c r="E1164">
        <f ca="1"/>
        <v>19.810991433899858</v>
      </c>
      <c r="F1164">
        <f ca="1"/>
        <v>0.95464354629224724</v>
      </c>
    </row>
    <row r="1165" spans="5:6" x14ac:dyDescent="0.3">
      <c r="E1165">
        <f ca="1"/>
        <v>17.419586664755727</v>
      </c>
      <c r="F1165">
        <f ca="1"/>
        <v>0.85420046270157324</v>
      </c>
    </row>
    <row r="1166" spans="5:6" x14ac:dyDescent="0.3">
      <c r="E1166">
        <f ca="1"/>
        <v>17.221102430760055</v>
      </c>
      <c r="F1166">
        <f ca="1"/>
        <v>0.83904554327315184</v>
      </c>
    </row>
    <row r="1167" spans="5:6" x14ac:dyDescent="0.3">
      <c r="E1167">
        <f ca="1"/>
        <v>19.012323414522996</v>
      </c>
      <c r="F1167">
        <f ca="1"/>
        <v>0.93359082057696308</v>
      </c>
    </row>
    <row r="1168" spans="5:6" x14ac:dyDescent="0.3">
      <c r="E1168">
        <f ca="1"/>
        <v>20.306787609921805</v>
      </c>
      <c r="F1168">
        <f ca="1"/>
        <v>0.96397557209007834</v>
      </c>
    </row>
    <row r="1169" spans="5:6" x14ac:dyDescent="0.3">
      <c r="E1169">
        <f ca="1"/>
        <v>19.098746793622634</v>
      </c>
      <c r="F1169">
        <f ca="1"/>
        <v>0.93631006155976915</v>
      </c>
    </row>
    <row r="1170" spans="5:6" x14ac:dyDescent="0.3">
      <c r="E1170">
        <f ca="1"/>
        <v>19.22071536281134</v>
      </c>
      <c r="F1170">
        <f ca="1"/>
        <v>0.93994650614309705</v>
      </c>
    </row>
    <row r="1171" spans="5:6" x14ac:dyDescent="0.3">
      <c r="E1171">
        <f ca="1"/>
        <v>24.869960621177519</v>
      </c>
      <c r="F1171">
        <f ca="1"/>
        <v>0.99436130010438029</v>
      </c>
    </row>
    <row r="1172" spans="5:6" x14ac:dyDescent="0.3">
      <c r="E1172">
        <f ca="1"/>
        <v>20.089772799424388</v>
      </c>
      <c r="F1172">
        <f ca="1"/>
        <v>0.96017931698840053</v>
      </c>
    </row>
    <row r="1173" spans="5:6" x14ac:dyDescent="0.3">
      <c r="E1173">
        <f ca="1"/>
        <v>18.015044034836414</v>
      </c>
      <c r="F1173">
        <f ca="1"/>
        <v>0.89160846121621129</v>
      </c>
    </row>
    <row r="1174" spans="5:6" x14ac:dyDescent="0.3">
      <c r="E1174">
        <f ca="1"/>
        <v>19.854686898330876</v>
      </c>
      <c r="F1174">
        <f ca="1"/>
        <v>0.9555642401497475</v>
      </c>
    </row>
    <row r="1175" spans="5:6" x14ac:dyDescent="0.3">
      <c r="E1175">
        <f ca="1"/>
        <v>20.252685575999788</v>
      </c>
      <c r="F1175">
        <f ca="1"/>
        <v>0.9630679624668862</v>
      </c>
    </row>
    <row r="1176" spans="5:6" x14ac:dyDescent="0.3">
      <c r="E1176">
        <f ca="1"/>
        <v>22.120520259236134</v>
      </c>
      <c r="F1176">
        <f ca="1"/>
        <v>0.98373937156808899</v>
      </c>
    </row>
    <row r="1177" spans="5:6" x14ac:dyDescent="0.3">
      <c r="E1177">
        <f ca="1"/>
        <v>20.348130698249719</v>
      </c>
      <c r="F1177">
        <f ca="1"/>
        <v>0.96465255330503519</v>
      </c>
    </row>
    <row r="1178" spans="5:6" x14ac:dyDescent="0.3">
      <c r="E1178">
        <f ca="1"/>
        <v>20.035061805211186</v>
      </c>
      <c r="F1178">
        <f ca="1"/>
        <v>0.95915420928496187</v>
      </c>
    </row>
    <row r="1179" spans="5:6" x14ac:dyDescent="0.3">
      <c r="E1179">
        <f ca="1"/>
        <v>16.356862426960241</v>
      </c>
      <c r="F1179">
        <f ca="1"/>
        <v>0.75346329349242314</v>
      </c>
    </row>
    <row r="1180" spans="5:6" x14ac:dyDescent="0.3">
      <c r="E1180">
        <f ca="1"/>
        <v>19.326824441619227</v>
      </c>
      <c r="F1180">
        <f ca="1"/>
        <v>0.94292876884798382</v>
      </c>
    </row>
    <row r="1181" spans="5:6" x14ac:dyDescent="0.3">
      <c r="E1181">
        <f ca="1"/>
        <v>22.386887623801073</v>
      </c>
      <c r="F1181">
        <f ca="1"/>
        <v>0.98543755387663079</v>
      </c>
    </row>
    <row r="1182" spans="5:6" x14ac:dyDescent="0.3">
      <c r="E1182">
        <f ca="1"/>
        <v>20.284744933425245</v>
      </c>
      <c r="F1182">
        <f ca="1"/>
        <v>0.96360879053560611</v>
      </c>
    </row>
    <row r="1183" spans="5:6" x14ac:dyDescent="0.3">
      <c r="E1183">
        <f ca="1"/>
        <v>20.095520063725289</v>
      </c>
      <c r="F1183">
        <f ca="1"/>
        <v>0.96028535159284434</v>
      </c>
    </row>
    <row r="1184" spans="5:6" x14ac:dyDescent="0.3">
      <c r="E1184">
        <f ca="1"/>
        <v>18.906217882725528</v>
      </c>
      <c r="F1184">
        <f ca="1"/>
        <v>0.93008150647205357</v>
      </c>
    </row>
    <row r="1185" spans="5:6" x14ac:dyDescent="0.3">
      <c r="E1185">
        <f ca="1"/>
        <v>20.025200152014094</v>
      </c>
      <c r="F1185">
        <f ca="1"/>
        <v>0.95896637057475387</v>
      </c>
    </row>
    <row r="1186" spans="5:6" x14ac:dyDescent="0.3">
      <c r="E1186">
        <f ca="1"/>
        <v>29.098697852764086</v>
      </c>
      <c r="F1186">
        <f ca="1"/>
        <v>0.99849518975683693</v>
      </c>
    </row>
    <row r="1187" spans="5:6" x14ac:dyDescent="0.3">
      <c r="E1187">
        <f ca="1"/>
        <v>18.828187810826556</v>
      </c>
      <c r="F1187">
        <f ca="1"/>
        <v>0.92737487392917883</v>
      </c>
    </row>
    <row r="1188" spans="5:6" x14ac:dyDescent="0.3">
      <c r="E1188">
        <f ca="1"/>
        <v>19.993457886757355</v>
      </c>
      <c r="F1188">
        <f ca="1"/>
        <v>0.95835530128994084</v>
      </c>
    </row>
    <row r="1189" spans="5:6" x14ac:dyDescent="0.3">
      <c r="E1189">
        <f ca="1"/>
        <v>19.88640993218683</v>
      </c>
      <c r="F1189">
        <f ca="1"/>
        <v>0.95621986644010781</v>
      </c>
    </row>
    <row r="1190" spans="5:6" x14ac:dyDescent="0.3">
      <c r="E1190">
        <f ca="1"/>
        <v>18.856218991588676</v>
      </c>
      <c r="F1190">
        <f ca="1"/>
        <v>0.92835980494897918</v>
      </c>
    </row>
    <row r="1191" spans="5:6" x14ac:dyDescent="0.3">
      <c r="E1191">
        <f ca="1"/>
        <v>25.97381908142069</v>
      </c>
      <c r="F1191">
        <f ca="1"/>
        <v>0.99613658358625967</v>
      </c>
    </row>
    <row r="1192" spans="5:6" x14ac:dyDescent="0.3">
      <c r="E1192">
        <f ca="1"/>
        <v>18.942500742935156</v>
      </c>
      <c r="F1192">
        <f ca="1"/>
        <v>0.93130327727627071</v>
      </c>
    </row>
    <row r="1193" spans="5:6" x14ac:dyDescent="0.3">
      <c r="E1193">
        <f ca="1"/>
        <v>21.871820570017306</v>
      </c>
      <c r="F1193">
        <f ca="1"/>
        <v>0.98194805479189817</v>
      </c>
    </row>
    <row r="1194" spans="5:6" x14ac:dyDescent="0.3">
      <c r="E1194">
        <f ca="1"/>
        <v>20.232423078786564</v>
      </c>
      <c r="F1194">
        <f ca="1"/>
        <v>0.96272157591581586</v>
      </c>
    </row>
    <row r="1195" spans="5:6" x14ac:dyDescent="0.3">
      <c r="E1195">
        <f ca="1"/>
        <v>18.784262818843025</v>
      </c>
      <c r="F1195">
        <f ca="1"/>
        <v>0.92580243706218512</v>
      </c>
    </row>
    <row r="1196" spans="5:6" x14ac:dyDescent="0.3">
      <c r="E1196">
        <f ca="1"/>
        <v>24.795348165674252</v>
      </c>
      <c r="F1196">
        <f ca="1"/>
        <v>0.99420995203588913</v>
      </c>
    </row>
    <row r="1197" spans="5:6" x14ac:dyDescent="0.3">
      <c r="E1197">
        <f ca="1"/>
        <v>22.13293696320973</v>
      </c>
      <c r="F1197">
        <f ca="1"/>
        <v>0.98382336965821182</v>
      </c>
    </row>
    <row r="1198" spans="5:6" x14ac:dyDescent="0.3">
      <c r="E1198">
        <f ca="1"/>
        <v>21.507058156620278</v>
      </c>
      <c r="F1198">
        <f ca="1"/>
        <v>0.9789018205888288</v>
      </c>
    </row>
    <row r="1199" spans="5:6" x14ac:dyDescent="0.3">
      <c r="E1199">
        <f ca="1"/>
        <v>21.134701098088208</v>
      </c>
      <c r="F1199">
        <f ca="1"/>
        <v>0.97518110719158391</v>
      </c>
    </row>
    <row r="1200" spans="5:6" x14ac:dyDescent="0.3">
      <c r="E1200">
        <f ca="1"/>
        <v>21.007150893762855</v>
      </c>
      <c r="F1200">
        <f ca="1"/>
        <v>0.973741579403409</v>
      </c>
    </row>
    <row r="1201" spans="5:6" x14ac:dyDescent="0.3">
      <c r="E1201">
        <f ca="1"/>
        <v>22.1015054347248</v>
      </c>
      <c r="F1201">
        <f ca="1"/>
        <v>0.98360977507569136</v>
      </c>
    </row>
    <row r="1202" spans="5:6" x14ac:dyDescent="0.3">
      <c r="E1202">
        <f ca="1"/>
        <v>20.11586346003952</v>
      </c>
      <c r="F1202">
        <f ca="1"/>
        <v>0.96065819339134206</v>
      </c>
    </row>
    <row r="1203" spans="5:6" x14ac:dyDescent="0.3">
      <c r="E1203">
        <f ca="1"/>
        <v>21.591786019253068</v>
      </c>
      <c r="F1203">
        <f ca="1"/>
        <v>0.97965805057863176</v>
      </c>
    </row>
    <row r="1204" spans="5:6" x14ac:dyDescent="0.3">
      <c r="E1204">
        <f ca="1"/>
        <v>19.408473468414439</v>
      </c>
      <c r="F1204">
        <f ca="1"/>
        <v>0.9451147800438896</v>
      </c>
    </row>
    <row r="1205" spans="5:6" x14ac:dyDescent="0.3">
      <c r="E1205">
        <f ca="1"/>
        <v>18.020514577972286</v>
      </c>
      <c r="F1205">
        <f ca="1"/>
        <v>0.89190247828746505</v>
      </c>
    </row>
    <row r="1206" spans="5:6" x14ac:dyDescent="0.3">
      <c r="E1206">
        <f ca="1"/>
        <v>18.476576486287435</v>
      </c>
      <c r="F1206">
        <f ca="1"/>
        <v>0.91372619510418218</v>
      </c>
    </row>
    <row r="1207" spans="5:6" x14ac:dyDescent="0.3">
      <c r="E1207">
        <f ca="1"/>
        <v>22.215129512493821</v>
      </c>
      <c r="F1207">
        <f ca="1"/>
        <v>0.98436711425800749</v>
      </c>
    </row>
    <row r="1208" spans="5:6" x14ac:dyDescent="0.3">
      <c r="E1208">
        <f ca="1"/>
        <v>27.451921631280431</v>
      </c>
      <c r="F1208">
        <f ca="1"/>
        <v>0.99758077288488478</v>
      </c>
    </row>
    <row r="1209" spans="5:6" x14ac:dyDescent="0.3">
      <c r="E1209">
        <f ca="1"/>
        <v>20.375946202201803</v>
      </c>
      <c r="F1209">
        <f ca="1"/>
        <v>0.96510011439940924</v>
      </c>
    </row>
    <row r="1210" spans="5:6" x14ac:dyDescent="0.3">
      <c r="E1210">
        <f ca="1"/>
        <v>26.256637871905617</v>
      </c>
      <c r="F1210">
        <f ca="1"/>
        <v>0.99647913955389011</v>
      </c>
    </row>
    <row r="1211" spans="5:6" x14ac:dyDescent="0.3">
      <c r="E1211">
        <f ca="1"/>
        <v>21.220472150007144</v>
      </c>
      <c r="F1211">
        <f ca="1"/>
        <v>0.97609937785842082</v>
      </c>
    </row>
    <row r="1212" spans="5:6" x14ac:dyDescent="0.3">
      <c r="E1212">
        <f ca="1"/>
        <v>17.718240095976878</v>
      </c>
      <c r="F1212">
        <f ca="1"/>
        <v>0.87436433554950055</v>
      </c>
    </row>
    <row r="1213" spans="5:6" x14ac:dyDescent="0.3">
      <c r="E1213">
        <f ca="1"/>
        <v>20.107130186232013</v>
      </c>
      <c r="F1213">
        <f ca="1"/>
        <v>0.96049860839036372</v>
      </c>
    </row>
    <row r="1214" spans="5:6" x14ac:dyDescent="0.3">
      <c r="E1214">
        <f ca="1"/>
        <v>19.233410896607012</v>
      </c>
      <c r="F1214">
        <f ca="1"/>
        <v>0.94031199929512577</v>
      </c>
    </row>
    <row r="1215" spans="5:6" x14ac:dyDescent="0.3">
      <c r="E1215">
        <f ca="1"/>
        <v>20.053667238124824</v>
      </c>
      <c r="F1215">
        <f ca="1"/>
        <v>0.9595060300757281</v>
      </c>
    </row>
    <row r="1216" spans="5:6" x14ac:dyDescent="0.3">
      <c r="E1216">
        <f ca="1"/>
        <v>19.587334240863989</v>
      </c>
      <c r="F1216">
        <f ca="1"/>
        <v>0.94959342235197775</v>
      </c>
    </row>
    <row r="1217" spans="5:6" x14ac:dyDescent="0.3">
      <c r="E1217">
        <f ca="1"/>
        <v>17.749326077861447</v>
      </c>
      <c r="F1217">
        <f ca="1"/>
        <v>0.87629452017125409</v>
      </c>
    </row>
    <row r="1218" spans="5:6" x14ac:dyDescent="0.3">
      <c r="E1218">
        <f ca="1"/>
        <v>20.426867235573084</v>
      </c>
      <c r="F1218">
        <f ca="1"/>
        <v>0.96590331450095346</v>
      </c>
    </row>
    <row r="1219" spans="5:6" x14ac:dyDescent="0.3">
      <c r="E1219">
        <f ca="1"/>
        <v>21.535416126175839</v>
      </c>
      <c r="F1219">
        <f ca="1"/>
        <v>0.97915839988687547</v>
      </c>
    </row>
    <row r="1220" spans="5:6" x14ac:dyDescent="0.3">
      <c r="E1220">
        <f ca="1"/>
        <v>20.411562649812993</v>
      </c>
      <c r="F1220">
        <f ca="1"/>
        <v>0.9656640776910943</v>
      </c>
    </row>
    <row r="1221" spans="5:6" x14ac:dyDescent="0.3">
      <c r="E1221">
        <f ca="1"/>
        <v>20.66417062886223</v>
      </c>
      <c r="F1221">
        <f ca="1"/>
        <v>0.96938604795741568</v>
      </c>
    </row>
    <row r="1222" spans="5:6" x14ac:dyDescent="0.3">
      <c r="E1222">
        <f ca="1"/>
        <v>18.979598026454273</v>
      </c>
      <c r="F1222">
        <f ca="1"/>
        <v>0.93252896028330268</v>
      </c>
    </row>
    <row r="1223" spans="5:6" x14ac:dyDescent="0.3">
      <c r="E1223">
        <f ca="1"/>
        <v>17.536465078090899</v>
      </c>
      <c r="F1223">
        <f ca="1"/>
        <v>0.86245227173620354</v>
      </c>
    </row>
    <row r="1224" spans="5:6" x14ac:dyDescent="0.3">
      <c r="E1224">
        <f ca="1"/>
        <v>17.826548665957652</v>
      </c>
      <c r="F1224">
        <f ca="1"/>
        <v>0.88096007642386609</v>
      </c>
    </row>
    <row r="1225" spans="5:6" x14ac:dyDescent="0.3">
      <c r="E1225">
        <f ca="1"/>
        <v>24.851957505079135</v>
      </c>
      <c r="F1225">
        <f ca="1"/>
        <v>0.9943252102135729</v>
      </c>
    </row>
    <row r="1226" spans="5:6" x14ac:dyDescent="0.3">
      <c r="E1226">
        <f ca="1"/>
        <v>22.213406835470941</v>
      </c>
      <c r="F1226">
        <f ca="1"/>
        <v>0.98435593336076133</v>
      </c>
    </row>
    <row r="1227" spans="5:6" x14ac:dyDescent="0.3">
      <c r="E1227">
        <f ca="1"/>
        <v>25.054392055127302</v>
      </c>
      <c r="F1227">
        <f ca="1"/>
        <v>0.99471593377703471</v>
      </c>
    </row>
    <row r="1228" spans="5:6" x14ac:dyDescent="0.3">
      <c r="E1228">
        <f ca="1"/>
        <v>21.183171887915691</v>
      </c>
      <c r="F1228">
        <f ca="1"/>
        <v>0.97570480204254306</v>
      </c>
    </row>
    <row r="1229" spans="5:6" x14ac:dyDescent="0.3">
      <c r="E1229">
        <f ca="1"/>
        <v>22.488528101841357</v>
      </c>
      <c r="F1229">
        <f ca="1"/>
        <v>0.98603154689345296</v>
      </c>
    </row>
    <row r="1230" spans="5:6" x14ac:dyDescent="0.3">
      <c r="E1230">
        <f ca="1"/>
        <v>18.535713964700296</v>
      </c>
      <c r="F1230">
        <f ca="1"/>
        <v>0.91619880278090549</v>
      </c>
    </row>
    <row r="1231" spans="5:6" x14ac:dyDescent="0.3">
      <c r="E1231">
        <f ca="1"/>
        <v>19.616344246647749</v>
      </c>
      <c r="F1231">
        <f ca="1"/>
        <v>0.9502817052538175</v>
      </c>
    </row>
    <row r="1232" spans="5:6" x14ac:dyDescent="0.3">
      <c r="E1232">
        <f ca="1"/>
        <v>20.776575260295061</v>
      </c>
      <c r="F1232">
        <f ca="1"/>
        <v>0.9708963655409425</v>
      </c>
    </row>
    <row r="1233" spans="5:6" x14ac:dyDescent="0.3">
      <c r="E1233">
        <f ca="1"/>
        <v>20.505562629875165</v>
      </c>
      <c r="F1233">
        <f ca="1"/>
        <v>0.967104690199308</v>
      </c>
    </row>
    <row r="1234" spans="5:6" x14ac:dyDescent="0.3">
      <c r="E1234">
        <f ca="1"/>
        <v>20.565899715329284</v>
      </c>
      <c r="F1234">
        <f ca="1"/>
        <v>0.96799406427684398</v>
      </c>
    </row>
    <row r="1235" spans="5:6" x14ac:dyDescent="0.3">
      <c r="E1235">
        <f ca="1"/>
        <v>21.147574055622997</v>
      </c>
      <c r="F1235">
        <f ca="1"/>
        <v>0.97532141390440119</v>
      </c>
    </row>
    <row r="1236" spans="5:6" x14ac:dyDescent="0.3">
      <c r="E1236">
        <f ca="1"/>
        <v>16.61672636398594</v>
      </c>
      <c r="F1236">
        <f ca="1"/>
        <v>0.78287654109109495</v>
      </c>
    </row>
    <row r="1237" spans="5:6" x14ac:dyDescent="0.3">
      <c r="E1237">
        <f ca="1"/>
        <v>17.884666893197142</v>
      </c>
      <c r="F1237">
        <f ca="1"/>
        <v>0.88435284761568622</v>
      </c>
    </row>
    <row r="1238" spans="5:6" x14ac:dyDescent="0.3">
      <c r="E1238">
        <f ca="1"/>
        <v>23.962347776648613</v>
      </c>
      <c r="F1238">
        <f ca="1"/>
        <v>0.99215278389713468</v>
      </c>
    </row>
    <row r="1239" spans="5:6" x14ac:dyDescent="0.3">
      <c r="E1239">
        <f ca="1"/>
        <v>20.028134301902</v>
      </c>
      <c r="F1239">
        <f ca="1"/>
        <v>0.95902235730885688</v>
      </c>
    </row>
    <row r="1240" spans="5:6" x14ac:dyDescent="0.3">
      <c r="E1240">
        <f ca="1"/>
        <v>18.888801612825048</v>
      </c>
      <c r="F1240">
        <f ca="1"/>
        <v>0.92948683424967771</v>
      </c>
    </row>
    <row r="1241" spans="5:6" x14ac:dyDescent="0.3">
      <c r="E1241">
        <f ca="1"/>
        <v>18.464001589420434</v>
      </c>
      <c r="F1241">
        <f ca="1"/>
        <v>0.91319061526015799</v>
      </c>
    </row>
    <row r="1242" spans="5:6" x14ac:dyDescent="0.3">
      <c r="E1242">
        <f ca="1"/>
        <v>17.754005649164174</v>
      </c>
      <c r="F1242">
        <f ca="1"/>
        <v>0.87658246634271564</v>
      </c>
    </row>
    <row r="1243" spans="5:6" x14ac:dyDescent="0.3">
      <c r="E1243">
        <f ca="1"/>
        <v>26.049661231765114</v>
      </c>
      <c r="F1243">
        <f ca="1"/>
        <v>0.99623218020267823</v>
      </c>
    </row>
    <row r="1244" spans="5:6" x14ac:dyDescent="0.3">
      <c r="E1244">
        <f ca="1"/>
        <v>18.334960397225728</v>
      </c>
      <c r="F1244">
        <f ca="1"/>
        <v>0.90748902440472323</v>
      </c>
    </row>
    <row r="1245" spans="5:6" x14ac:dyDescent="0.3">
      <c r="E1245">
        <f ca="1"/>
        <v>16.932166859815354</v>
      </c>
      <c r="F1245">
        <f ca="1"/>
        <v>0.8141930081568286</v>
      </c>
    </row>
    <row r="1246" spans="5:6" x14ac:dyDescent="0.3">
      <c r="E1246">
        <f ca="1"/>
        <v>23.716302624846072</v>
      </c>
      <c r="F1246">
        <f ca="1"/>
        <v>0.99138993637115136</v>
      </c>
    </row>
    <row r="1247" spans="5:6" x14ac:dyDescent="0.3">
      <c r="E1247">
        <f ca="1"/>
        <v>21.289097654538491</v>
      </c>
      <c r="F1247">
        <f ca="1"/>
        <v>0.97680668627404221</v>
      </c>
    </row>
    <row r="1248" spans="5:6" x14ac:dyDescent="0.3">
      <c r="E1248">
        <f ca="1"/>
        <v>19.370056825591405</v>
      </c>
      <c r="F1248">
        <f ca="1"/>
        <v>0.94409771941132326</v>
      </c>
    </row>
    <row r="1249" spans="5:6" x14ac:dyDescent="0.3">
      <c r="E1249">
        <f ca="1"/>
        <v>17.890315150729659</v>
      </c>
      <c r="F1249">
        <f ca="1"/>
        <v>0.88467726533916702</v>
      </c>
    </row>
    <row r="1250" spans="5:6" x14ac:dyDescent="0.3">
      <c r="E1250">
        <f ca="1"/>
        <v>17.149845275376475</v>
      </c>
      <c r="F1250">
        <f ca="1"/>
        <v>0.83323492847760028</v>
      </c>
    </row>
    <row r="1251" spans="5:6" x14ac:dyDescent="0.3">
      <c r="E1251">
        <f ca="1"/>
        <v>23.052342134854484</v>
      </c>
      <c r="F1251">
        <f ca="1"/>
        <v>0.9888635200811916</v>
      </c>
    </row>
    <row r="1252" spans="5:6" x14ac:dyDescent="0.3">
      <c r="E1252">
        <f ca="1"/>
        <v>20.620413460214102</v>
      </c>
      <c r="F1252">
        <f ca="1"/>
        <v>0.96877471510892921</v>
      </c>
    </row>
    <row r="1253" spans="5:6" x14ac:dyDescent="0.3">
      <c r="E1253">
        <f ca="1"/>
        <v>22.174699582328557</v>
      </c>
      <c r="F1253">
        <f ca="1"/>
        <v>0.9841022921245115</v>
      </c>
    </row>
    <row r="1254" spans="5:6" x14ac:dyDescent="0.3">
      <c r="E1254">
        <f ca="1"/>
        <v>19.048291517732288</v>
      </c>
      <c r="F1254">
        <f ca="1"/>
        <v>0.93473732785631747</v>
      </c>
    </row>
    <row r="1255" spans="5:6" x14ac:dyDescent="0.3">
      <c r="E1255">
        <f ca="1"/>
        <v>19.832758766906046</v>
      </c>
      <c r="F1255">
        <f ca="1"/>
        <v>0.95510477724928022</v>
      </c>
    </row>
    <row r="1256" spans="5:6" x14ac:dyDescent="0.3">
      <c r="E1256">
        <f ca="1"/>
        <v>19.470424861306022</v>
      </c>
      <c r="F1256">
        <f ca="1"/>
        <v>0.94671300974001027</v>
      </c>
    </row>
    <row r="1257" spans="5:6" x14ac:dyDescent="0.3">
      <c r="E1257">
        <f ca="1"/>
        <v>21.785224433917335</v>
      </c>
      <c r="F1257">
        <f ca="1"/>
        <v>0.9812726106349281</v>
      </c>
    </row>
    <row r="1258" spans="5:6" x14ac:dyDescent="0.3">
      <c r="E1258">
        <f ca="1"/>
        <v>19.171991695393373</v>
      </c>
      <c r="F1258">
        <f ca="1"/>
        <v>0.93852129831262965</v>
      </c>
    </row>
    <row r="1259" spans="5:6" x14ac:dyDescent="0.3">
      <c r="E1259">
        <f ca="1"/>
        <v>17.662908303997131</v>
      </c>
      <c r="F1259">
        <f ca="1"/>
        <v>0.87085287789697563</v>
      </c>
    </row>
    <row r="1260" spans="5:6" x14ac:dyDescent="0.3">
      <c r="E1260">
        <f ca="1"/>
        <v>20.842193743865671</v>
      </c>
      <c r="F1260">
        <f ca="1"/>
        <v>0.97173959755648764</v>
      </c>
    </row>
    <row r="1261" spans="5:6" x14ac:dyDescent="0.3">
      <c r="E1261">
        <f ca="1"/>
        <v>18.475346474325569</v>
      </c>
      <c r="F1261">
        <f ca="1"/>
        <v>0.9136739607493749</v>
      </c>
    </row>
    <row r="1262" spans="5:6" x14ac:dyDescent="0.3">
      <c r="E1262">
        <f ca="1"/>
        <v>20.965462166869145</v>
      </c>
      <c r="F1262">
        <f ca="1"/>
        <v>0.97325101913360201</v>
      </c>
    </row>
    <row r="1263" spans="5:6" x14ac:dyDescent="0.3">
      <c r="E1263">
        <f ca="1"/>
        <v>19.183274375707349</v>
      </c>
      <c r="F1263">
        <f ca="1"/>
        <v>0.93885452971393202</v>
      </c>
    </row>
    <row r="1264" spans="5:6" x14ac:dyDescent="0.3">
      <c r="E1264">
        <f ca="1"/>
        <v>17.877672942515069</v>
      </c>
      <c r="F1264">
        <f ca="1"/>
        <v>0.88394984419209388</v>
      </c>
    </row>
    <row r="1265" spans="5:6" x14ac:dyDescent="0.3">
      <c r="E1265">
        <f ca="1"/>
        <v>17.984242246889448</v>
      </c>
      <c r="F1265">
        <f ca="1"/>
        <v>0.88993757944227481</v>
      </c>
    </row>
    <row r="1266" spans="5:6" x14ac:dyDescent="0.3">
      <c r="E1266">
        <f ca="1"/>
        <v>17.567017205736832</v>
      </c>
      <c r="F1266">
        <f ca="1"/>
        <v>0.86453114022161903</v>
      </c>
    </row>
    <row r="1267" spans="5:6" x14ac:dyDescent="0.3">
      <c r="E1267">
        <f ca="1"/>
        <v>17.135355017754303</v>
      </c>
      <c r="F1267">
        <f ca="1"/>
        <v>0.83202848827183817</v>
      </c>
    </row>
    <row r="1268" spans="5:6" x14ac:dyDescent="0.3">
      <c r="E1268">
        <f ca="1"/>
        <v>19.864520858507674</v>
      </c>
      <c r="F1268">
        <f ca="1"/>
        <v>0.95576862127880724</v>
      </c>
    </row>
    <row r="1269" spans="5:6" x14ac:dyDescent="0.3">
      <c r="E1269">
        <f ca="1"/>
        <v>18.071458665163711</v>
      </c>
      <c r="F1269">
        <f ca="1"/>
        <v>0.8946013639911663</v>
      </c>
    </row>
    <row r="1270" spans="5:6" x14ac:dyDescent="0.3">
      <c r="E1270">
        <f ca="1"/>
        <v>17.759952601798478</v>
      </c>
      <c r="F1270">
        <f ca="1"/>
        <v>0.87694741597610748</v>
      </c>
    </row>
    <row r="1271" spans="5:6" x14ac:dyDescent="0.3">
      <c r="E1271">
        <f ca="1"/>
        <v>28.90896817078886</v>
      </c>
      <c r="F1271">
        <f ca="1"/>
        <v>0.99841429313358632</v>
      </c>
    </row>
    <row r="1272" spans="5:6" x14ac:dyDescent="0.3">
      <c r="E1272">
        <f ca="1"/>
        <v>16.80374106421219</v>
      </c>
      <c r="F1272">
        <f ca="1"/>
        <v>0.80199662437642782</v>
      </c>
    </row>
    <row r="1273" spans="5:6" x14ac:dyDescent="0.3">
      <c r="E1273">
        <f ca="1"/>
        <v>17.640460291827221</v>
      </c>
      <c r="F1273">
        <f ca="1"/>
        <v>0.86940014571652202</v>
      </c>
    </row>
    <row r="1274" spans="5:6" x14ac:dyDescent="0.3">
      <c r="E1274">
        <f ca="1"/>
        <v>18.970252639203082</v>
      </c>
      <c r="F1274">
        <f ca="1"/>
        <v>0.93222240687571067</v>
      </c>
    </row>
    <row r="1275" spans="5:6" x14ac:dyDescent="0.3">
      <c r="E1275">
        <f ca="1"/>
        <v>18.12728387820821</v>
      </c>
      <c r="F1275">
        <f ca="1"/>
        <v>0.89747913038202121</v>
      </c>
    </row>
    <row r="1276" spans="5:6" x14ac:dyDescent="0.3">
      <c r="E1276">
        <f ca="1"/>
        <v>19.110845234403826</v>
      </c>
      <c r="F1276">
        <f ca="1"/>
        <v>0.93668111316918157</v>
      </c>
    </row>
    <row r="1277" spans="5:6" x14ac:dyDescent="0.3">
      <c r="E1277">
        <f ca="1"/>
        <v>21.615453345458299</v>
      </c>
      <c r="F1277">
        <f ca="1"/>
        <v>0.97986379448440108</v>
      </c>
    </row>
    <row r="1278" spans="5:6" x14ac:dyDescent="0.3">
      <c r="E1278">
        <f ca="1"/>
        <v>19.680792636766778</v>
      </c>
      <c r="F1278">
        <f ca="1"/>
        <v>0.95177451076381736</v>
      </c>
    </row>
    <row r="1279" spans="5:6" x14ac:dyDescent="0.3">
      <c r="E1279">
        <f ca="1"/>
        <v>19.38007720711602</v>
      </c>
      <c r="F1279">
        <f ca="1"/>
        <v>0.94436495191868841</v>
      </c>
    </row>
    <row r="1280" spans="5:6" x14ac:dyDescent="0.3">
      <c r="E1280">
        <f ca="1"/>
        <v>26.329216489415902</v>
      </c>
      <c r="F1280">
        <f ca="1"/>
        <v>0.99656115641436438</v>
      </c>
    </row>
    <row r="1281" spans="5:6" x14ac:dyDescent="0.3">
      <c r="E1281">
        <f ca="1"/>
        <v>18.583401468068821</v>
      </c>
      <c r="F1281">
        <f ca="1"/>
        <v>0.91813836304930063</v>
      </c>
    </row>
    <row r="1282" spans="5:6" x14ac:dyDescent="0.3">
      <c r="E1282">
        <f ca="1"/>
        <v>20.56255735875272</v>
      </c>
      <c r="F1282">
        <f ca="1"/>
        <v>0.96794550116377087</v>
      </c>
    </row>
    <row r="1283" spans="5:6" x14ac:dyDescent="0.3">
      <c r="E1283">
        <f ca="1"/>
        <v>18.198630902062654</v>
      </c>
      <c r="F1283">
        <f ca="1"/>
        <v>0.90103913120723589</v>
      </c>
    </row>
    <row r="1284" spans="5:6" x14ac:dyDescent="0.3">
      <c r="E1284">
        <f ca="1"/>
        <v>20.903534318926717</v>
      </c>
      <c r="F1284">
        <f ca="1"/>
        <v>0.97250329403807689</v>
      </c>
    </row>
    <row r="1285" spans="5:6" x14ac:dyDescent="0.3">
      <c r="E1285">
        <f ca="1"/>
        <v>21.817801677890714</v>
      </c>
      <c r="F1285">
        <f ca="1"/>
        <v>0.98153001246863991</v>
      </c>
    </row>
    <row r="1286" spans="5:6" x14ac:dyDescent="0.3">
      <c r="E1286">
        <f ca="1"/>
        <v>19.147676813009884</v>
      </c>
      <c r="F1286">
        <f ca="1"/>
        <v>0.93779651541806819</v>
      </c>
    </row>
    <row r="1287" spans="5:6" x14ac:dyDescent="0.3">
      <c r="E1287">
        <f ca="1"/>
        <v>28.81053116070931</v>
      </c>
      <c r="F1287">
        <f ca="1"/>
        <v>0.99837024492681525</v>
      </c>
    </row>
    <row r="1288" spans="5:6" x14ac:dyDescent="0.3">
      <c r="E1288">
        <f ca="1"/>
        <v>18.500885251946109</v>
      </c>
      <c r="F1288">
        <f ca="1"/>
        <v>0.91475172523500392</v>
      </c>
    </row>
    <row r="1289" spans="5:6" x14ac:dyDescent="0.3">
      <c r="E1289">
        <f ca="1"/>
        <v>20.912643635728365</v>
      </c>
      <c r="F1289">
        <f ca="1"/>
        <v>0.97261473031867152</v>
      </c>
    </row>
    <row r="1290" spans="5:6" x14ac:dyDescent="0.3">
      <c r="E1290">
        <f ca="1"/>
        <v>18.418783045104863</v>
      </c>
      <c r="F1290">
        <f ca="1"/>
        <v>0.91123571660297942</v>
      </c>
    </row>
    <row r="1291" spans="5:6" x14ac:dyDescent="0.3">
      <c r="E1291">
        <f ca="1"/>
        <v>17.809006572063254</v>
      </c>
      <c r="F1291">
        <f ca="1"/>
        <v>0.87991620045397523</v>
      </c>
    </row>
    <row r="1292" spans="5:6" x14ac:dyDescent="0.3">
      <c r="E1292">
        <f ca="1"/>
        <v>19.291581906433237</v>
      </c>
      <c r="F1292">
        <f ca="1"/>
        <v>0.94195634309336451</v>
      </c>
    </row>
    <row r="1293" spans="5:6" x14ac:dyDescent="0.3">
      <c r="E1293">
        <f ca="1"/>
        <v>20.680822509357711</v>
      </c>
      <c r="F1293">
        <f ca="1"/>
        <v>0.96961518963282112</v>
      </c>
    </row>
    <row r="1294" spans="5:6" x14ac:dyDescent="0.3">
      <c r="E1294">
        <f ca="1"/>
        <v>16.924294805906612</v>
      </c>
      <c r="F1294">
        <f ca="1"/>
        <v>0.81346652067092318</v>
      </c>
    </row>
    <row r="1295" spans="5:6" x14ac:dyDescent="0.3">
      <c r="E1295">
        <f ca="1"/>
        <v>22.784904481556651</v>
      </c>
      <c r="F1295">
        <f ca="1"/>
        <v>0.98761154493545011</v>
      </c>
    </row>
    <row r="1296" spans="5:6" x14ac:dyDescent="0.3">
      <c r="E1296">
        <f ca="1"/>
        <v>19.986208608136913</v>
      </c>
      <c r="F1296">
        <f ca="1"/>
        <v>0.95821435044634728</v>
      </c>
    </row>
    <row r="1297" spans="5:6" x14ac:dyDescent="0.3">
      <c r="E1297">
        <f ca="1"/>
        <v>19.323059323267749</v>
      </c>
      <c r="F1297">
        <f ca="1"/>
        <v>0.94282572324476432</v>
      </c>
    </row>
    <row r="1298" spans="5:6" x14ac:dyDescent="0.3">
      <c r="E1298">
        <f ca="1"/>
        <v>19.850033460255549</v>
      </c>
      <c r="F1298">
        <f ca="1"/>
        <v>0.95546716725698411</v>
      </c>
    </row>
    <row r="1299" spans="5:6" x14ac:dyDescent="0.3">
      <c r="E1299">
        <f ca="1"/>
        <v>19.469758775047822</v>
      </c>
      <c r="F1299">
        <f ca="1"/>
        <v>0.9466960962488401</v>
      </c>
    </row>
    <row r="1300" spans="5:6" x14ac:dyDescent="0.3">
      <c r="E1300">
        <f ca="1"/>
        <v>22.899087013410693</v>
      </c>
      <c r="F1300">
        <f ca="1"/>
        <v>0.98816486494669598</v>
      </c>
    </row>
    <row r="1301" spans="5:6" x14ac:dyDescent="0.3">
      <c r="E1301">
        <f ca="1"/>
        <v>21.504985553854247</v>
      </c>
      <c r="F1301">
        <f ca="1"/>
        <v>0.97888292881562966</v>
      </c>
    </row>
    <row r="1302" spans="5:6" x14ac:dyDescent="0.3">
      <c r="E1302">
        <f ca="1"/>
        <v>26.117736496409151</v>
      </c>
      <c r="F1302">
        <f ca="1"/>
        <v>0.99631560824601628</v>
      </c>
    </row>
    <row r="1303" spans="5:6" x14ac:dyDescent="0.3">
      <c r="E1303">
        <f ca="1"/>
        <v>17.803508156029601</v>
      </c>
      <c r="F1303">
        <f ca="1"/>
        <v>0.87958709091859422</v>
      </c>
    </row>
    <row r="1304" spans="5:6" x14ac:dyDescent="0.3">
      <c r="E1304">
        <f ca="1"/>
        <v>20.89686333453675</v>
      </c>
      <c r="F1304">
        <f ca="1"/>
        <v>0.97242136547497526</v>
      </c>
    </row>
    <row r="1305" spans="5:6" x14ac:dyDescent="0.3">
      <c r="E1305">
        <f ca="1"/>
        <v>17.675216448530676</v>
      </c>
      <c r="F1305">
        <f ca="1"/>
        <v>0.87164246527129274</v>
      </c>
    </row>
    <row r="1306" spans="5:6" x14ac:dyDescent="0.3">
      <c r="E1306">
        <f ca="1"/>
        <v>20.365626434855091</v>
      </c>
      <c r="F1306">
        <f ca="1"/>
        <v>0.96493480040513269</v>
      </c>
    </row>
    <row r="1307" spans="5:6" x14ac:dyDescent="0.3">
      <c r="E1307">
        <f ca="1"/>
        <v>26.862367154459676</v>
      </c>
      <c r="F1307">
        <f ca="1"/>
        <v>0.99709874685377209</v>
      </c>
    </row>
    <row r="1308" spans="5:6" x14ac:dyDescent="0.3">
      <c r="E1308">
        <f ca="1"/>
        <v>22.957904003444774</v>
      </c>
      <c r="F1308">
        <f ca="1"/>
        <v>0.98843878980830224</v>
      </c>
    </row>
    <row r="1309" spans="5:6" x14ac:dyDescent="0.3">
      <c r="E1309">
        <f ca="1"/>
        <v>17.712870251501716</v>
      </c>
      <c r="F1309">
        <f ca="1"/>
        <v>0.87402783218815649</v>
      </c>
    </row>
    <row r="1310" spans="5:6" x14ac:dyDescent="0.3">
      <c r="E1310">
        <f ca="1"/>
        <v>18.00163374706511</v>
      </c>
      <c r="F1310">
        <f ca="1"/>
        <v>0.89088423274714545</v>
      </c>
    </row>
    <row r="1311" spans="5:6" x14ac:dyDescent="0.3">
      <c r="E1311">
        <f ca="1"/>
        <v>19.728428833241946</v>
      </c>
      <c r="F1311">
        <f ca="1"/>
        <v>0.95284653341032977</v>
      </c>
    </row>
    <row r="1312" spans="5:6" x14ac:dyDescent="0.3">
      <c r="E1312">
        <f ca="1"/>
        <v>17.321047314536308</v>
      </c>
      <c r="F1312">
        <f ca="1"/>
        <v>0.84686176828467719</v>
      </c>
    </row>
    <row r="1313" spans="5:6" x14ac:dyDescent="0.3">
      <c r="E1313">
        <f ca="1"/>
        <v>17.874036136083149</v>
      </c>
      <c r="F1313">
        <f ca="1"/>
        <v>0.88373971817427177</v>
      </c>
    </row>
    <row r="1314" spans="5:6" x14ac:dyDescent="0.3">
      <c r="E1314">
        <f ca="1"/>
        <v>18.539082216043024</v>
      </c>
      <c r="F1314">
        <f ca="1"/>
        <v>0.91633737205568033</v>
      </c>
    </row>
    <row r="1315" spans="5:6" x14ac:dyDescent="0.3">
      <c r="E1315">
        <f ca="1"/>
        <v>18.907413968311737</v>
      </c>
      <c r="F1315">
        <f ca="1"/>
        <v>0.93012214987706243</v>
      </c>
    </row>
    <row r="1316" spans="5:6" x14ac:dyDescent="0.3">
      <c r="E1316">
        <f ca="1"/>
        <v>19.263840422108451</v>
      </c>
      <c r="F1316">
        <f ca="1"/>
        <v>0.94117833079577207</v>
      </c>
    </row>
    <row r="1317" spans="5:6" x14ac:dyDescent="0.3">
      <c r="E1317">
        <f ca="1"/>
        <v>23.407755143356766</v>
      </c>
      <c r="F1317">
        <f ca="1"/>
        <v>0.9903086945672771</v>
      </c>
    </row>
    <row r="1318" spans="5:6" x14ac:dyDescent="0.3">
      <c r="E1318">
        <f ca="1"/>
        <v>22.073965495290253</v>
      </c>
      <c r="F1318">
        <f ca="1"/>
        <v>0.98341998910930284</v>
      </c>
    </row>
    <row r="1319" spans="5:6" x14ac:dyDescent="0.3">
      <c r="E1319">
        <f ca="1"/>
        <v>18.27498822960813</v>
      </c>
      <c r="F1319">
        <f ca="1"/>
        <v>0.90470732916228458</v>
      </c>
    </row>
    <row r="1320" spans="5:6" x14ac:dyDescent="0.3">
      <c r="E1320">
        <f ca="1"/>
        <v>21.383527191834084</v>
      </c>
      <c r="F1320">
        <f ca="1"/>
        <v>0.97774184123160157</v>
      </c>
    </row>
    <row r="1321" spans="5:6" x14ac:dyDescent="0.3">
      <c r="E1321">
        <f ca="1"/>
        <v>19.233969011332146</v>
      </c>
      <c r="F1321">
        <f ca="1"/>
        <v>0.94032801191660431</v>
      </c>
    </row>
    <row r="1322" spans="5:6" x14ac:dyDescent="0.3">
      <c r="E1322">
        <f ca="1"/>
        <v>19.320890050566668</v>
      </c>
      <c r="F1322">
        <f ca="1"/>
        <v>0.94276626242978889</v>
      </c>
    </row>
    <row r="1323" spans="5:6" x14ac:dyDescent="0.3">
      <c r="E1323">
        <f ca="1"/>
        <v>20.126581479704658</v>
      </c>
      <c r="F1323">
        <f ca="1"/>
        <v>0.96085307828137101</v>
      </c>
    </row>
    <row r="1324" spans="5:6" x14ac:dyDescent="0.3">
      <c r="E1324">
        <f ca="1"/>
        <v>20.206332038067011</v>
      </c>
      <c r="F1324">
        <f ca="1"/>
        <v>0.96227026793114911</v>
      </c>
    </row>
    <row r="1325" spans="5:6" x14ac:dyDescent="0.3">
      <c r="E1325">
        <f ca="1"/>
        <v>19.052867247185596</v>
      </c>
      <c r="F1325">
        <f ca="1"/>
        <v>0.93488165723937533</v>
      </c>
    </row>
    <row r="1326" spans="5:6" x14ac:dyDescent="0.3">
      <c r="E1326">
        <f ca="1"/>
        <v>20.088385626812169</v>
      </c>
      <c r="F1326">
        <f ca="1"/>
        <v>0.96015367767085624</v>
      </c>
    </row>
    <row r="1327" spans="5:6" x14ac:dyDescent="0.3">
      <c r="E1327">
        <f ca="1"/>
        <v>19.12222667003784</v>
      </c>
      <c r="F1327">
        <f ca="1"/>
        <v>0.93702805980692561</v>
      </c>
    </row>
    <row r="1328" spans="5:6" x14ac:dyDescent="0.3">
      <c r="E1328">
        <f ca="1"/>
        <v>20.83499828784068</v>
      </c>
      <c r="F1328">
        <f ca="1"/>
        <v>0.97164847416009137</v>
      </c>
    </row>
    <row r="1329" spans="5:6" x14ac:dyDescent="0.3">
      <c r="E1329">
        <f ca="1"/>
        <v>17.107593242314852</v>
      </c>
      <c r="F1329">
        <f ca="1"/>
        <v>0.82969327263707826</v>
      </c>
    </row>
    <row r="1330" spans="5:6" x14ac:dyDescent="0.3">
      <c r="E1330">
        <f ca="1"/>
        <v>21.517636999397226</v>
      </c>
      <c r="F1330">
        <f ca="1"/>
        <v>0.97899795058288497</v>
      </c>
    </row>
    <row r="1331" spans="5:6" x14ac:dyDescent="0.3">
      <c r="E1331">
        <f ca="1"/>
        <v>28.071788731429958</v>
      </c>
      <c r="F1331">
        <f ca="1"/>
        <v>0.99798777576430053</v>
      </c>
    </row>
    <row r="1332" spans="5:6" x14ac:dyDescent="0.3">
      <c r="E1332">
        <f ca="1"/>
        <v>23.01612919587139</v>
      </c>
      <c r="F1332">
        <f ca="1"/>
        <v>0.98870280996702931</v>
      </c>
    </row>
    <row r="1333" spans="5:6" x14ac:dyDescent="0.3">
      <c r="E1333">
        <f ca="1"/>
        <v>22.669960861436337</v>
      </c>
      <c r="F1333">
        <f ca="1"/>
        <v>0.98702437926069164</v>
      </c>
    </row>
    <row r="1334" spans="5:6" x14ac:dyDescent="0.3">
      <c r="E1334">
        <f ca="1"/>
        <v>19.573223433311441</v>
      </c>
      <c r="F1334">
        <f ca="1"/>
        <v>0.94925489833296062</v>
      </c>
    </row>
    <row r="1335" spans="5:6" x14ac:dyDescent="0.3">
      <c r="E1335">
        <f ca="1"/>
        <v>19.288896682156476</v>
      </c>
      <c r="F1335">
        <f ca="1"/>
        <v>0.94188152255620905</v>
      </c>
    </row>
    <row r="1336" spans="5:6" x14ac:dyDescent="0.3">
      <c r="E1336">
        <f ca="1"/>
        <v>22.08440746034654</v>
      </c>
      <c r="F1336">
        <f ca="1"/>
        <v>0.98349224012719416</v>
      </c>
    </row>
    <row r="1337" spans="5:6" x14ac:dyDescent="0.3">
      <c r="E1337">
        <f ca="1"/>
        <v>19.157101677958053</v>
      </c>
      <c r="F1337">
        <f ca="1"/>
        <v>0.93807853655544582</v>
      </c>
    </row>
    <row r="1338" spans="5:6" x14ac:dyDescent="0.3">
      <c r="E1338">
        <f ca="1"/>
        <v>16.960110715412078</v>
      </c>
      <c r="F1338">
        <f ca="1"/>
        <v>0.81675001323074126</v>
      </c>
    </row>
    <row r="1339" spans="5:6" x14ac:dyDescent="0.3">
      <c r="E1339">
        <f ca="1"/>
        <v>21.454080953323768</v>
      </c>
      <c r="F1339">
        <f ca="1"/>
        <v>0.97841289901303774</v>
      </c>
    </row>
    <row r="1340" spans="5:6" x14ac:dyDescent="0.3">
      <c r="E1340">
        <f ca="1"/>
        <v>18.212472291430675</v>
      </c>
      <c r="F1340">
        <f ca="1"/>
        <v>0.90171479871764149</v>
      </c>
    </row>
    <row r="1341" spans="5:6" x14ac:dyDescent="0.3">
      <c r="E1341">
        <f ca="1"/>
        <v>23.326131574191372</v>
      </c>
      <c r="F1341">
        <f ca="1"/>
        <v>0.98999693928625432</v>
      </c>
    </row>
    <row r="1342" spans="5:6" x14ac:dyDescent="0.3">
      <c r="E1342">
        <f ca="1"/>
        <v>19.241283431606512</v>
      </c>
      <c r="F1342">
        <f ca="1"/>
        <v>0.9405374400370301</v>
      </c>
    </row>
    <row r="1343" spans="5:6" x14ac:dyDescent="0.3">
      <c r="E1343">
        <f ca="1"/>
        <v>18.144286573993519</v>
      </c>
      <c r="F1343">
        <f ca="1"/>
        <v>0.89833937967540867</v>
      </c>
    </row>
    <row r="1344" spans="5:6" x14ac:dyDescent="0.3">
      <c r="E1344">
        <f ca="1"/>
        <v>23.104339274800203</v>
      </c>
      <c r="F1344">
        <f ca="1"/>
        <v>0.98908970375748517</v>
      </c>
    </row>
    <row r="1345" spans="5:6" x14ac:dyDescent="0.3">
      <c r="E1345">
        <f ca="1"/>
        <v>20.074656615500992</v>
      </c>
      <c r="F1345">
        <f ca="1"/>
        <v>0.95989894217650262</v>
      </c>
    </row>
    <row r="1346" spans="5:6" x14ac:dyDescent="0.3">
      <c r="E1346">
        <f ca="1"/>
        <v>17.902673150994438</v>
      </c>
      <c r="F1346">
        <f ca="1"/>
        <v>0.88538382666556414</v>
      </c>
    </row>
    <row r="1347" spans="5:6" x14ac:dyDescent="0.3">
      <c r="E1347">
        <f ca="1"/>
        <v>16.330717596095834</v>
      </c>
      <c r="F1347">
        <f ca="1"/>
        <v>0.7503124019013574</v>
      </c>
    </row>
    <row r="1348" spans="5:6" x14ac:dyDescent="0.3">
      <c r="E1348">
        <f ca="1"/>
        <v>19.884714464832271</v>
      </c>
      <c r="F1348">
        <f ca="1"/>
        <v>0.95618509470151403</v>
      </c>
    </row>
    <row r="1349" spans="5:6" x14ac:dyDescent="0.3">
      <c r="E1349">
        <f ca="1"/>
        <v>19.782432550278958</v>
      </c>
      <c r="F1349">
        <f ca="1"/>
        <v>0.95403054497081707</v>
      </c>
    </row>
    <row r="1350" spans="5:6" x14ac:dyDescent="0.3">
      <c r="E1350">
        <f ca="1"/>
        <v>18.793496216872207</v>
      </c>
      <c r="F1350">
        <f ca="1"/>
        <v>0.92613595179384545</v>
      </c>
    </row>
    <row r="1351" spans="5:6" x14ac:dyDescent="0.3">
      <c r="E1351">
        <f ca="1"/>
        <v>19.217787902338177</v>
      </c>
      <c r="F1351">
        <f ca="1"/>
        <v>0.93986188608762755</v>
      </c>
    </row>
    <row r="1352" spans="5:6" x14ac:dyDescent="0.3">
      <c r="E1352">
        <f ca="1"/>
        <v>17.510545215283162</v>
      </c>
      <c r="F1352">
        <f ca="1"/>
        <v>0.86066353410005236</v>
      </c>
    </row>
    <row r="1353" spans="5:6" x14ac:dyDescent="0.3">
      <c r="E1353">
        <f ca="1"/>
        <v>20.063138479533045</v>
      </c>
      <c r="F1353">
        <f ca="1"/>
        <v>0.95968384851608379</v>
      </c>
    </row>
    <row r="1354" spans="5:6" x14ac:dyDescent="0.3">
      <c r="E1354">
        <f ca="1"/>
        <v>23.964474314708603</v>
      </c>
      <c r="F1354">
        <f ca="1"/>
        <v>0.99215902649650967</v>
      </c>
    </row>
    <row r="1355" spans="5:6" x14ac:dyDescent="0.3">
      <c r="E1355">
        <f ca="1"/>
        <v>19.901887761127576</v>
      </c>
      <c r="F1355">
        <f ca="1"/>
        <v>0.95653590394498089</v>
      </c>
    </row>
    <row r="1356" spans="5:6" x14ac:dyDescent="0.3">
      <c r="E1356">
        <f ca="1"/>
        <v>19.213160504355983</v>
      </c>
      <c r="F1356">
        <f ca="1"/>
        <v>0.93972786665807717</v>
      </c>
    </row>
    <row r="1357" spans="5:6" x14ac:dyDescent="0.3">
      <c r="E1357">
        <f ca="1"/>
        <v>19.485515672377105</v>
      </c>
      <c r="F1357">
        <f ca="1"/>
        <v>0.94709464768769691</v>
      </c>
    </row>
    <row r="1358" spans="5:6" x14ac:dyDescent="0.3">
      <c r="E1358">
        <f ca="1"/>
        <v>20.962775217426991</v>
      </c>
      <c r="F1358">
        <f ca="1"/>
        <v>0.97321905174294376</v>
      </c>
    </row>
    <row r="1359" spans="5:6" x14ac:dyDescent="0.3">
      <c r="E1359">
        <f ca="1"/>
        <v>31.045137359646738</v>
      </c>
      <c r="F1359">
        <f ca="1"/>
        <v>0.99909188047388175</v>
      </c>
    </row>
    <row r="1360" spans="5:6" x14ac:dyDescent="0.3">
      <c r="E1360">
        <f ca="1"/>
        <v>18.73155721339181</v>
      </c>
      <c r="F1360">
        <f ca="1"/>
        <v>0.92386785471227839</v>
      </c>
    </row>
    <row r="1361" spans="5:6" x14ac:dyDescent="0.3">
      <c r="E1361">
        <f ca="1"/>
        <v>24.217816052297028</v>
      </c>
      <c r="F1361">
        <f ca="1"/>
        <v>0.9928630779443538</v>
      </c>
    </row>
    <row r="1362" spans="5:6" x14ac:dyDescent="0.3">
      <c r="E1362">
        <f ca="1"/>
        <v>19.385381024553418</v>
      </c>
      <c r="F1362">
        <f ca="1"/>
        <v>0.94450584014561101</v>
      </c>
    </row>
    <row r="1363" spans="5:6" x14ac:dyDescent="0.3">
      <c r="E1363">
        <f ca="1"/>
        <v>20.640944894562793</v>
      </c>
      <c r="F1363">
        <f ca="1"/>
        <v>0.96906323251259607</v>
      </c>
    </row>
    <row r="1364" spans="5:6" x14ac:dyDescent="0.3">
      <c r="E1364">
        <f ca="1"/>
        <v>18.852873250509411</v>
      </c>
      <c r="F1364">
        <f ca="1"/>
        <v>0.92824299577818969</v>
      </c>
    </row>
    <row r="1365" spans="5:6" x14ac:dyDescent="0.3">
      <c r="E1365">
        <f ca="1"/>
        <v>23.951878045697715</v>
      </c>
      <c r="F1365">
        <f ca="1"/>
        <v>0.99212196498094696</v>
      </c>
    </row>
    <row r="1366" spans="5:6" x14ac:dyDescent="0.3">
      <c r="E1366">
        <f ca="1"/>
        <v>21.676885609460484</v>
      </c>
      <c r="F1366">
        <f ca="1"/>
        <v>0.98038696272893555</v>
      </c>
    </row>
    <row r="1367" spans="5:6" x14ac:dyDescent="0.3">
      <c r="E1367">
        <f ca="1"/>
        <v>21.358805688199254</v>
      </c>
      <c r="F1367">
        <f ca="1"/>
        <v>0.97750118144039277</v>
      </c>
    </row>
    <row r="1368" spans="5:6" x14ac:dyDescent="0.3">
      <c r="E1368">
        <f ca="1"/>
        <v>19.771120938907366</v>
      </c>
      <c r="F1368">
        <f ca="1"/>
        <v>0.9537852526459214</v>
      </c>
    </row>
    <row r="1369" spans="5:6" x14ac:dyDescent="0.3">
      <c r="E1369">
        <f ca="1"/>
        <v>17.753670785477812</v>
      </c>
      <c r="F1369">
        <f ca="1"/>
        <v>0.8765618839354602</v>
      </c>
    </row>
    <row r="1370" spans="5:6" x14ac:dyDescent="0.3">
      <c r="E1370">
        <f ca="1"/>
        <v>19.606461068209363</v>
      </c>
      <c r="F1370">
        <f ca="1"/>
        <v>0.95004837344037574</v>
      </c>
    </row>
    <row r="1371" spans="5:6" x14ac:dyDescent="0.3">
      <c r="E1371">
        <f ca="1"/>
        <v>18.089536819867995</v>
      </c>
      <c r="F1371">
        <f ca="1"/>
        <v>0.8955423100761436</v>
      </c>
    </row>
    <row r="1372" spans="5:6" x14ac:dyDescent="0.3">
      <c r="E1372">
        <f ca="1"/>
        <v>21.574889573073698</v>
      </c>
      <c r="F1372">
        <f ca="1"/>
        <v>0.97950971602831005</v>
      </c>
    </row>
    <row r="1373" spans="5:6" x14ac:dyDescent="0.3">
      <c r="E1373">
        <f ca="1"/>
        <v>19.522127977829001</v>
      </c>
      <c r="F1373">
        <f ca="1"/>
        <v>0.94800830134427128</v>
      </c>
    </row>
    <row r="1374" spans="5:6" x14ac:dyDescent="0.3">
      <c r="E1374">
        <f ca="1"/>
        <v>20.319041842852666</v>
      </c>
      <c r="F1374">
        <f ca="1"/>
        <v>0.96417771224621307</v>
      </c>
    </row>
    <row r="1375" spans="5:6" x14ac:dyDescent="0.3">
      <c r="E1375">
        <f ca="1"/>
        <v>19.456540638133113</v>
      </c>
      <c r="F1375">
        <f ca="1"/>
        <v>0.94635925192654791</v>
      </c>
    </row>
    <row r="1376" spans="5:6" x14ac:dyDescent="0.3">
      <c r="E1376">
        <f ca="1"/>
        <v>20.779119890074313</v>
      </c>
      <c r="F1376">
        <f ca="1"/>
        <v>0.97092958284987196</v>
      </c>
    </row>
    <row r="1377" spans="5:6" x14ac:dyDescent="0.3">
      <c r="E1377">
        <f ca="1"/>
        <v>25.848997520918498</v>
      </c>
      <c r="F1377">
        <f ca="1"/>
        <v>0.9959729216826877</v>
      </c>
    </row>
    <row r="1378" spans="5:6" x14ac:dyDescent="0.3">
      <c r="E1378">
        <f ca="1"/>
        <v>19.111487634673551</v>
      </c>
      <c r="F1378">
        <f ca="1"/>
        <v>0.93670075028912692</v>
      </c>
    </row>
    <row r="1379" spans="5:6" x14ac:dyDescent="0.3">
      <c r="E1379">
        <f ca="1"/>
        <v>21.527432980412431</v>
      </c>
      <c r="F1379">
        <f ca="1"/>
        <v>0.97908652679176311</v>
      </c>
    </row>
    <row r="1380" spans="5:6" x14ac:dyDescent="0.3">
      <c r="E1380">
        <f ca="1"/>
        <v>18.002578592520937</v>
      </c>
      <c r="F1380">
        <f ca="1"/>
        <v>0.8909354221543222</v>
      </c>
    </row>
    <row r="1381" spans="5:6" x14ac:dyDescent="0.3">
      <c r="E1381">
        <f ca="1"/>
        <v>21.776606399122201</v>
      </c>
      <c r="F1381">
        <f ca="1"/>
        <v>0.98120383999988581</v>
      </c>
    </row>
    <row r="1382" spans="5:6" x14ac:dyDescent="0.3">
      <c r="E1382">
        <f ca="1"/>
        <v>22.238167051263709</v>
      </c>
      <c r="F1382">
        <f ca="1"/>
        <v>0.98451576689782072</v>
      </c>
    </row>
    <row r="1383" spans="5:6" x14ac:dyDescent="0.3">
      <c r="E1383">
        <f ca="1"/>
        <v>17.118008214602654</v>
      </c>
      <c r="F1383">
        <f ca="1"/>
        <v>0.83057302267352839</v>
      </c>
    </row>
    <row r="1384" spans="5:6" x14ac:dyDescent="0.3">
      <c r="E1384">
        <f ca="1"/>
        <v>24.268585147219326</v>
      </c>
      <c r="F1384">
        <f ca="1"/>
        <v>0.99299516248389119</v>
      </c>
    </row>
    <row r="1385" spans="5:6" x14ac:dyDescent="0.3">
      <c r="E1385">
        <f ca="1"/>
        <v>19.21777760790026</v>
      </c>
      <c r="F1385">
        <f ca="1"/>
        <v>0.93986158829438637</v>
      </c>
    </row>
    <row r="1386" spans="5:6" x14ac:dyDescent="0.3">
      <c r="E1386">
        <f ca="1"/>
        <v>19.706627816804946</v>
      </c>
      <c r="F1386">
        <f ca="1"/>
        <v>0.95235917118993674</v>
      </c>
    </row>
    <row r="1387" spans="5:6" x14ac:dyDescent="0.3">
      <c r="E1387">
        <f ca="1"/>
        <v>17.618608346918993</v>
      </c>
      <c r="F1387">
        <f ca="1"/>
        <v>0.86797015157676694</v>
      </c>
    </row>
    <row r="1388" spans="5:6" x14ac:dyDescent="0.3">
      <c r="E1388">
        <f ca="1"/>
        <v>20.433084820732944</v>
      </c>
      <c r="F1388">
        <f ca="1"/>
        <v>0.96599997884683764</v>
      </c>
    </row>
    <row r="1389" spans="5:6" x14ac:dyDescent="0.3">
      <c r="E1389">
        <f ca="1"/>
        <v>18.151753109414251</v>
      </c>
      <c r="F1389">
        <f ca="1"/>
        <v>0.89871478400047844</v>
      </c>
    </row>
    <row r="1390" spans="5:6" x14ac:dyDescent="0.3">
      <c r="E1390">
        <f ca="1"/>
        <v>23.559934000922262</v>
      </c>
      <c r="F1390">
        <f ca="1"/>
        <v>0.99086046160842856</v>
      </c>
    </row>
    <row r="1391" spans="5:6" x14ac:dyDescent="0.3">
      <c r="E1391">
        <f ca="1"/>
        <v>20.752438931811149</v>
      </c>
      <c r="F1391">
        <f ca="1"/>
        <v>0.97057918304009505</v>
      </c>
    </row>
    <row r="1392" spans="5:6" x14ac:dyDescent="0.3">
      <c r="E1392">
        <f ca="1"/>
        <v>20.126816377636651</v>
      </c>
      <c r="F1392">
        <f ca="1"/>
        <v>0.96085733750988589</v>
      </c>
    </row>
    <row r="1393" spans="5:6" x14ac:dyDescent="0.3">
      <c r="E1393">
        <f ca="1"/>
        <v>26.216000696856703</v>
      </c>
      <c r="F1393">
        <f ca="1"/>
        <v>0.99643220413803235</v>
      </c>
    </row>
    <row r="1394" spans="5:6" x14ac:dyDescent="0.3">
      <c r="E1394">
        <f ca="1"/>
        <v>19.232158263623589</v>
      </c>
      <c r="F1394">
        <f ca="1"/>
        <v>0.94027604372596041</v>
      </c>
    </row>
    <row r="1395" spans="5:6" x14ac:dyDescent="0.3">
      <c r="E1395">
        <f ca="1"/>
        <v>18.347003408873611</v>
      </c>
      <c r="F1395">
        <f ca="1"/>
        <v>0.90803733161593669</v>
      </c>
    </row>
    <row r="1396" spans="5:6" x14ac:dyDescent="0.3">
      <c r="E1396">
        <f ca="1"/>
        <v>17.890430309649069</v>
      </c>
      <c r="F1396">
        <f ca="1"/>
        <v>0.88468387000706228</v>
      </c>
    </row>
    <row r="1397" spans="5:6" x14ac:dyDescent="0.3">
      <c r="E1397">
        <f ca="1"/>
        <v>20.005628523930998</v>
      </c>
      <c r="F1397">
        <f ca="1"/>
        <v>0.95859076951755562</v>
      </c>
    </row>
    <row r="1398" spans="5:6" x14ac:dyDescent="0.3">
      <c r="E1398">
        <f ca="1"/>
        <v>19.978559958447114</v>
      </c>
      <c r="F1398">
        <f ca="1"/>
        <v>0.95806506731937324</v>
      </c>
    </row>
    <row r="1399" spans="5:6" x14ac:dyDescent="0.3">
      <c r="E1399">
        <f ca="1"/>
        <v>19.35032301393235</v>
      </c>
      <c r="F1399">
        <f ca="1"/>
        <v>0.94356737908040056</v>
      </c>
    </row>
    <row r="1400" spans="5:6" x14ac:dyDescent="0.3">
      <c r="E1400">
        <f ca="1"/>
        <v>21.387713182919644</v>
      </c>
      <c r="F1400">
        <f ca="1"/>
        <v>0.97778230394131893</v>
      </c>
    </row>
    <row r="1401" spans="5:6" x14ac:dyDescent="0.3">
      <c r="E1401">
        <f ca="1"/>
        <v>19.976479636282587</v>
      </c>
      <c r="F1401">
        <f ca="1"/>
        <v>0.95802436342757535</v>
      </c>
    </row>
    <row r="1402" spans="5:6" x14ac:dyDescent="0.3">
      <c r="E1402">
        <f ca="1"/>
        <v>18.038079619209132</v>
      </c>
      <c r="F1402">
        <f ca="1"/>
        <v>0.89284098188152383</v>
      </c>
    </row>
    <row r="1403" spans="5:6" x14ac:dyDescent="0.3">
      <c r="E1403">
        <f ca="1"/>
        <v>22.366870950296793</v>
      </c>
      <c r="F1403">
        <f ca="1"/>
        <v>0.98531720743124374</v>
      </c>
    </row>
    <row r="1404" spans="5:6" x14ac:dyDescent="0.3">
      <c r="E1404">
        <f ca="1"/>
        <v>18.747474840370199</v>
      </c>
      <c r="F1404">
        <f ca="1"/>
        <v>0.92445769216355156</v>
      </c>
    </row>
    <row r="1405" spans="5:6" x14ac:dyDescent="0.3">
      <c r="E1405">
        <f ca="1"/>
        <v>18.237815651204066</v>
      </c>
      <c r="F1405">
        <f ca="1"/>
        <v>0.90293954747573224</v>
      </c>
    </row>
    <row r="1406" spans="5:6" x14ac:dyDescent="0.3">
      <c r="E1406">
        <f ca="1"/>
        <v>20.024486117061024</v>
      </c>
      <c r="F1406">
        <f ca="1"/>
        <v>0.95895273332821329</v>
      </c>
    </row>
    <row r="1407" spans="5:6" x14ac:dyDescent="0.3">
      <c r="E1407">
        <f ca="1"/>
        <v>20.990312489048588</v>
      </c>
      <c r="F1407">
        <f ca="1"/>
        <v>0.97354465871518492</v>
      </c>
    </row>
    <row r="1408" spans="5:6" x14ac:dyDescent="0.3">
      <c r="E1408">
        <f ca="1"/>
        <v>22.223541129386536</v>
      </c>
      <c r="F1408">
        <f ca="1"/>
        <v>0.9844215787402093</v>
      </c>
    </row>
    <row r="1409" spans="5:6" x14ac:dyDescent="0.3">
      <c r="E1409">
        <f ca="1"/>
        <v>23.86926799705973</v>
      </c>
      <c r="F1409">
        <f ca="1"/>
        <v>0.99187380078889087</v>
      </c>
    </row>
    <row r="1410" spans="5:6" x14ac:dyDescent="0.3">
      <c r="E1410">
        <f ca="1"/>
        <v>18.723692836060092</v>
      </c>
      <c r="F1410">
        <f ca="1"/>
        <v>0.92357463656643346</v>
      </c>
    </row>
    <row r="1411" spans="5:6" x14ac:dyDescent="0.3">
      <c r="E1411">
        <f ca="1"/>
        <v>20.324272886148563</v>
      </c>
      <c r="F1411">
        <f ca="1"/>
        <v>0.96426361958531159</v>
      </c>
    </row>
    <row r="1412" spans="5:6" x14ac:dyDescent="0.3">
      <c r="E1412">
        <f ca="1"/>
        <v>17.954121045713425</v>
      </c>
      <c r="F1412">
        <f ca="1"/>
        <v>0.88827801398331163</v>
      </c>
    </row>
    <row r="1413" spans="5:6" x14ac:dyDescent="0.3">
      <c r="E1413">
        <f ca="1"/>
        <v>21.354489748797306</v>
      </c>
      <c r="F1413">
        <f ca="1"/>
        <v>0.97745886725724251</v>
      </c>
    </row>
    <row r="1414" spans="5:6" x14ac:dyDescent="0.3">
      <c r="E1414">
        <f ca="1"/>
        <v>20.362381968692173</v>
      </c>
      <c r="F1414">
        <f ca="1"/>
        <v>0.96488264817583735</v>
      </c>
    </row>
    <row r="1415" spans="5:6" x14ac:dyDescent="0.3">
      <c r="E1415">
        <f ca="1"/>
        <v>17.887998990931379</v>
      </c>
      <c r="F1415">
        <f ca="1"/>
        <v>0.88454434529342318</v>
      </c>
    </row>
    <row r="1416" spans="5:6" x14ac:dyDescent="0.3">
      <c r="E1416">
        <f ca="1"/>
        <v>20.882214111796358</v>
      </c>
      <c r="F1416">
        <f ca="1"/>
        <v>0.97224049618434949</v>
      </c>
    </row>
    <row r="1417" spans="5:6" x14ac:dyDescent="0.3">
      <c r="E1417">
        <f ca="1"/>
        <v>19.830566113795744</v>
      </c>
      <c r="F1417">
        <f ca="1"/>
        <v>0.95505854964351944</v>
      </c>
    </row>
    <row r="1418" spans="5:6" x14ac:dyDescent="0.3">
      <c r="E1418">
        <f ca="1"/>
        <v>20.136754767590059</v>
      </c>
      <c r="F1418">
        <f ca="1"/>
        <v>0.9610370769278993</v>
      </c>
    </row>
    <row r="1419" spans="5:6" x14ac:dyDescent="0.3">
      <c r="E1419">
        <f ca="1"/>
        <v>19.393722028903134</v>
      </c>
      <c r="F1419">
        <f ca="1"/>
        <v>0.9447266277142411</v>
      </c>
    </row>
    <row r="1420" spans="5:6" x14ac:dyDescent="0.3">
      <c r="E1420">
        <f ca="1"/>
        <v>24.660439991970609</v>
      </c>
      <c r="F1420">
        <f ca="1"/>
        <v>0.99392404581113469</v>
      </c>
    </row>
    <row r="1421" spans="5:6" x14ac:dyDescent="0.3">
      <c r="E1421">
        <f ca="1"/>
        <v>19.424366621068536</v>
      </c>
      <c r="F1421">
        <f ca="1"/>
        <v>0.945529679248171</v>
      </c>
    </row>
    <row r="1422" spans="5:6" x14ac:dyDescent="0.3">
      <c r="E1422">
        <f ca="1"/>
        <v>21.303832604946479</v>
      </c>
      <c r="F1422">
        <f ca="1"/>
        <v>0.97695547338719901</v>
      </c>
    </row>
    <row r="1423" spans="5:6" x14ac:dyDescent="0.3">
      <c r="E1423">
        <f ca="1"/>
        <v>20.568832500207755</v>
      </c>
      <c r="F1423">
        <f ca="1"/>
        <v>0.96803660927210577</v>
      </c>
    </row>
    <row r="1424" spans="5:6" x14ac:dyDescent="0.3">
      <c r="E1424">
        <f ca="1"/>
        <v>19.730956092874479</v>
      </c>
      <c r="F1424">
        <f ca="1"/>
        <v>0.95290267808194795</v>
      </c>
    </row>
    <row r="1425" spans="5:6" x14ac:dyDescent="0.3">
      <c r="E1425">
        <f ca="1"/>
        <v>19.075734616910019</v>
      </c>
      <c r="F1425">
        <f ca="1"/>
        <v>0.93559784623910747</v>
      </c>
    </row>
    <row r="1426" spans="5:6" x14ac:dyDescent="0.3">
      <c r="E1426">
        <f ca="1"/>
        <v>16.910860971819822</v>
      </c>
      <c r="F1426">
        <f ca="1"/>
        <v>0.81222046851458041</v>
      </c>
    </row>
    <row r="1427" spans="5:6" x14ac:dyDescent="0.3">
      <c r="E1427">
        <f ca="1"/>
        <v>19.722665959874739</v>
      </c>
      <c r="F1427">
        <f ca="1"/>
        <v>0.95271823458189164</v>
      </c>
    </row>
    <row r="1428" spans="5:6" x14ac:dyDescent="0.3">
      <c r="E1428">
        <f ca="1"/>
        <v>26.948112403997328</v>
      </c>
      <c r="F1428">
        <f ca="1"/>
        <v>0.99717555229692545</v>
      </c>
    </row>
    <row r="1429" spans="5:6" x14ac:dyDescent="0.3">
      <c r="E1429">
        <f ca="1"/>
        <v>20.767416105719025</v>
      </c>
      <c r="F1429">
        <f ca="1"/>
        <v>0.97077645274508328</v>
      </c>
    </row>
    <row r="1430" spans="5:6" x14ac:dyDescent="0.3">
      <c r="E1430">
        <f ca="1"/>
        <v>17.92723600895642</v>
      </c>
      <c r="F1430">
        <f ca="1"/>
        <v>0.8867750668511809</v>
      </c>
    </row>
    <row r="1431" spans="5:6" x14ac:dyDescent="0.3">
      <c r="E1431">
        <f ca="1"/>
        <v>20.384147982395803</v>
      </c>
      <c r="F1431">
        <f ca="1"/>
        <v>0.96523088587824413</v>
      </c>
    </row>
    <row r="1432" spans="5:6" x14ac:dyDescent="0.3">
      <c r="E1432">
        <f ca="1"/>
        <v>20.781328675484048</v>
      </c>
      <c r="F1432">
        <f ca="1"/>
        <v>0.97095838186626915</v>
      </c>
    </row>
    <row r="1433" spans="5:6" x14ac:dyDescent="0.3">
      <c r="E1433">
        <f ca="1"/>
        <v>20.036827159549269</v>
      </c>
      <c r="F1433">
        <f ca="1"/>
        <v>0.95918773500388166</v>
      </c>
    </row>
    <row r="1434" spans="5:6" x14ac:dyDescent="0.3">
      <c r="E1434">
        <f ca="1"/>
        <v>20.944566558486425</v>
      </c>
      <c r="F1434">
        <f ca="1"/>
        <v>0.97300129062452323</v>
      </c>
    </row>
    <row r="1435" spans="5:6" x14ac:dyDescent="0.3">
      <c r="E1435">
        <f ca="1"/>
        <v>25.853596587514538</v>
      </c>
      <c r="F1435">
        <f ca="1"/>
        <v>0.99597909563306597</v>
      </c>
    </row>
    <row r="1436" spans="5:6" x14ac:dyDescent="0.3">
      <c r="E1436">
        <f ca="1"/>
        <v>20.11258145350709</v>
      </c>
      <c r="F1436">
        <f ca="1"/>
        <v>0.96059830383727263</v>
      </c>
    </row>
    <row r="1437" spans="5:6" x14ac:dyDescent="0.3">
      <c r="E1437">
        <f ca="1"/>
        <v>20.760525242472209</v>
      </c>
      <c r="F1437">
        <f ca="1"/>
        <v>0.97068587416377172</v>
      </c>
    </row>
    <row r="1438" spans="5:6" x14ac:dyDescent="0.3">
      <c r="E1438">
        <f ca="1"/>
        <v>21.884952300966749</v>
      </c>
      <c r="F1438">
        <f ca="1"/>
        <v>0.98204805300458686</v>
      </c>
    </row>
    <row r="1439" spans="5:6" x14ac:dyDescent="0.3">
      <c r="E1439">
        <f ca="1"/>
        <v>20.870893236746024</v>
      </c>
      <c r="F1439">
        <f ca="1"/>
        <v>0.97209981451923455</v>
      </c>
    </row>
    <row r="1440" spans="5:6" x14ac:dyDescent="0.3">
      <c r="E1440">
        <f ca="1"/>
        <v>26.479759474495808</v>
      </c>
      <c r="F1440">
        <f ca="1"/>
        <v>0.9967241533278921</v>
      </c>
    </row>
    <row r="1441" spans="5:6" x14ac:dyDescent="0.3">
      <c r="E1441">
        <f ca="1"/>
        <v>19.835419421589936</v>
      </c>
      <c r="F1441">
        <f ca="1"/>
        <v>0.95516080196961661</v>
      </c>
    </row>
    <row r="1442" spans="5:6" x14ac:dyDescent="0.3">
      <c r="E1442">
        <f ca="1"/>
        <v>18.372756246240318</v>
      </c>
      <c r="F1442">
        <f ca="1"/>
        <v>0.90919847690579048</v>
      </c>
    </row>
    <row r="1443" spans="5:6" x14ac:dyDescent="0.3">
      <c r="E1443">
        <f ca="1"/>
        <v>16.987047405958421</v>
      </c>
      <c r="F1443">
        <f ca="1"/>
        <v>0.81918283477915976</v>
      </c>
    </row>
    <row r="1444" spans="5:6" x14ac:dyDescent="0.3">
      <c r="E1444">
        <f ca="1"/>
        <v>19.607538055180012</v>
      </c>
      <c r="F1444">
        <f ca="1"/>
        <v>0.95007385768024089</v>
      </c>
    </row>
    <row r="1445" spans="5:6" x14ac:dyDescent="0.3">
      <c r="E1445">
        <f ca="1"/>
        <v>18.461913191402452</v>
      </c>
      <c r="F1445">
        <f ca="1"/>
        <v>0.9131013306802247</v>
      </c>
    </row>
    <row r="1446" spans="5:6" x14ac:dyDescent="0.3">
      <c r="E1446">
        <f ca="1"/>
        <v>20.16474697312276</v>
      </c>
      <c r="F1446">
        <f ca="1"/>
        <v>0.96153846590997072</v>
      </c>
    </row>
    <row r="1447" spans="5:6" x14ac:dyDescent="0.3">
      <c r="E1447">
        <f ca="1"/>
        <v>20.659087641245758</v>
      </c>
      <c r="F1447">
        <f ca="1"/>
        <v>0.96931572044136027</v>
      </c>
    </row>
    <row r="1448" spans="5:6" x14ac:dyDescent="0.3">
      <c r="E1448">
        <f ca="1"/>
        <v>18.215100644684473</v>
      </c>
      <c r="F1448">
        <f ca="1"/>
        <v>0.9018425598210843</v>
      </c>
    </row>
    <row r="1449" spans="5:6" x14ac:dyDescent="0.3">
      <c r="E1449">
        <f ca="1"/>
        <v>25.661693910088996</v>
      </c>
      <c r="F1449">
        <f ca="1"/>
        <v>0.99571168380259256</v>
      </c>
    </row>
    <row r="1450" spans="5:6" x14ac:dyDescent="0.3">
      <c r="E1450">
        <f ca="1"/>
        <v>22.094264457971065</v>
      </c>
      <c r="F1450">
        <f ca="1"/>
        <v>0.98356011557993583</v>
      </c>
    </row>
    <row r="1451" spans="5:6" x14ac:dyDescent="0.3">
      <c r="E1451">
        <f ca="1"/>
        <v>22.183463970264029</v>
      </c>
      <c r="F1451">
        <f ca="1"/>
        <v>0.9841601306653921</v>
      </c>
    </row>
    <row r="1452" spans="5:6" x14ac:dyDescent="0.3">
      <c r="E1452">
        <f ca="1"/>
        <v>17.503394203968728</v>
      </c>
      <c r="F1452">
        <f ca="1"/>
        <v>0.86016595336501267</v>
      </c>
    </row>
    <row r="1453" spans="5:6" x14ac:dyDescent="0.3">
      <c r="E1453">
        <f ca="1"/>
        <v>21.283504281424484</v>
      </c>
      <c r="F1453">
        <f ca="1"/>
        <v>0.97674992461346988</v>
      </c>
    </row>
    <row r="1454" spans="5:6" x14ac:dyDescent="0.3">
      <c r="E1454">
        <f ca="1"/>
        <v>23.893929556279247</v>
      </c>
      <c r="F1454">
        <f ca="1"/>
        <v>0.99194882320781264</v>
      </c>
    </row>
    <row r="1455" spans="5:6" x14ac:dyDescent="0.3">
      <c r="E1455">
        <f ca="1"/>
        <v>21.917489092352518</v>
      </c>
      <c r="F1455">
        <f ca="1"/>
        <v>0.98229312828621496</v>
      </c>
    </row>
    <row r="1456" spans="5:6" x14ac:dyDescent="0.3">
      <c r="E1456">
        <f ca="1"/>
        <v>21.599495133126403</v>
      </c>
      <c r="F1456">
        <f ca="1"/>
        <v>0.97972532648465438</v>
      </c>
    </row>
    <row r="1457" spans="5:6" x14ac:dyDescent="0.3">
      <c r="E1457">
        <f ca="1"/>
        <v>18.798895409852229</v>
      </c>
      <c r="F1457">
        <f ca="1"/>
        <v>0.92633023565956818</v>
      </c>
    </row>
    <row r="1458" spans="5:6" x14ac:dyDescent="0.3">
      <c r="E1458">
        <f ca="1"/>
        <v>18.880901455106876</v>
      </c>
      <c r="F1458">
        <f ca="1"/>
        <v>0.92921531272391167</v>
      </c>
    </row>
    <row r="1459" spans="5:6" x14ac:dyDescent="0.3">
      <c r="E1459">
        <f ca="1"/>
        <v>17.426058610954005</v>
      </c>
      <c r="F1459">
        <f ca="1"/>
        <v>0.85467004747014141</v>
      </c>
    </row>
    <row r="1460" spans="5:6" x14ac:dyDescent="0.3">
      <c r="E1460">
        <f ca="1"/>
        <v>17.088420642103305</v>
      </c>
      <c r="F1460">
        <f ca="1"/>
        <v>0.82806213639107651</v>
      </c>
    </row>
    <row r="1461" spans="5:6" x14ac:dyDescent="0.3">
      <c r="E1461">
        <f ca="1"/>
        <v>19.631144059919972</v>
      </c>
      <c r="F1461">
        <f ca="1"/>
        <v>0.95062890177744241</v>
      </c>
    </row>
    <row r="1462" spans="5:6" x14ac:dyDescent="0.3">
      <c r="E1462">
        <f ca="1"/>
        <v>18.75775066566473</v>
      </c>
      <c r="F1462">
        <f ca="1"/>
        <v>0.92483589550558076</v>
      </c>
    </row>
    <row r="1463" spans="5:6" x14ac:dyDescent="0.3">
      <c r="E1463">
        <f ca="1"/>
        <v>22.638475256315015</v>
      </c>
      <c r="F1463">
        <f ca="1"/>
        <v>0.98685802520750054</v>
      </c>
    </row>
    <row r="1464" spans="5:6" x14ac:dyDescent="0.3">
      <c r="E1464">
        <f ca="1"/>
        <v>21.3564942680574</v>
      </c>
      <c r="F1464">
        <f ca="1"/>
        <v>0.97747853101030391</v>
      </c>
    </row>
    <row r="1465" spans="5:6" x14ac:dyDescent="0.3">
      <c r="E1465">
        <f ca="1"/>
        <v>21.815638023804134</v>
      </c>
      <c r="F1465">
        <f ca="1"/>
        <v>0.98151304150001173</v>
      </c>
    </row>
    <row r="1466" spans="5:6" x14ac:dyDescent="0.3">
      <c r="E1466">
        <f ca="1"/>
        <v>21.005915042011985</v>
      </c>
      <c r="F1466">
        <f ca="1"/>
        <v>0.97372718228333466</v>
      </c>
    </row>
    <row r="1467" spans="5:6" x14ac:dyDescent="0.3">
      <c r="E1467">
        <f ca="1"/>
        <v>23.558312925529744</v>
      </c>
      <c r="F1467">
        <f ca="1"/>
        <v>0.99085477848033521</v>
      </c>
    </row>
    <row r="1468" spans="5:6" x14ac:dyDescent="0.3">
      <c r="E1468">
        <f ca="1"/>
        <v>23.24969482309977</v>
      </c>
      <c r="F1468">
        <f ca="1"/>
        <v>0.9896944632808885</v>
      </c>
    </row>
    <row r="1469" spans="5:6" x14ac:dyDescent="0.3">
      <c r="E1469">
        <f ca="1"/>
        <v>22.933760354037389</v>
      </c>
      <c r="F1469">
        <f ca="1"/>
        <v>0.9883272373529044</v>
      </c>
    </row>
    <row r="1470" spans="5:6" x14ac:dyDescent="0.3">
      <c r="E1470">
        <f ca="1"/>
        <v>17.851538665305423</v>
      </c>
      <c r="F1470">
        <f ca="1"/>
        <v>0.88243120050679424</v>
      </c>
    </row>
    <row r="1471" spans="5:6" x14ac:dyDescent="0.3">
      <c r="E1471">
        <f ca="1"/>
        <v>18.916784312535754</v>
      </c>
      <c r="F1471">
        <f ca="1"/>
        <v>0.93043968769200125</v>
      </c>
    </row>
    <row r="1472" spans="5:6" x14ac:dyDescent="0.3">
      <c r="E1472">
        <f ca="1"/>
        <v>18.13925766958592</v>
      </c>
      <c r="F1472">
        <f ca="1"/>
        <v>0.89808572362674088</v>
      </c>
    </row>
    <row r="1473" spans="5:6" x14ac:dyDescent="0.3">
      <c r="E1473">
        <f ca="1"/>
        <v>22.228334524624756</v>
      </c>
      <c r="F1473">
        <f ca="1"/>
        <v>0.98445251894557251</v>
      </c>
    </row>
    <row r="1474" spans="5:6" x14ac:dyDescent="0.3">
      <c r="E1474">
        <f ca="1"/>
        <v>18.068911497123857</v>
      </c>
      <c r="F1474">
        <f ca="1"/>
        <v>0.8944680856364341</v>
      </c>
    </row>
    <row r="1475" spans="5:6" x14ac:dyDescent="0.3">
      <c r="E1475">
        <f ca="1"/>
        <v>23.602290216703391</v>
      </c>
      <c r="F1475">
        <f ca="1"/>
        <v>0.9910075152667378</v>
      </c>
    </row>
    <row r="1476" spans="5:6" x14ac:dyDescent="0.3">
      <c r="E1476">
        <f ca="1"/>
        <v>18.825725730987806</v>
      </c>
      <c r="F1476">
        <f ca="1"/>
        <v>0.92728767886692109</v>
      </c>
    </row>
    <row r="1477" spans="5:6" x14ac:dyDescent="0.3">
      <c r="E1477">
        <f ca="1"/>
        <v>20.845053481976272</v>
      </c>
      <c r="F1477">
        <f ca="1"/>
        <v>0.97177572265134637</v>
      </c>
    </row>
    <row r="1478" spans="5:6" x14ac:dyDescent="0.3">
      <c r="E1478">
        <f ca="1"/>
        <v>18.94083964963847</v>
      </c>
      <c r="F1478">
        <f ca="1"/>
        <v>0.93124784251184134</v>
      </c>
    </row>
    <row r="1479" spans="5:6" x14ac:dyDescent="0.3">
      <c r="E1479">
        <f ca="1"/>
        <v>20.703652035246712</v>
      </c>
      <c r="F1479">
        <f ca="1"/>
        <v>0.96992624805412642</v>
      </c>
    </row>
    <row r="1480" spans="5:6" x14ac:dyDescent="0.3">
      <c r="E1480">
        <f ca="1"/>
        <v>24.659405119924365</v>
      </c>
      <c r="F1480">
        <f ca="1"/>
        <v>0.99392178963358535</v>
      </c>
    </row>
    <row r="1481" spans="5:6" x14ac:dyDescent="0.3">
      <c r="E1481">
        <f ca="1"/>
        <v>22.505693687017903</v>
      </c>
      <c r="F1481">
        <f ca="1"/>
        <v>0.9861291093012341</v>
      </c>
    </row>
    <row r="1482" spans="5:6" x14ac:dyDescent="0.3">
      <c r="E1482">
        <f ca="1"/>
        <v>19.044961008362833</v>
      </c>
      <c r="F1482">
        <f ca="1"/>
        <v>0.93463206044072</v>
      </c>
    </row>
    <row r="1483" spans="5:6" x14ac:dyDescent="0.3">
      <c r="E1483">
        <f ca="1"/>
        <v>20.100993780858246</v>
      </c>
      <c r="F1483">
        <f ca="1"/>
        <v>0.96038605101051677</v>
      </c>
    </row>
    <row r="1484" spans="5:6" x14ac:dyDescent="0.3">
      <c r="E1484">
        <f ca="1"/>
        <v>23.00298331272846</v>
      </c>
      <c r="F1484">
        <f ca="1"/>
        <v>0.98864381125849887</v>
      </c>
    </row>
    <row r="1485" spans="5:6" x14ac:dyDescent="0.3">
      <c r="E1485">
        <f ca="1"/>
        <v>17.139756667514074</v>
      </c>
      <c r="F1485">
        <f ca="1"/>
        <v>0.83239586140466693</v>
      </c>
    </row>
    <row r="1486" spans="5:6" x14ac:dyDescent="0.3">
      <c r="E1486">
        <f ca="1"/>
        <v>19.876098585262802</v>
      </c>
      <c r="F1486">
        <f ca="1"/>
        <v>0.95600792735909124</v>
      </c>
    </row>
    <row r="1487" spans="5:6" x14ac:dyDescent="0.3">
      <c r="E1487">
        <f ca="1"/>
        <v>21.260970253852008</v>
      </c>
      <c r="F1487">
        <f ca="1"/>
        <v>0.97651966377043076</v>
      </c>
    </row>
    <row r="1488" spans="5:6" x14ac:dyDescent="0.3">
      <c r="E1488">
        <f ca="1"/>
        <v>21.038893953220331</v>
      </c>
      <c r="F1488">
        <f ca="1"/>
        <v>0.97410836625860098</v>
      </c>
    </row>
    <row r="1489" spans="5:6" x14ac:dyDescent="0.3">
      <c r="E1489">
        <f ca="1"/>
        <v>19.043211697439872</v>
      </c>
      <c r="F1489">
        <f ca="1"/>
        <v>0.93457669721037895</v>
      </c>
    </row>
    <row r="1490" spans="5:6" x14ac:dyDescent="0.3">
      <c r="E1490">
        <f ca="1"/>
        <v>19.831704950311106</v>
      </c>
      <c r="F1490">
        <f ca="1"/>
        <v>0.95508256616795351</v>
      </c>
    </row>
    <row r="1491" spans="5:6" x14ac:dyDescent="0.3">
      <c r="E1491">
        <f ca="1"/>
        <v>20.211125896720084</v>
      </c>
      <c r="F1491">
        <f ca="1"/>
        <v>0.96235363863676471</v>
      </c>
    </row>
    <row r="1492" spans="5:6" x14ac:dyDescent="0.3">
      <c r="E1492">
        <f ca="1"/>
        <v>20.082786366365212</v>
      </c>
      <c r="F1492">
        <f ca="1"/>
        <v>0.96005000122218809</v>
      </c>
    </row>
    <row r="1493" spans="5:6" x14ac:dyDescent="0.3">
      <c r="E1493">
        <f ca="1"/>
        <v>23.394150008953211</v>
      </c>
      <c r="F1493">
        <f ca="1"/>
        <v>0.99025751827680542</v>
      </c>
    </row>
    <row r="1494" spans="5:6" x14ac:dyDescent="0.3">
      <c r="E1494">
        <f ca="1"/>
        <v>23.531326642359204</v>
      </c>
      <c r="F1494">
        <f ca="1"/>
        <v>0.99075956773671026</v>
      </c>
    </row>
    <row r="1495" spans="5:6" x14ac:dyDescent="0.3">
      <c r="E1495">
        <f ca="1"/>
        <v>19.525214754399038</v>
      </c>
      <c r="F1495">
        <f ca="1"/>
        <v>0.94808454590935876</v>
      </c>
    </row>
    <row r="1496" spans="5:6" x14ac:dyDescent="0.3">
      <c r="E1496">
        <f ca="1"/>
        <v>18.261630740828675</v>
      </c>
      <c r="F1496">
        <f ca="1"/>
        <v>0.90407598690835378</v>
      </c>
    </row>
    <row r="1497" spans="5:6" x14ac:dyDescent="0.3">
      <c r="E1497">
        <f ca="1"/>
        <v>19.548300840235779</v>
      </c>
      <c r="F1497">
        <f ca="1"/>
        <v>0.94865095118207277</v>
      </c>
    </row>
    <row r="1498" spans="5:6" x14ac:dyDescent="0.3">
      <c r="E1498">
        <f ca="1"/>
        <v>19.696388649608672</v>
      </c>
      <c r="F1498">
        <f ca="1"/>
        <v>0.95212838314380632</v>
      </c>
    </row>
    <row r="1499" spans="5:6" x14ac:dyDescent="0.3">
      <c r="E1499">
        <f ca="1"/>
        <v>20.559061858736815</v>
      </c>
      <c r="F1499">
        <f ca="1"/>
        <v>0.96789462550459315</v>
      </c>
    </row>
    <row r="1500" spans="5:6" x14ac:dyDescent="0.3">
      <c r="E1500">
        <f ca="1"/>
        <v>18.020017311299899</v>
      </c>
      <c r="F1500">
        <f ca="1"/>
        <v>0.8918757863896879</v>
      </c>
    </row>
    <row r="1501" spans="5:6" x14ac:dyDescent="0.3">
      <c r="E1501">
        <f ca="1"/>
        <v>18.31829199506133</v>
      </c>
      <c r="F1501">
        <f ca="1"/>
        <v>0.90672449261284638</v>
      </c>
    </row>
    <row r="1502" spans="5:6" x14ac:dyDescent="0.3">
      <c r="E1502">
        <f ca="1"/>
        <v>21.824649348278257</v>
      </c>
      <c r="F1502">
        <f ca="1"/>
        <v>0.9815836071735744</v>
      </c>
    </row>
    <row r="1503" spans="5:6" x14ac:dyDescent="0.3">
      <c r="E1503">
        <f ca="1"/>
        <v>24.452091185716931</v>
      </c>
      <c r="F1503">
        <f ca="1"/>
        <v>0.99344939388404363</v>
      </c>
    </row>
    <row r="1504" spans="5:6" x14ac:dyDescent="0.3">
      <c r="E1504">
        <f ca="1"/>
        <v>17.689815408112064</v>
      </c>
      <c r="F1504">
        <f ca="1"/>
        <v>0.87257268734478144</v>
      </c>
    </row>
    <row r="1505" spans="5:6" x14ac:dyDescent="0.3">
      <c r="E1505">
        <f ca="1"/>
        <v>22.89218590642124</v>
      </c>
      <c r="F1505">
        <f ca="1"/>
        <v>0.98813223910502612</v>
      </c>
    </row>
    <row r="1506" spans="5:6" x14ac:dyDescent="0.3">
      <c r="E1506">
        <f ca="1"/>
        <v>22.119454627240515</v>
      </c>
      <c r="F1506">
        <f ca="1"/>
        <v>0.98373213957771855</v>
      </c>
    </row>
    <row r="1507" spans="5:6" x14ac:dyDescent="0.3">
      <c r="E1507">
        <f ca="1"/>
        <v>18.753118932721499</v>
      </c>
      <c r="F1507">
        <f ca="1"/>
        <v>0.9246656729034356</v>
      </c>
    </row>
    <row r="1508" spans="5:6" x14ac:dyDescent="0.3">
      <c r="E1508">
        <f ca="1"/>
        <v>18.091862191258059</v>
      </c>
      <c r="F1508">
        <f ca="1"/>
        <v>0.89566271179055434</v>
      </c>
    </row>
    <row r="1509" spans="5:6" x14ac:dyDescent="0.3">
      <c r="E1509">
        <f ca="1"/>
        <v>20.443080875834461</v>
      </c>
      <c r="F1509">
        <f ca="1"/>
        <v>0.96615475192967992</v>
      </c>
    </row>
    <row r="1510" spans="5:6" x14ac:dyDescent="0.3">
      <c r="E1510">
        <f ca="1"/>
        <v>20.987264118481598</v>
      </c>
      <c r="F1510">
        <f ca="1"/>
        <v>0.97350883269368893</v>
      </c>
    </row>
    <row r="1511" spans="5:6" x14ac:dyDescent="0.3">
      <c r="E1511">
        <f ca="1"/>
        <v>21.153725238285457</v>
      </c>
      <c r="F1511">
        <f ca="1"/>
        <v>0.97538814380798444</v>
      </c>
    </row>
    <row r="1512" spans="5:6" x14ac:dyDescent="0.3">
      <c r="E1512">
        <f ca="1"/>
        <v>20.833142834713239</v>
      </c>
      <c r="F1512">
        <f ca="1"/>
        <v>0.97162492359177011</v>
      </c>
    </row>
    <row r="1513" spans="5:6" x14ac:dyDescent="0.3">
      <c r="E1513">
        <f ca="1"/>
        <v>19.820113861966394</v>
      </c>
      <c r="F1513">
        <f ca="1"/>
        <v>0.95483746952859716</v>
      </c>
    </row>
    <row r="1514" spans="5:6" x14ac:dyDescent="0.3">
      <c r="E1514">
        <f ca="1"/>
        <v>18.959344303538398</v>
      </c>
      <c r="F1514">
        <f ca="1"/>
        <v>0.93186270293939544</v>
      </c>
    </row>
    <row r="1515" spans="5:6" x14ac:dyDescent="0.3">
      <c r="E1515">
        <f ca="1"/>
        <v>25.956149217968175</v>
      </c>
      <c r="F1515">
        <f ca="1"/>
        <v>0.99611390044090342</v>
      </c>
    </row>
    <row r="1516" spans="5:6" x14ac:dyDescent="0.3">
      <c r="E1516">
        <f ca="1"/>
        <v>23.621657013670351</v>
      </c>
      <c r="F1516">
        <f ca="1"/>
        <v>0.99107384038279511</v>
      </c>
    </row>
    <row r="1517" spans="5:6" x14ac:dyDescent="0.3">
      <c r="E1517">
        <f ca="1"/>
        <v>20.264043571676574</v>
      </c>
      <c r="F1517">
        <f ca="1"/>
        <v>0.9632605742369672</v>
      </c>
    </row>
    <row r="1518" spans="5:6" x14ac:dyDescent="0.3">
      <c r="E1518">
        <f ca="1"/>
        <v>18.049080537532838</v>
      </c>
      <c r="F1518">
        <f ca="1"/>
        <v>0.89342448502673577</v>
      </c>
    </row>
    <row r="1519" spans="5:6" x14ac:dyDescent="0.3">
      <c r="E1519">
        <f ca="1"/>
        <v>21.585060377900739</v>
      </c>
      <c r="F1519">
        <f ca="1"/>
        <v>0.97959915150434851</v>
      </c>
    </row>
    <row r="1520" spans="5:6" x14ac:dyDescent="0.3">
      <c r="E1520">
        <f ca="1"/>
        <v>17.810102755585035</v>
      </c>
      <c r="F1520">
        <f ca="1"/>
        <v>0.87998170329407854</v>
      </c>
    </row>
    <row r="1521" spans="5:6" x14ac:dyDescent="0.3">
      <c r="E1521">
        <f ca="1"/>
        <v>20.488188230703791</v>
      </c>
      <c r="F1521">
        <f ca="1"/>
        <v>0.96684353709610815</v>
      </c>
    </row>
    <row r="1522" spans="5:6" x14ac:dyDescent="0.3">
      <c r="E1522">
        <f ca="1"/>
        <v>21.874355252840445</v>
      </c>
      <c r="F1522">
        <f ca="1"/>
        <v>0.98196740545566563</v>
      </c>
    </row>
    <row r="1523" spans="5:6" x14ac:dyDescent="0.3">
      <c r="E1523">
        <f ca="1"/>
        <v>18.733636644590774</v>
      </c>
      <c r="F1523">
        <f ca="1"/>
        <v>0.92394518559899375</v>
      </c>
    </row>
    <row r="1524" spans="5:6" x14ac:dyDescent="0.3">
      <c r="E1524">
        <f ca="1"/>
        <v>17.791425027255027</v>
      </c>
      <c r="F1524">
        <f ca="1"/>
        <v>0.87886062124509623</v>
      </c>
    </row>
    <row r="1525" spans="5:6" x14ac:dyDescent="0.3">
      <c r="E1525">
        <f ca="1"/>
        <v>18.930450544379475</v>
      </c>
      <c r="F1525">
        <f ca="1"/>
        <v>0.93090004855314623</v>
      </c>
    </row>
    <row r="1526" spans="5:6" x14ac:dyDescent="0.3">
      <c r="E1526">
        <f ca="1"/>
        <v>23.661497462596284</v>
      </c>
      <c r="F1526">
        <f ca="1"/>
        <v>0.99120850906315494</v>
      </c>
    </row>
    <row r="1527" spans="5:6" x14ac:dyDescent="0.3">
      <c r="E1527">
        <f ca="1"/>
        <v>20.122292735050625</v>
      </c>
      <c r="F1527">
        <f ca="1"/>
        <v>0.96077522403828508</v>
      </c>
    </row>
    <row r="1528" spans="5:6" x14ac:dyDescent="0.3">
      <c r="E1528">
        <f ca="1"/>
        <v>19.867229970837279</v>
      </c>
      <c r="F1528">
        <f ca="1"/>
        <v>0.95582474460625877</v>
      </c>
    </row>
    <row r="1529" spans="5:6" x14ac:dyDescent="0.3">
      <c r="E1529">
        <f ca="1"/>
        <v>16.39148773804715</v>
      </c>
      <c r="F1529">
        <f ca="1"/>
        <v>0.75758123281976542</v>
      </c>
    </row>
    <row r="1530" spans="5:6" x14ac:dyDescent="0.3">
      <c r="E1530">
        <f ca="1"/>
        <v>19.188107034533409</v>
      </c>
      <c r="F1530">
        <f ca="1"/>
        <v>0.93899666720848585</v>
      </c>
    </row>
    <row r="1531" spans="5:6" x14ac:dyDescent="0.3">
      <c r="E1531">
        <f ca="1"/>
        <v>22.061465522129772</v>
      </c>
      <c r="F1531">
        <f ca="1"/>
        <v>0.9833330253475262</v>
      </c>
    </row>
    <row r="1532" spans="5:6" x14ac:dyDescent="0.3">
      <c r="E1532">
        <f ca="1"/>
        <v>21.692670722499173</v>
      </c>
      <c r="F1532">
        <f ca="1"/>
        <v>0.98051890100795758</v>
      </c>
    </row>
    <row r="1533" spans="5:6" x14ac:dyDescent="0.3">
      <c r="E1533">
        <f ca="1"/>
        <v>20.833924489022309</v>
      </c>
      <c r="F1533">
        <f ca="1"/>
        <v>0.97163484749227269</v>
      </c>
    </row>
    <row r="1534" spans="5:6" x14ac:dyDescent="0.3">
      <c r="E1534">
        <f ca="1"/>
        <v>17.004145900294564</v>
      </c>
      <c r="F1534">
        <f ca="1"/>
        <v>0.82071094122799304</v>
      </c>
    </row>
    <row r="1535" spans="5:6" x14ac:dyDescent="0.3">
      <c r="E1535">
        <f ca="1"/>
        <v>19.059658759530556</v>
      </c>
      <c r="F1535">
        <f ca="1"/>
        <v>0.93509524825977863</v>
      </c>
    </row>
    <row r="1536" spans="5:6" x14ac:dyDescent="0.3">
      <c r="E1536">
        <f ca="1"/>
        <v>19.222299725324717</v>
      </c>
      <c r="F1536">
        <f ca="1"/>
        <v>0.93999224970994277</v>
      </c>
    </row>
    <row r="1537" spans="5:6" x14ac:dyDescent="0.3">
      <c r="E1537">
        <f ca="1"/>
        <v>20.782872132064121</v>
      </c>
      <c r="F1537">
        <f ca="1"/>
        <v>0.9709784872089321</v>
      </c>
    </row>
    <row r="1538" spans="5:6" x14ac:dyDescent="0.3">
      <c r="E1538">
        <f ca="1"/>
        <v>21.890535655803866</v>
      </c>
      <c r="F1538">
        <f ca="1"/>
        <v>0.98209038004986227</v>
      </c>
    </row>
    <row r="1539" spans="5:6" x14ac:dyDescent="0.3">
      <c r="E1539">
        <f ca="1"/>
        <v>23.993048580073452</v>
      </c>
      <c r="F1539">
        <f ca="1"/>
        <v>0.99224235119779691</v>
      </c>
    </row>
    <row r="1540" spans="5:6" x14ac:dyDescent="0.3">
      <c r="E1540">
        <f ca="1"/>
        <v>18.529566682845662</v>
      </c>
      <c r="F1540">
        <f ca="1"/>
        <v>0.91594528199168612</v>
      </c>
    </row>
    <row r="1541" spans="5:6" x14ac:dyDescent="0.3">
      <c r="E1541">
        <f ca="1"/>
        <v>21.048943410584009</v>
      </c>
      <c r="F1541">
        <f ca="1"/>
        <v>0.97422328972655248</v>
      </c>
    </row>
    <row r="1542" spans="5:6" x14ac:dyDescent="0.3">
      <c r="E1542">
        <f ca="1"/>
        <v>18.909029771306031</v>
      </c>
      <c r="F1542">
        <f ca="1"/>
        <v>0.93017701546113818</v>
      </c>
    </row>
    <row r="1543" spans="5:6" x14ac:dyDescent="0.3">
      <c r="E1543">
        <f ca="1"/>
        <v>23.117395379564403</v>
      </c>
      <c r="F1543">
        <f ca="1"/>
        <v>0.98914566381303615</v>
      </c>
    </row>
    <row r="1544" spans="5:6" x14ac:dyDescent="0.3">
      <c r="E1544">
        <f ca="1"/>
        <v>18.694851819459529</v>
      </c>
      <c r="F1544">
        <f ca="1"/>
        <v>0.9224890447410875</v>
      </c>
    </row>
    <row r="1545" spans="5:6" x14ac:dyDescent="0.3">
      <c r="E1545">
        <f ca="1"/>
        <v>18.851076109267368</v>
      </c>
      <c r="F1545">
        <f ca="1"/>
        <v>0.92818016894841893</v>
      </c>
    </row>
    <row r="1546" spans="5:6" x14ac:dyDescent="0.3">
      <c r="E1546">
        <f ca="1"/>
        <v>18.590227737807126</v>
      </c>
      <c r="F1546">
        <f ca="1"/>
        <v>0.91841211122199284</v>
      </c>
    </row>
    <row r="1547" spans="5:6" x14ac:dyDescent="0.3">
      <c r="E1547">
        <f ca="1"/>
        <v>17.700532738945835</v>
      </c>
      <c r="F1547">
        <f ca="1"/>
        <v>0.8732512344347283</v>
      </c>
    </row>
    <row r="1548" spans="5:6" x14ac:dyDescent="0.3">
      <c r="E1548">
        <f ca="1"/>
        <v>19.326152256684473</v>
      </c>
      <c r="F1548">
        <f ca="1"/>
        <v>0.94291038685992479</v>
      </c>
    </row>
    <row r="1549" spans="5:6" x14ac:dyDescent="0.3">
      <c r="E1549">
        <f ca="1"/>
        <v>19.260716706122679</v>
      </c>
      <c r="F1549">
        <f ca="1"/>
        <v>0.9410900248652011</v>
      </c>
    </row>
    <row r="1550" spans="5:6" x14ac:dyDescent="0.3">
      <c r="E1550">
        <f ca="1"/>
        <v>21.955004134496427</v>
      </c>
      <c r="F1550">
        <f ca="1"/>
        <v>0.98257100706349043</v>
      </c>
    </row>
    <row r="1551" spans="5:6" x14ac:dyDescent="0.3">
      <c r="E1551">
        <f ca="1"/>
        <v>17.143812593257461</v>
      </c>
      <c r="F1551">
        <f ca="1"/>
        <v>0.83273368570719819</v>
      </c>
    </row>
    <row r="1552" spans="5:6" x14ac:dyDescent="0.3">
      <c r="E1552">
        <f ca="1"/>
        <v>20.065226912394877</v>
      </c>
      <c r="F1552">
        <f ca="1"/>
        <v>0.95972294247171908</v>
      </c>
    </row>
    <row r="1553" spans="5:6" x14ac:dyDescent="0.3">
      <c r="E1553">
        <f ca="1"/>
        <v>20.909725206406378</v>
      </c>
      <c r="F1553">
        <f ca="1"/>
        <v>0.97257908348734701</v>
      </c>
    </row>
    <row r="1554" spans="5:6" x14ac:dyDescent="0.3">
      <c r="E1554">
        <f ca="1"/>
        <v>18.090748783205029</v>
      </c>
      <c r="F1554">
        <f ca="1"/>
        <v>0.89560508029440866</v>
      </c>
    </row>
    <row r="1555" spans="5:6" x14ac:dyDescent="0.3">
      <c r="E1555">
        <f ca="1"/>
        <v>20.171937882312253</v>
      </c>
      <c r="F1555">
        <f ca="1"/>
        <v>0.96166611872318997</v>
      </c>
    </row>
    <row r="1556" spans="5:6" x14ac:dyDescent="0.3">
      <c r="E1556">
        <f ca="1"/>
        <v>20.816850159925266</v>
      </c>
      <c r="F1556">
        <f ca="1"/>
        <v>0.97141718812987021</v>
      </c>
    </row>
    <row r="1557" spans="5:6" x14ac:dyDescent="0.3">
      <c r="E1557">
        <f ca="1"/>
        <v>19.21884784293875</v>
      </c>
      <c r="F1557">
        <f ca="1"/>
        <v>0.93989253912536685</v>
      </c>
    </row>
    <row r="1558" spans="5:6" x14ac:dyDescent="0.3">
      <c r="E1558">
        <f ca="1"/>
        <v>20.462699884889599</v>
      </c>
      <c r="F1558">
        <f ca="1"/>
        <v>0.96645625974854077</v>
      </c>
    </row>
    <row r="1559" spans="5:6" x14ac:dyDescent="0.3">
      <c r="E1559">
        <f ca="1"/>
        <v>17.940445433838129</v>
      </c>
      <c r="F1559">
        <f ca="1"/>
        <v>0.88751608319962016</v>
      </c>
    </row>
    <row r="1560" spans="5:6" x14ac:dyDescent="0.3">
      <c r="E1560">
        <f ca="1"/>
        <v>19.41496661490697</v>
      </c>
      <c r="F1560">
        <f ca="1"/>
        <v>0.94528469845198704</v>
      </c>
    </row>
    <row r="1561" spans="5:6" x14ac:dyDescent="0.3">
      <c r="E1561">
        <f ca="1"/>
        <v>19.413226748647219</v>
      </c>
      <c r="F1561">
        <f ca="1"/>
        <v>0.94523922393846338</v>
      </c>
    </row>
    <row r="1562" spans="5:6" x14ac:dyDescent="0.3">
      <c r="E1562">
        <f ca="1"/>
        <v>20.316428486084646</v>
      </c>
      <c r="F1562">
        <f ca="1"/>
        <v>0.96413470876449114</v>
      </c>
    </row>
    <row r="1563" spans="5:6" x14ac:dyDescent="0.3">
      <c r="E1563">
        <f ca="1"/>
        <v>19.899095522154717</v>
      </c>
      <c r="F1563">
        <f ca="1"/>
        <v>0.95647907498757145</v>
      </c>
    </row>
    <row r="1564" spans="5:6" x14ac:dyDescent="0.3">
      <c r="E1564">
        <f ca="1"/>
        <v>19.478163471735666</v>
      </c>
      <c r="F1564">
        <f ca="1"/>
        <v>0.94690908582454958</v>
      </c>
    </row>
    <row r="1565" spans="5:6" x14ac:dyDescent="0.3">
      <c r="E1565">
        <f ca="1"/>
        <v>19.395766266685676</v>
      </c>
      <c r="F1565">
        <f ca="1"/>
        <v>0.944780594044072</v>
      </c>
    </row>
    <row r="1566" spans="5:6" x14ac:dyDescent="0.3">
      <c r="E1566">
        <f ca="1"/>
        <v>16.788666850928173</v>
      </c>
      <c r="F1566">
        <f ca="1"/>
        <v>0.80051616430254735</v>
      </c>
    </row>
    <row r="1567" spans="5:6" x14ac:dyDescent="0.3">
      <c r="E1567">
        <f ca="1"/>
        <v>18.660247507218848</v>
      </c>
      <c r="F1567">
        <f ca="1"/>
        <v>0.9211649522148796</v>
      </c>
    </row>
    <row r="1568" spans="5:6" x14ac:dyDescent="0.3">
      <c r="E1568">
        <f ca="1"/>
        <v>20.595157852768249</v>
      </c>
      <c r="F1568">
        <f ca="1"/>
        <v>0.96841570658152187</v>
      </c>
    </row>
    <row r="1569" spans="5:6" x14ac:dyDescent="0.3">
      <c r="E1569">
        <f ca="1"/>
        <v>24.951197757040017</v>
      </c>
      <c r="F1569">
        <f ca="1"/>
        <v>0.99452084225946868</v>
      </c>
    </row>
    <row r="1570" spans="5:6" x14ac:dyDescent="0.3">
      <c r="E1570">
        <f ca="1"/>
        <v>20.837777042239466</v>
      </c>
      <c r="F1570">
        <f ca="1"/>
        <v>0.971683703115237</v>
      </c>
    </row>
    <row r="1571" spans="5:6" x14ac:dyDescent="0.3">
      <c r="E1571">
        <f ca="1"/>
        <v>21.745445562200469</v>
      </c>
      <c r="F1571">
        <f ca="1"/>
        <v>0.98095278692388821</v>
      </c>
    </row>
    <row r="1572" spans="5:6" x14ac:dyDescent="0.3">
      <c r="E1572">
        <f ca="1"/>
        <v>22.843640341066028</v>
      </c>
      <c r="F1572">
        <f ca="1"/>
        <v>0.9878997951734354</v>
      </c>
    </row>
    <row r="1573" spans="5:6" x14ac:dyDescent="0.3">
      <c r="E1573">
        <f ca="1"/>
        <v>24.730916606131274</v>
      </c>
      <c r="F1573">
        <f ca="1"/>
        <v>0.99407541553502687</v>
      </c>
    </row>
    <row r="1574" spans="5:6" x14ac:dyDescent="0.3">
      <c r="E1574">
        <f ca="1"/>
        <v>19.220749223431458</v>
      </c>
      <c r="F1574">
        <f ca="1"/>
        <v>0.93994748415584117</v>
      </c>
    </row>
    <row r="1575" spans="5:6" x14ac:dyDescent="0.3">
      <c r="E1575">
        <f ca="1"/>
        <v>20.747237618075097</v>
      </c>
      <c r="F1575">
        <f ca="1"/>
        <v>0.97051032834630735</v>
      </c>
    </row>
    <row r="1576" spans="5:6" x14ac:dyDescent="0.3">
      <c r="E1576">
        <f ca="1"/>
        <v>19.813229335597164</v>
      </c>
      <c r="F1576">
        <f ca="1"/>
        <v>0.95469120329681956</v>
      </c>
    </row>
    <row r="1577" spans="5:6" x14ac:dyDescent="0.3">
      <c r="E1577">
        <f ca="1"/>
        <v>20.298368673511604</v>
      </c>
      <c r="F1577">
        <f ca="1"/>
        <v>0.96383596785886239</v>
      </c>
    </row>
    <row r="1578" spans="5:6" x14ac:dyDescent="0.3">
      <c r="E1578">
        <f ca="1"/>
        <v>20.588356867993944</v>
      </c>
      <c r="F1578">
        <f ca="1"/>
        <v>0.9683182494007111</v>
      </c>
    </row>
    <row r="1579" spans="5:6" x14ac:dyDescent="0.3">
      <c r="E1579">
        <f ca="1"/>
        <v>25.173317991012226</v>
      </c>
      <c r="F1579">
        <f ca="1"/>
        <v>0.9949307368519279</v>
      </c>
    </row>
    <row r="1580" spans="5:6" x14ac:dyDescent="0.3">
      <c r="E1580">
        <f ca="1"/>
        <v>17.659314324008541</v>
      </c>
      <c r="F1580">
        <f ca="1"/>
        <v>0.87062139382174131</v>
      </c>
    </row>
    <row r="1581" spans="5:6" x14ac:dyDescent="0.3">
      <c r="E1581">
        <f ca="1"/>
        <v>17.427122995413953</v>
      </c>
      <c r="F1581">
        <f ca="1"/>
        <v>0.85474713167327376</v>
      </c>
    </row>
    <row r="1582" spans="5:6" x14ac:dyDescent="0.3">
      <c r="E1582">
        <f ca="1"/>
        <v>19.24948939512516</v>
      </c>
      <c r="F1582">
        <f ca="1"/>
        <v>0.94077145400835926</v>
      </c>
    </row>
    <row r="1583" spans="5:6" x14ac:dyDescent="0.3">
      <c r="E1583">
        <f ca="1"/>
        <v>17.659585075086714</v>
      </c>
      <c r="F1583">
        <f ca="1"/>
        <v>0.87063884717232154</v>
      </c>
    </row>
    <row r="1584" spans="5:6" x14ac:dyDescent="0.3">
      <c r="E1584">
        <f ca="1"/>
        <v>19.912987303363956</v>
      </c>
      <c r="F1584">
        <f ca="1"/>
        <v>0.95676100551863619</v>
      </c>
    </row>
    <row r="1585" spans="5:6" x14ac:dyDescent="0.3">
      <c r="E1585">
        <f ca="1"/>
        <v>19.699602942942128</v>
      </c>
      <c r="F1585">
        <f ca="1"/>
        <v>0.95220096327782766</v>
      </c>
    </row>
    <row r="1586" spans="5:6" x14ac:dyDescent="0.3">
      <c r="E1586">
        <f ca="1"/>
        <v>19.331771402049288</v>
      </c>
      <c r="F1586">
        <f ca="1"/>
        <v>0.94306385528420811</v>
      </c>
    </row>
    <row r="1587" spans="5:6" x14ac:dyDescent="0.3">
      <c r="E1587">
        <f ca="1"/>
        <v>18.833903384038528</v>
      </c>
      <c r="F1587">
        <f ca="1"/>
        <v>0.92757686402619588</v>
      </c>
    </row>
    <row r="1588" spans="5:6" x14ac:dyDescent="0.3">
      <c r="E1588">
        <f ca="1"/>
        <v>21.649587639622371</v>
      </c>
      <c r="F1588">
        <f ca="1"/>
        <v>0.98015640662292169</v>
      </c>
    </row>
    <row r="1589" spans="5:6" x14ac:dyDescent="0.3">
      <c r="E1589">
        <f ca="1"/>
        <v>24.030320977940256</v>
      </c>
      <c r="F1589">
        <f ca="1"/>
        <v>0.99234949890251023</v>
      </c>
    </row>
    <row r="1590" spans="5:6" x14ac:dyDescent="0.3">
      <c r="E1590">
        <f ca="1"/>
        <v>17.361096866831875</v>
      </c>
      <c r="F1590">
        <f ca="1"/>
        <v>0.84988762277626939</v>
      </c>
    </row>
    <row r="1591" spans="5:6" x14ac:dyDescent="0.3">
      <c r="E1591">
        <f ca="1"/>
        <v>19.66668213931727</v>
      </c>
      <c r="F1591">
        <f ca="1"/>
        <v>0.95145189034682676</v>
      </c>
    </row>
    <row r="1592" spans="5:6" x14ac:dyDescent="0.3">
      <c r="E1592">
        <f ca="1"/>
        <v>21.152559927174757</v>
      </c>
      <c r="F1592">
        <f ca="1"/>
        <v>0.97537551769474562</v>
      </c>
    </row>
    <row r="1593" spans="5:6" x14ac:dyDescent="0.3">
      <c r="E1593">
        <f ca="1"/>
        <v>21.431086250701302</v>
      </c>
      <c r="F1593">
        <f ca="1"/>
        <v>0.97819672298075144</v>
      </c>
    </row>
    <row r="1594" spans="5:6" x14ac:dyDescent="0.3">
      <c r="E1594">
        <f ca="1"/>
        <v>25.499514353302942</v>
      </c>
      <c r="F1594">
        <f ca="1"/>
        <v>0.99546919555042979</v>
      </c>
    </row>
    <row r="1595" spans="5:6" x14ac:dyDescent="0.3">
      <c r="E1595">
        <f ca="1"/>
        <v>20.874455404218551</v>
      </c>
      <c r="F1595">
        <f ca="1"/>
        <v>0.97214416622521127</v>
      </c>
    </row>
    <row r="1596" spans="5:6" x14ac:dyDescent="0.3">
      <c r="E1596">
        <f ca="1"/>
        <v>23.718686917788474</v>
      </c>
      <c r="F1596">
        <f ca="1"/>
        <v>0.99139773037834267</v>
      </c>
    </row>
    <row r="1597" spans="5:6" x14ac:dyDescent="0.3">
      <c r="E1597">
        <f ca="1"/>
        <v>21.663130933906004</v>
      </c>
      <c r="F1597">
        <f ca="1"/>
        <v>0.98027117234378469</v>
      </c>
    </row>
    <row r="1598" spans="5:6" x14ac:dyDescent="0.3">
      <c r="E1598">
        <f ca="1"/>
        <v>18.364728443901015</v>
      </c>
      <c r="F1598">
        <f ca="1"/>
        <v>0.90883817111770449</v>
      </c>
    </row>
    <row r="1599" spans="5:6" x14ac:dyDescent="0.3">
      <c r="E1599">
        <f ca="1"/>
        <v>22.53236594542054</v>
      </c>
      <c r="F1599">
        <f ca="1"/>
        <v>0.98627916358875467</v>
      </c>
    </row>
    <row r="1600" spans="5:6" x14ac:dyDescent="0.3">
      <c r="E1600">
        <f ca="1"/>
        <v>19.063378966571982</v>
      </c>
      <c r="F1600">
        <f ca="1"/>
        <v>0.9352119296563085</v>
      </c>
    </row>
    <row r="1601" spans="5:6" x14ac:dyDescent="0.3">
      <c r="E1601">
        <f ca="1"/>
        <v>19.042734138381519</v>
      </c>
      <c r="F1601">
        <f ca="1"/>
        <v>0.93456157442220389</v>
      </c>
    </row>
    <row r="1602" spans="5:6" x14ac:dyDescent="0.3">
      <c r="E1602">
        <f ca="1"/>
        <v>19.336488142140411</v>
      </c>
      <c r="F1602">
        <f ca="1"/>
        <v>0.94319233392631197</v>
      </c>
    </row>
    <row r="1603" spans="5:6" x14ac:dyDescent="0.3">
      <c r="E1603">
        <f ca="1"/>
        <v>17.588570753249421</v>
      </c>
      <c r="F1603">
        <f ca="1"/>
        <v>0.86597870426913348</v>
      </c>
    </row>
    <row r="1604" spans="5:6" x14ac:dyDescent="0.3">
      <c r="E1604">
        <f ca="1"/>
        <v>21.536142423073464</v>
      </c>
      <c r="F1604">
        <f ca="1"/>
        <v>0.97916492498553398</v>
      </c>
    </row>
    <row r="1605" spans="5:6" x14ac:dyDescent="0.3">
      <c r="E1605">
        <f ca="1"/>
        <v>18.156580920762465</v>
      </c>
      <c r="F1605">
        <f ca="1"/>
        <v>0.89895675349592741</v>
      </c>
    </row>
    <row r="1606" spans="5:6" x14ac:dyDescent="0.3">
      <c r="E1606">
        <f ca="1"/>
        <v>21.247393504321181</v>
      </c>
      <c r="F1606">
        <f ca="1"/>
        <v>0.97637969650976641</v>
      </c>
    </row>
    <row r="1607" spans="5:6" x14ac:dyDescent="0.3">
      <c r="E1607">
        <f ca="1"/>
        <v>18.966956781411543</v>
      </c>
      <c r="F1607">
        <f ca="1"/>
        <v>0.93211393964672984</v>
      </c>
    </row>
    <row r="1608" spans="5:6" x14ac:dyDescent="0.3">
      <c r="E1608">
        <f ca="1"/>
        <v>21.797418746185237</v>
      </c>
      <c r="F1608">
        <f ca="1"/>
        <v>0.98136943364279927</v>
      </c>
    </row>
    <row r="1609" spans="5:6" x14ac:dyDescent="0.3">
      <c r="E1609">
        <f ca="1"/>
        <v>16.956948698431653</v>
      </c>
      <c r="F1609">
        <f ca="1"/>
        <v>0.81646237628552931</v>
      </c>
    </row>
    <row r="1610" spans="5:6" x14ac:dyDescent="0.3">
      <c r="E1610">
        <f ca="1"/>
        <v>19.157180266093967</v>
      </c>
      <c r="F1610">
        <f ca="1"/>
        <v>0.93808088237790743</v>
      </c>
    </row>
    <row r="1611" spans="5:6" x14ac:dyDescent="0.3">
      <c r="E1611">
        <f ca="1"/>
        <v>21.654957290525303</v>
      </c>
      <c r="F1611">
        <f ca="1"/>
        <v>0.98020199893304005</v>
      </c>
    </row>
    <row r="1612" spans="5:6" x14ac:dyDescent="0.3">
      <c r="E1612">
        <f ca="1"/>
        <v>20.268153379532095</v>
      </c>
      <c r="F1612">
        <f ca="1"/>
        <v>0.96332999631406391</v>
      </c>
    </row>
    <row r="1613" spans="5:6" x14ac:dyDescent="0.3">
      <c r="E1613">
        <f ca="1"/>
        <v>18.105399940050624</v>
      </c>
      <c r="F1613">
        <f ca="1"/>
        <v>0.89636082064966993</v>
      </c>
    </row>
    <row r="1614" spans="5:6" x14ac:dyDescent="0.3">
      <c r="E1614">
        <f ca="1"/>
        <v>18.077109899309747</v>
      </c>
      <c r="F1614">
        <f ca="1"/>
        <v>0.89489644017036185</v>
      </c>
    </row>
    <row r="1615" spans="5:6" x14ac:dyDescent="0.3">
      <c r="E1615">
        <f ca="1"/>
        <v>18.215033799553574</v>
      </c>
      <c r="F1615">
        <f ca="1"/>
        <v>0.90183931269736495</v>
      </c>
    </row>
    <row r="1616" spans="5:6" x14ac:dyDescent="0.3">
      <c r="E1616">
        <f ca="1"/>
        <v>22.875434132979798</v>
      </c>
      <c r="F1616">
        <f ca="1"/>
        <v>0.98805261273573197</v>
      </c>
    </row>
    <row r="1617" spans="5:6" x14ac:dyDescent="0.3">
      <c r="E1617">
        <f ca="1"/>
        <v>20.131099034344587</v>
      </c>
      <c r="F1617">
        <f ca="1"/>
        <v>0.96093490246474578</v>
      </c>
    </row>
    <row r="1618" spans="5:6" x14ac:dyDescent="0.3">
      <c r="E1618">
        <f ca="1"/>
        <v>19.384737931508532</v>
      </c>
      <c r="F1618">
        <f ca="1"/>
        <v>0.9444887778616643</v>
      </c>
    </row>
    <row r="1619" spans="5:6" x14ac:dyDescent="0.3">
      <c r="E1619">
        <f ca="1"/>
        <v>17.298956525353184</v>
      </c>
      <c r="F1619">
        <f ca="1"/>
        <v>0.84516701745532941</v>
      </c>
    </row>
    <row r="1620" spans="5:6" x14ac:dyDescent="0.3">
      <c r="E1620">
        <f ca="1"/>
        <v>18.498844117657697</v>
      </c>
      <c r="F1620">
        <f ca="1"/>
        <v>0.91466610889883704</v>
      </c>
    </row>
    <row r="1621" spans="5:6" x14ac:dyDescent="0.3">
      <c r="E1621">
        <f ca="1"/>
        <v>20.635805564799867</v>
      </c>
      <c r="F1621">
        <f ca="1"/>
        <v>0.96899129100049897</v>
      </c>
    </row>
    <row r="1622" spans="5:6" x14ac:dyDescent="0.3">
      <c r="E1622">
        <f ca="1"/>
        <v>17.583973642475264</v>
      </c>
      <c r="F1622">
        <f ca="1"/>
        <v>0.86567126669491457</v>
      </c>
    </row>
    <row r="1623" spans="5:6" x14ac:dyDescent="0.3">
      <c r="E1623">
        <f ca="1"/>
        <v>21.761320295255871</v>
      </c>
      <c r="F1623">
        <f ca="1"/>
        <v>0.98108115533116735</v>
      </c>
    </row>
    <row r="1624" spans="5:6" x14ac:dyDescent="0.3">
      <c r="E1624">
        <f ca="1"/>
        <v>17.757722470112633</v>
      </c>
      <c r="F1624">
        <f ca="1"/>
        <v>0.87681068697555387</v>
      </c>
    </row>
    <row r="1625" spans="5:6" x14ac:dyDescent="0.3">
      <c r="E1625">
        <f ca="1"/>
        <v>22.706832724724453</v>
      </c>
      <c r="F1625">
        <f ca="1"/>
        <v>0.98721613600279867</v>
      </c>
    </row>
    <row r="1626" spans="5:6" x14ac:dyDescent="0.3">
      <c r="E1626">
        <f ca="1"/>
        <v>18.014758096826874</v>
      </c>
      <c r="F1626">
        <f ca="1"/>
        <v>0.89159307072147831</v>
      </c>
    </row>
    <row r="1627" spans="5:6" x14ac:dyDescent="0.3">
      <c r="E1627">
        <f ca="1"/>
        <v>20.787879492155248</v>
      </c>
      <c r="F1627">
        <f ca="1"/>
        <v>0.97104360736046991</v>
      </c>
    </row>
    <row r="1628" spans="5:6" x14ac:dyDescent="0.3">
      <c r="E1628">
        <f ca="1"/>
        <v>22.628638985327736</v>
      </c>
      <c r="F1628">
        <f ca="1"/>
        <v>0.98680555599524422</v>
      </c>
    </row>
    <row r="1629" spans="5:6" x14ac:dyDescent="0.3">
      <c r="E1629">
        <f ca="1"/>
        <v>20.091003616248091</v>
      </c>
      <c r="F1629">
        <f ca="1"/>
        <v>0.96020205118459212</v>
      </c>
    </row>
    <row r="1630" spans="5:6" x14ac:dyDescent="0.3">
      <c r="E1630">
        <f ca="1"/>
        <v>17.823369679384005</v>
      </c>
      <c r="F1630">
        <f ca="1"/>
        <v>0.88077159307585262</v>
      </c>
    </row>
    <row r="1631" spans="5:6" x14ac:dyDescent="0.3">
      <c r="E1631">
        <f ca="1"/>
        <v>17.73087526432213</v>
      </c>
      <c r="F1631">
        <f ca="1"/>
        <v>0.87515253383137903</v>
      </c>
    </row>
    <row r="1632" spans="5:6" x14ac:dyDescent="0.3">
      <c r="E1632">
        <f ca="1"/>
        <v>16.586506278122183</v>
      </c>
      <c r="F1632">
        <f ca="1"/>
        <v>0.77962974884036784</v>
      </c>
    </row>
    <row r="1633" spans="5:6" x14ac:dyDescent="0.3">
      <c r="E1633">
        <f ca="1"/>
        <v>18.124286897513201</v>
      </c>
      <c r="F1633">
        <f ca="1"/>
        <v>0.89732671946475362</v>
      </c>
    </row>
    <row r="1634" spans="5:6" x14ac:dyDescent="0.3">
      <c r="E1634">
        <f ca="1"/>
        <v>18.210190502621366</v>
      </c>
      <c r="F1634">
        <f ca="1"/>
        <v>0.90160374368625651</v>
      </c>
    </row>
    <row r="1635" spans="5:6" x14ac:dyDescent="0.3">
      <c r="E1635">
        <f ca="1"/>
        <v>18.81371531486483</v>
      </c>
      <c r="F1635">
        <f ca="1"/>
        <v>0.92686072992865443</v>
      </c>
    </row>
    <row r="1636" spans="5:6" x14ac:dyDescent="0.3">
      <c r="E1636">
        <f ca="1"/>
        <v>23.638230517333454</v>
      </c>
      <c r="F1636">
        <f ca="1"/>
        <v>0.99113015014420736</v>
      </c>
    </row>
    <row r="1637" spans="5:6" x14ac:dyDescent="0.3">
      <c r="E1637">
        <f ca="1"/>
        <v>18.131676573440949</v>
      </c>
      <c r="F1637">
        <f ca="1"/>
        <v>0.89770209734762407</v>
      </c>
    </row>
    <row r="1638" spans="5:6" x14ac:dyDescent="0.3">
      <c r="E1638">
        <f ca="1"/>
        <v>20.611713726479046</v>
      </c>
      <c r="F1638">
        <f ca="1"/>
        <v>0.96865156230238814</v>
      </c>
    </row>
    <row r="1639" spans="5:6" x14ac:dyDescent="0.3">
      <c r="E1639">
        <f ca="1"/>
        <v>18.274646670418615</v>
      </c>
      <c r="F1639">
        <f ca="1"/>
        <v>0.90469123935346119</v>
      </c>
    </row>
    <row r="1640" spans="5:6" x14ac:dyDescent="0.3">
      <c r="E1640">
        <f ca="1"/>
        <v>20.928106614100145</v>
      </c>
      <c r="F1640">
        <f ca="1"/>
        <v>0.97280274033974368</v>
      </c>
    </row>
    <row r="1641" spans="5:6" x14ac:dyDescent="0.3">
      <c r="E1641">
        <f ca="1"/>
        <v>18.407560434924118</v>
      </c>
      <c r="F1641">
        <f ca="1"/>
        <v>0.91074343083251541</v>
      </c>
    </row>
    <row r="1642" spans="5:6" x14ac:dyDescent="0.3">
      <c r="E1642">
        <f ca="1"/>
        <v>18.267003794730947</v>
      </c>
      <c r="F1642">
        <f ca="1"/>
        <v>0.90433046627400271</v>
      </c>
    </row>
    <row r="1643" spans="5:6" x14ac:dyDescent="0.3">
      <c r="E1643">
        <f ca="1"/>
        <v>18.45405446602102</v>
      </c>
      <c r="F1643">
        <f ca="1"/>
        <v>0.91276448515036401</v>
      </c>
    </row>
    <row r="1644" spans="5:6" x14ac:dyDescent="0.3">
      <c r="E1644">
        <f ca="1"/>
        <v>20.925030700598821</v>
      </c>
      <c r="F1644">
        <f ca="1"/>
        <v>0.97276545624970268</v>
      </c>
    </row>
    <row r="1645" spans="5:6" x14ac:dyDescent="0.3">
      <c r="E1645">
        <f ca="1"/>
        <v>20.796361929282678</v>
      </c>
      <c r="F1645">
        <f ca="1"/>
        <v>0.97115354955594635</v>
      </c>
    </row>
    <row r="1646" spans="5:6" x14ac:dyDescent="0.3">
      <c r="E1646">
        <f ca="1"/>
        <v>19.728007383074264</v>
      </c>
      <c r="F1646">
        <f ca="1"/>
        <v>0.95283716353489245</v>
      </c>
    </row>
    <row r="1647" spans="5:6" x14ac:dyDescent="0.3">
      <c r="E1647">
        <f ca="1"/>
        <v>19.08383442383391</v>
      </c>
      <c r="F1647">
        <f ca="1"/>
        <v>0.93584949941921791</v>
      </c>
    </row>
    <row r="1648" spans="5:6" x14ac:dyDescent="0.3">
      <c r="E1648">
        <f ca="1"/>
        <v>17.449772911398661</v>
      </c>
      <c r="F1648">
        <f ca="1"/>
        <v>0.8563778491308055</v>
      </c>
    </row>
    <row r="1649" spans="5:6" x14ac:dyDescent="0.3">
      <c r="E1649">
        <f ca="1"/>
        <v>20.268653464373173</v>
      </c>
      <c r="F1649">
        <f ca="1"/>
        <v>0.963338433774936</v>
      </c>
    </row>
    <row r="1650" spans="5:6" x14ac:dyDescent="0.3">
      <c r="E1650">
        <f ca="1"/>
        <v>20.262659638419564</v>
      </c>
      <c r="F1650">
        <f ca="1"/>
        <v>0.96323716450157526</v>
      </c>
    </row>
    <row r="1651" spans="5:6" x14ac:dyDescent="0.3">
      <c r="E1651">
        <f ca="1"/>
        <v>21.361055917180732</v>
      </c>
      <c r="F1651">
        <f ca="1"/>
        <v>0.97752320764039913</v>
      </c>
    </row>
    <row r="1652" spans="5:6" x14ac:dyDescent="0.3">
      <c r="E1652">
        <f ca="1"/>
        <v>20.261115840600709</v>
      </c>
      <c r="F1652">
        <f ca="1"/>
        <v>0.96321103119251683</v>
      </c>
    </row>
    <row r="1653" spans="5:6" x14ac:dyDescent="0.3">
      <c r="E1653">
        <f ca="1"/>
        <v>26.112003327754408</v>
      </c>
      <c r="F1653">
        <f ca="1"/>
        <v>0.99630866711736232</v>
      </c>
    </row>
    <row r="1654" spans="5:6" x14ac:dyDescent="0.3">
      <c r="E1654">
        <f ca="1"/>
        <v>19.128017438802956</v>
      </c>
      <c r="F1654">
        <f ca="1"/>
        <v>0.93720380007994375</v>
      </c>
    </row>
    <row r="1655" spans="5:6" x14ac:dyDescent="0.3">
      <c r="E1655">
        <f ca="1"/>
        <v>18.756710134259386</v>
      </c>
      <c r="F1655">
        <f ca="1"/>
        <v>0.92479769007774038</v>
      </c>
    </row>
    <row r="1656" spans="5:6" x14ac:dyDescent="0.3">
      <c r="E1656">
        <f ca="1"/>
        <v>20.176759274005427</v>
      </c>
      <c r="F1656">
        <f ca="1"/>
        <v>0.9617514468061773</v>
      </c>
    </row>
    <row r="1657" spans="5:6" x14ac:dyDescent="0.3">
      <c r="E1657">
        <f ca="1"/>
        <v>26.552433778643945</v>
      </c>
      <c r="F1657">
        <f ca="1"/>
        <v>0.99679954429921291</v>
      </c>
    </row>
    <row r="1658" spans="5:6" x14ac:dyDescent="0.3">
      <c r="E1658">
        <f ca="1"/>
        <v>25.636274245084316</v>
      </c>
      <c r="F1658">
        <f ca="1"/>
        <v>0.99567470800699287</v>
      </c>
    </row>
    <row r="1659" spans="5:6" x14ac:dyDescent="0.3">
      <c r="E1659">
        <f ca="1"/>
        <v>22.815034427679393</v>
      </c>
      <c r="F1659">
        <f ca="1"/>
        <v>0.98776038154429524</v>
      </c>
    </row>
    <row r="1660" spans="5:6" x14ac:dyDescent="0.3">
      <c r="E1660">
        <f ca="1"/>
        <v>21.508944751621677</v>
      </c>
      <c r="F1660">
        <f ca="1"/>
        <v>0.97891900034803681</v>
      </c>
    </row>
    <row r="1661" spans="5:6" x14ac:dyDescent="0.3">
      <c r="E1661">
        <f ca="1"/>
        <v>18.449839647697019</v>
      </c>
      <c r="F1661">
        <f ca="1"/>
        <v>0.91258326318233973</v>
      </c>
    </row>
    <row r="1662" spans="5:6" x14ac:dyDescent="0.3">
      <c r="E1662">
        <f ca="1"/>
        <v>19.786794272355472</v>
      </c>
      <c r="F1662">
        <f ca="1"/>
        <v>0.95412474917282919</v>
      </c>
    </row>
    <row r="1663" spans="5:6" x14ac:dyDescent="0.3">
      <c r="E1663">
        <f ca="1"/>
        <v>19.721035437052546</v>
      </c>
      <c r="F1663">
        <f ca="1"/>
        <v>0.95268186526315246</v>
      </c>
    </row>
    <row r="1664" spans="5:6" x14ac:dyDescent="0.3">
      <c r="E1664">
        <f ca="1"/>
        <v>21.170946865458198</v>
      </c>
      <c r="F1664">
        <f ca="1"/>
        <v>0.97557389638288428</v>
      </c>
    </row>
    <row r="1665" spans="5:6" x14ac:dyDescent="0.3">
      <c r="E1665">
        <f ca="1"/>
        <v>19.622822736925215</v>
      </c>
      <c r="F1665">
        <f ca="1"/>
        <v>0.95043401302712982</v>
      </c>
    </row>
    <row r="1666" spans="5:6" x14ac:dyDescent="0.3">
      <c r="E1666">
        <f ca="1"/>
        <v>17.367622556654169</v>
      </c>
      <c r="F1666">
        <f ca="1"/>
        <v>0.85037501402902638</v>
      </c>
    </row>
    <row r="1667" spans="5:6" x14ac:dyDescent="0.3">
      <c r="E1667">
        <f ca="1"/>
        <v>17.648293450579857</v>
      </c>
      <c r="F1667">
        <f ca="1"/>
        <v>0.86990893628080834</v>
      </c>
    </row>
    <row r="1668" spans="5:6" x14ac:dyDescent="0.3">
      <c r="E1668">
        <f ca="1"/>
        <v>22.524605734907837</v>
      </c>
      <c r="F1668">
        <f ca="1"/>
        <v>0.98623569790808885</v>
      </c>
    </row>
    <row r="1669" spans="5:6" x14ac:dyDescent="0.3">
      <c r="E1669">
        <f ca="1"/>
        <v>18.669191944494528</v>
      </c>
      <c r="F1669">
        <f ca="1"/>
        <v>0.92150947596762567</v>
      </c>
    </row>
    <row r="1670" spans="5:6" x14ac:dyDescent="0.3">
      <c r="E1670">
        <f ca="1"/>
        <v>19.437662467540967</v>
      </c>
      <c r="F1670">
        <f ca="1"/>
        <v>0.94587416917800171</v>
      </c>
    </row>
    <row r="1671" spans="5:6" x14ac:dyDescent="0.3">
      <c r="E1671">
        <f ca="1"/>
        <v>18.528078424019412</v>
      </c>
      <c r="F1671">
        <f ca="1"/>
        <v>0.91588378333902942</v>
      </c>
    </row>
    <row r="1672" spans="5:6" x14ac:dyDescent="0.3">
      <c r="E1672">
        <f ca="1"/>
        <v>17.232948116312343</v>
      </c>
      <c r="F1672">
        <f ca="1"/>
        <v>0.83999206377190283</v>
      </c>
    </row>
    <row r="1673" spans="5:6" x14ac:dyDescent="0.3">
      <c r="E1673">
        <f ca="1"/>
        <v>19.709245859454608</v>
      </c>
      <c r="F1673">
        <f ca="1"/>
        <v>0.95241798645198827</v>
      </c>
    </row>
    <row r="1674" spans="5:6" x14ac:dyDescent="0.3">
      <c r="E1674">
        <f ca="1"/>
        <v>18.364163554987691</v>
      </c>
      <c r="F1674">
        <f ca="1"/>
        <v>0.90881276143602163</v>
      </c>
    </row>
    <row r="1675" spans="5:6" x14ac:dyDescent="0.3">
      <c r="E1675">
        <f ca="1"/>
        <v>19.970061087816831</v>
      </c>
      <c r="F1675">
        <f ca="1"/>
        <v>0.95789850404731403</v>
      </c>
    </row>
    <row r="1676" spans="5:6" x14ac:dyDescent="0.3">
      <c r="E1676">
        <f ca="1"/>
        <v>20.226118629303095</v>
      </c>
      <c r="F1676">
        <f ca="1"/>
        <v>0.96261307259508921</v>
      </c>
    </row>
    <row r="1677" spans="5:6" x14ac:dyDescent="0.3">
      <c r="E1677">
        <f ca="1"/>
        <v>24.598745037204203</v>
      </c>
      <c r="F1677">
        <f ca="1"/>
        <v>0.99378781301750529</v>
      </c>
    </row>
    <row r="1678" spans="5:6" x14ac:dyDescent="0.3">
      <c r="E1678">
        <f ca="1"/>
        <v>19.09795975565445</v>
      </c>
      <c r="F1678">
        <f ca="1"/>
        <v>0.93628584299980966</v>
      </c>
    </row>
    <row r="1679" spans="5:6" x14ac:dyDescent="0.3">
      <c r="E1679">
        <f ca="1"/>
        <v>25.348598516513711</v>
      </c>
      <c r="F1679">
        <f ca="1"/>
        <v>0.99522890497025962</v>
      </c>
    </row>
    <row r="1680" spans="5:6" x14ac:dyDescent="0.3">
      <c r="E1680">
        <f ca="1"/>
        <v>17.355094842089237</v>
      </c>
      <c r="F1680">
        <f ca="1"/>
        <v>0.84943795375537101</v>
      </c>
    </row>
    <row r="1681" spans="5:6" x14ac:dyDescent="0.3">
      <c r="E1681">
        <f ca="1"/>
        <v>24.555582253329973</v>
      </c>
      <c r="F1681">
        <f ca="1"/>
        <v>0.99369037756503953</v>
      </c>
    </row>
    <row r="1682" spans="5:6" x14ac:dyDescent="0.3">
      <c r="E1682">
        <f ca="1"/>
        <v>22.167512490580108</v>
      </c>
      <c r="F1682">
        <f ca="1"/>
        <v>0.98405468329306101</v>
      </c>
    </row>
    <row r="1683" spans="5:6" x14ac:dyDescent="0.3">
      <c r="E1683">
        <f ca="1"/>
        <v>17.171976249942659</v>
      </c>
      <c r="F1683">
        <f ca="1"/>
        <v>0.83506121514964138</v>
      </c>
    </row>
    <row r="1684" spans="5:6" x14ac:dyDescent="0.3">
      <c r="E1684">
        <f ca="1"/>
        <v>20.89476250509875</v>
      </c>
      <c r="F1684">
        <f ca="1"/>
        <v>0.9723955081339728</v>
      </c>
    </row>
    <row r="1685" spans="5:6" x14ac:dyDescent="0.3">
      <c r="E1685">
        <f ca="1"/>
        <v>17.03760571790022</v>
      </c>
      <c r="F1685">
        <f ca="1"/>
        <v>0.82366530058713716</v>
      </c>
    </row>
    <row r="1686" spans="5:6" x14ac:dyDescent="0.3">
      <c r="E1686">
        <f ca="1"/>
        <v>17.101361844586521</v>
      </c>
      <c r="F1686">
        <f ca="1"/>
        <v>0.82916478470284916</v>
      </c>
    </row>
    <row r="1687" spans="5:6" x14ac:dyDescent="0.3">
      <c r="E1687">
        <f ca="1"/>
        <v>22.855502378647618</v>
      </c>
      <c r="F1687">
        <f ca="1"/>
        <v>0.98795707108248998</v>
      </c>
    </row>
    <row r="1688" spans="5:6" x14ac:dyDescent="0.3">
      <c r="E1688">
        <f ca="1"/>
        <v>21.430526943131028</v>
      </c>
      <c r="F1688">
        <f ca="1"/>
        <v>0.97819143459478697</v>
      </c>
    </row>
    <row r="1689" spans="5:6" x14ac:dyDescent="0.3">
      <c r="E1689">
        <f ca="1"/>
        <v>20.642867985923374</v>
      </c>
      <c r="F1689">
        <f ca="1"/>
        <v>0.96909010471236257</v>
      </c>
    </row>
    <row r="1690" spans="5:6" x14ac:dyDescent="0.3">
      <c r="E1690">
        <f ca="1"/>
        <v>19.400216308972787</v>
      </c>
      <c r="F1690">
        <f ca="1"/>
        <v>0.94489787501025535</v>
      </c>
    </row>
    <row r="1691" spans="5:6" x14ac:dyDescent="0.3">
      <c r="E1691">
        <f ca="1"/>
        <v>19.283844558074733</v>
      </c>
      <c r="F1691">
        <f ca="1"/>
        <v>0.94174046937152034</v>
      </c>
    </row>
    <row r="1692" spans="5:6" x14ac:dyDescent="0.3">
      <c r="E1692">
        <f ca="1"/>
        <v>19.209187135611941</v>
      </c>
      <c r="F1692">
        <f ca="1"/>
        <v>0.93961253305784287</v>
      </c>
    </row>
    <row r="1693" spans="5:6" x14ac:dyDescent="0.3">
      <c r="E1693">
        <f ca="1"/>
        <v>23.019934922474825</v>
      </c>
      <c r="F1693">
        <f ca="1"/>
        <v>0.9887198242534504</v>
      </c>
    </row>
    <row r="1694" spans="5:6" x14ac:dyDescent="0.3">
      <c r="E1694">
        <f ca="1"/>
        <v>17.268319747327872</v>
      </c>
      <c r="F1694">
        <f ca="1"/>
        <v>0.84278596864040767</v>
      </c>
    </row>
    <row r="1695" spans="5:6" x14ac:dyDescent="0.3">
      <c r="E1695">
        <f ca="1"/>
        <v>19.590753416348079</v>
      </c>
      <c r="F1695">
        <f ca="1"/>
        <v>0.94967508016347968</v>
      </c>
    </row>
    <row r="1696" spans="5:6" x14ac:dyDescent="0.3">
      <c r="E1696">
        <f ca="1"/>
        <v>18.175366496157771</v>
      </c>
      <c r="F1696">
        <f ca="1"/>
        <v>0.89989260083262179</v>
      </c>
    </row>
    <row r="1697" spans="5:6" x14ac:dyDescent="0.3">
      <c r="E1697">
        <f ca="1"/>
        <v>19.117268574420677</v>
      </c>
      <c r="F1697">
        <f ca="1"/>
        <v>0.93687717064389664</v>
      </c>
    </row>
    <row r="1698" spans="5:6" x14ac:dyDescent="0.3">
      <c r="E1698">
        <f ca="1"/>
        <v>20.617480346053483</v>
      </c>
      <c r="F1698">
        <f ca="1"/>
        <v>0.96873325426878698</v>
      </c>
    </row>
    <row r="1699" spans="5:6" x14ac:dyDescent="0.3">
      <c r="E1699">
        <f ca="1"/>
        <v>18.575061615079921</v>
      </c>
      <c r="F1699">
        <f ca="1"/>
        <v>0.91780260286753013</v>
      </c>
    </row>
    <row r="1700" spans="5:6" x14ac:dyDescent="0.3">
      <c r="E1700">
        <f ca="1"/>
        <v>21.650581526333848</v>
      </c>
      <c r="F1700">
        <f ca="1"/>
        <v>0.98016485438932321</v>
      </c>
    </row>
    <row r="1701" spans="5:6" x14ac:dyDescent="0.3">
      <c r="E1701">
        <f ca="1"/>
        <v>20.505298419143042</v>
      </c>
      <c r="F1701">
        <f ca="1"/>
        <v>0.96710073597135948</v>
      </c>
    </row>
    <row r="1702" spans="5:6" x14ac:dyDescent="0.3">
      <c r="E1702">
        <f ca="1"/>
        <v>17.986529760283894</v>
      </c>
      <c r="F1702">
        <f ca="1"/>
        <v>0.89006257385580445</v>
      </c>
    </row>
    <row r="1703" spans="5:6" x14ac:dyDescent="0.3">
      <c r="E1703">
        <f ca="1"/>
        <v>19.278647492020646</v>
      </c>
      <c r="F1703">
        <f ca="1"/>
        <v>0.94159498455075141</v>
      </c>
    </row>
    <row r="1704" spans="5:6" x14ac:dyDescent="0.3">
      <c r="E1704">
        <f ca="1"/>
        <v>17.846517464185407</v>
      </c>
      <c r="F1704">
        <f ca="1"/>
        <v>0.88213710614984819</v>
      </c>
    </row>
    <row r="1705" spans="5:6" x14ac:dyDescent="0.3">
      <c r="E1705">
        <f ca="1"/>
        <v>18.66082834739958</v>
      </c>
      <c r="F1705">
        <f ca="1"/>
        <v>0.92118737358608616</v>
      </c>
    </row>
    <row r="1706" spans="5:6" x14ac:dyDescent="0.3">
      <c r="E1706">
        <f ca="1"/>
        <v>18.476246005047585</v>
      </c>
      <c r="F1706">
        <f ca="1"/>
        <v>0.91371216396827315</v>
      </c>
    </row>
    <row r="1707" spans="5:6" x14ac:dyDescent="0.3">
      <c r="E1707">
        <f ca="1"/>
        <v>18.879149878523965</v>
      </c>
      <c r="F1707">
        <f ca="1"/>
        <v>0.92915496195533276</v>
      </c>
    </row>
    <row r="1708" spans="5:6" x14ac:dyDescent="0.3">
      <c r="E1708">
        <f ca="1"/>
        <v>18.506641369980315</v>
      </c>
      <c r="F1708">
        <f ca="1"/>
        <v>0.91499268260010713</v>
      </c>
    </row>
    <row r="1709" spans="5:6" x14ac:dyDescent="0.3">
      <c r="E1709">
        <f ca="1"/>
        <v>19.093539330216217</v>
      </c>
      <c r="F1709">
        <f ca="1"/>
        <v>0.93614963514039962</v>
      </c>
    </row>
    <row r="1710" spans="5:6" x14ac:dyDescent="0.3">
      <c r="E1710">
        <f ca="1"/>
        <v>17.381522610929476</v>
      </c>
      <c r="F1710">
        <f ca="1"/>
        <v>0.85140795592148866</v>
      </c>
    </row>
    <row r="1711" spans="5:6" x14ac:dyDescent="0.3">
      <c r="E1711">
        <f ca="1"/>
        <v>21.449508162800385</v>
      </c>
      <c r="F1711">
        <f ca="1"/>
        <v>0.97837010253871215</v>
      </c>
    </row>
    <row r="1712" spans="5:6" x14ac:dyDescent="0.3">
      <c r="E1712">
        <f ca="1"/>
        <v>18.934184052138271</v>
      </c>
      <c r="F1712">
        <f ca="1"/>
        <v>0.93102524989877389</v>
      </c>
    </row>
    <row r="1713" spans="5:6" x14ac:dyDescent="0.3">
      <c r="E1713">
        <f ca="1"/>
        <v>23.105643988626156</v>
      </c>
      <c r="F1713">
        <f ca="1"/>
        <v>0.9890953108238687</v>
      </c>
    </row>
    <row r="1714" spans="5:6" x14ac:dyDescent="0.3">
      <c r="E1714">
        <f ca="1"/>
        <v>18.815127935786848</v>
      </c>
      <c r="F1714">
        <f ca="1"/>
        <v>0.92691108399533662</v>
      </c>
    </row>
    <row r="1715" spans="5:6" x14ac:dyDescent="0.3">
      <c r="E1715">
        <f ca="1"/>
        <v>18.012916324759985</v>
      </c>
      <c r="F1715">
        <f ca="1"/>
        <v>0.89149388420066966</v>
      </c>
    </row>
    <row r="1716" spans="5:6" x14ac:dyDescent="0.3">
      <c r="E1716">
        <f ca="1"/>
        <v>19.774871491759448</v>
      </c>
      <c r="F1716">
        <f ca="1"/>
        <v>0.95386674125792803</v>
      </c>
    </row>
    <row r="1717" spans="5:6" x14ac:dyDescent="0.3">
      <c r="E1717">
        <f ca="1"/>
        <v>25.137641921598366</v>
      </c>
      <c r="F1717">
        <f ca="1"/>
        <v>0.99486739457065143</v>
      </c>
    </row>
    <row r="1718" spans="5:6" x14ac:dyDescent="0.3">
      <c r="E1718">
        <f ca="1"/>
        <v>20.755894414336382</v>
      </c>
      <c r="F1718">
        <f ca="1"/>
        <v>0.97062482760868551</v>
      </c>
    </row>
    <row r="1719" spans="5:6" x14ac:dyDescent="0.3">
      <c r="E1719">
        <f ca="1"/>
        <v>18.444887871639772</v>
      </c>
      <c r="F1719">
        <f ca="1"/>
        <v>0.91236985033625906</v>
      </c>
    </row>
    <row r="1720" spans="5:6" x14ac:dyDescent="0.3">
      <c r="E1720">
        <f ca="1"/>
        <v>19.880547953887959</v>
      </c>
      <c r="F1720">
        <f ca="1"/>
        <v>0.95609951683261318</v>
      </c>
    </row>
    <row r="1721" spans="5:6" x14ac:dyDescent="0.3">
      <c r="E1721">
        <f ca="1"/>
        <v>22.046243533837146</v>
      </c>
      <c r="F1721">
        <f ca="1"/>
        <v>0.98322642391313775</v>
      </c>
    </row>
    <row r="1722" spans="5:6" x14ac:dyDescent="0.3">
      <c r="E1722">
        <f ca="1"/>
        <v>19.059807368330397</v>
      </c>
      <c r="F1722">
        <f ca="1"/>
        <v>0.93509991356990207</v>
      </c>
    </row>
    <row r="1723" spans="5:6" x14ac:dyDescent="0.3">
      <c r="E1723">
        <f ca="1"/>
        <v>19.385022877067918</v>
      </c>
      <c r="F1723">
        <f ca="1"/>
        <v>0.94449633862084992</v>
      </c>
    </row>
    <row r="1724" spans="5:6" x14ac:dyDescent="0.3">
      <c r="E1724">
        <f ca="1"/>
        <v>24.396957581506747</v>
      </c>
      <c r="F1724">
        <f ca="1"/>
        <v>0.99331663226479017</v>
      </c>
    </row>
    <row r="1725" spans="5:6" x14ac:dyDescent="0.3">
      <c r="E1725">
        <f ca="1"/>
        <v>17.067837976977692</v>
      </c>
      <c r="F1725">
        <f ca="1"/>
        <v>0.82629414935754286</v>
      </c>
    </row>
    <row r="1726" spans="5:6" x14ac:dyDescent="0.3">
      <c r="E1726">
        <f ca="1"/>
        <v>18.887278757309709</v>
      </c>
      <c r="F1726">
        <f ca="1"/>
        <v>0.92943458143332647</v>
      </c>
    </row>
    <row r="1727" spans="5:6" x14ac:dyDescent="0.3">
      <c r="E1727">
        <f ca="1"/>
        <v>20.625315016044762</v>
      </c>
      <c r="F1727">
        <f ca="1"/>
        <v>0.9688438645729367</v>
      </c>
    </row>
    <row r="1728" spans="5:6" x14ac:dyDescent="0.3">
      <c r="E1728">
        <f ca="1"/>
        <v>25.229145137031164</v>
      </c>
      <c r="F1728">
        <f ca="1"/>
        <v>0.99502802269136359</v>
      </c>
    </row>
    <row r="1729" spans="5:6" x14ac:dyDescent="0.3">
      <c r="E1729">
        <f ca="1"/>
        <v>23.51131838745254</v>
      </c>
      <c r="F1729">
        <f ca="1"/>
        <v>0.99068823612527235</v>
      </c>
    </row>
    <row r="1730" spans="5:6" x14ac:dyDescent="0.3">
      <c r="E1730">
        <f ca="1"/>
        <v>18.561804116157134</v>
      </c>
      <c r="F1730">
        <f ca="1"/>
        <v>0.91726587061359033</v>
      </c>
    </row>
    <row r="1731" spans="5:6" x14ac:dyDescent="0.3">
      <c r="E1731">
        <f ca="1"/>
        <v>18.174293552030068</v>
      </c>
      <c r="F1731">
        <f ca="1"/>
        <v>0.8998393922470741</v>
      </c>
    </row>
    <row r="1732" spans="5:6" x14ac:dyDescent="0.3">
      <c r="E1732">
        <f ca="1"/>
        <v>16.984674190231473</v>
      </c>
      <c r="F1732">
        <f ca="1"/>
        <v>0.81896974940382383</v>
      </c>
    </row>
    <row r="1733" spans="5:6" x14ac:dyDescent="0.3">
      <c r="E1733">
        <f ca="1"/>
        <v>20.84662636641988</v>
      </c>
      <c r="F1733">
        <f ca="1"/>
        <v>0.97179556987119953</v>
      </c>
    </row>
    <row r="1734" spans="5:6" x14ac:dyDescent="0.3">
      <c r="E1734">
        <f ca="1"/>
        <v>19.763504905037294</v>
      </c>
      <c r="F1734">
        <f ca="1"/>
        <v>0.95361929484080843</v>
      </c>
    </row>
    <row r="1735" spans="5:6" x14ac:dyDescent="0.3">
      <c r="E1735">
        <f ca="1"/>
        <v>19.658950554844452</v>
      </c>
      <c r="F1735">
        <f ca="1"/>
        <v>0.95127412115177501</v>
      </c>
    </row>
    <row r="1736" spans="5:6" x14ac:dyDescent="0.3">
      <c r="E1736">
        <f ca="1"/>
        <v>20.290430926000063</v>
      </c>
      <c r="F1736">
        <f ca="1"/>
        <v>0.96370379592094912</v>
      </c>
    </row>
    <row r="1737" spans="5:6" x14ac:dyDescent="0.3">
      <c r="E1737">
        <f ca="1"/>
        <v>21.428938425006024</v>
      </c>
      <c r="F1737">
        <f ca="1"/>
        <v>0.97817640690522334</v>
      </c>
    </row>
    <row r="1738" spans="5:6" x14ac:dyDescent="0.3">
      <c r="E1738">
        <f ca="1"/>
        <v>22.415465362672009</v>
      </c>
      <c r="F1738">
        <f ca="1"/>
        <v>0.98560742752674124</v>
      </c>
    </row>
    <row r="1739" spans="5:6" x14ac:dyDescent="0.3">
      <c r="E1739">
        <f ca="1"/>
        <v>21.80162591995671</v>
      </c>
      <c r="F1739">
        <f ca="1"/>
        <v>0.98140270715322686</v>
      </c>
    </row>
    <row r="1740" spans="5:6" x14ac:dyDescent="0.3">
      <c r="E1740">
        <f ca="1"/>
        <v>18.268834783842422</v>
      </c>
      <c r="F1740">
        <f ca="1"/>
        <v>0.90441702526517076</v>
      </c>
    </row>
    <row r="1741" spans="5:6" x14ac:dyDescent="0.3">
      <c r="E1741">
        <f ca="1"/>
        <v>22.572397446915836</v>
      </c>
      <c r="F1741">
        <f ca="1"/>
        <v>0.98650090731624929</v>
      </c>
    </row>
    <row r="1742" spans="5:6" x14ac:dyDescent="0.3">
      <c r="E1742">
        <f ca="1"/>
        <v>18.939844171488708</v>
      </c>
      <c r="F1742">
        <f ca="1"/>
        <v>0.93121459809890506</v>
      </c>
    </row>
    <row r="1743" spans="5:6" x14ac:dyDescent="0.3">
      <c r="E1743">
        <f ca="1"/>
        <v>19.247121723111324</v>
      </c>
      <c r="F1743">
        <f ca="1"/>
        <v>0.94070403570349226</v>
      </c>
    </row>
    <row r="1744" spans="5:6" x14ac:dyDescent="0.3">
      <c r="E1744">
        <f ca="1"/>
        <v>20.206750176226464</v>
      </c>
      <c r="F1744">
        <f ca="1"/>
        <v>0.96227754792192799</v>
      </c>
    </row>
    <row r="1745" spans="5:6" x14ac:dyDescent="0.3">
      <c r="E1745">
        <f ca="1"/>
        <v>17.623720591459829</v>
      </c>
      <c r="F1745">
        <f ca="1"/>
        <v>0.86830610575857203</v>
      </c>
    </row>
    <row r="1746" spans="5:6" x14ac:dyDescent="0.3">
      <c r="E1746">
        <f ca="1"/>
        <v>22.461783770613998</v>
      </c>
      <c r="F1746">
        <f ca="1"/>
        <v>0.98587797694000312</v>
      </c>
    </row>
    <row r="1747" spans="5:6" x14ac:dyDescent="0.3">
      <c r="E1747">
        <f ca="1"/>
        <v>20.989426183085033</v>
      </c>
      <c r="F1747">
        <f ca="1"/>
        <v>0.97353424797589128</v>
      </c>
    </row>
    <row r="1748" spans="5:6" x14ac:dyDescent="0.3">
      <c r="E1748">
        <f ca="1"/>
        <v>19.308410815142174</v>
      </c>
      <c r="F1748">
        <f ca="1"/>
        <v>0.94242290276380392</v>
      </c>
    </row>
    <row r="1749" spans="5:6" x14ac:dyDescent="0.3">
      <c r="E1749">
        <f ca="1"/>
        <v>18.562648217278298</v>
      </c>
      <c r="F1749">
        <f ca="1"/>
        <v>0.91730015396757014</v>
      </c>
    </row>
    <row r="1750" spans="5:6" x14ac:dyDescent="0.3">
      <c r="E1750">
        <f ca="1"/>
        <v>21.423539648910278</v>
      </c>
      <c r="F1750">
        <f ca="1"/>
        <v>0.97812524627081898</v>
      </c>
    </row>
    <row r="1751" spans="5:6" x14ac:dyDescent="0.3">
      <c r="E1751">
        <f ca="1"/>
        <v>19.413748585640107</v>
      </c>
      <c r="F1751">
        <f ca="1"/>
        <v>0.94525286736899583</v>
      </c>
    </row>
    <row r="1752" spans="5:6" x14ac:dyDescent="0.3">
      <c r="E1752">
        <f ca="1"/>
        <v>16.921649429797895</v>
      </c>
      <c r="F1752">
        <f ca="1"/>
        <v>0.81322177693024944</v>
      </c>
    </row>
    <row r="1753" spans="5:6" x14ac:dyDescent="0.3">
      <c r="E1753">
        <f ca="1"/>
        <v>24.114046220490756</v>
      </c>
      <c r="F1753">
        <f ca="1"/>
        <v>0.99258397419712874</v>
      </c>
    </row>
    <row r="1754" spans="5:6" x14ac:dyDescent="0.3">
      <c r="E1754">
        <f ca="1"/>
        <v>18.459551716537206</v>
      </c>
      <c r="F1754">
        <f ca="1"/>
        <v>0.91300025528999729</v>
      </c>
    </row>
    <row r="1755" spans="5:6" x14ac:dyDescent="0.3">
      <c r="E1755">
        <f ca="1"/>
        <v>18.444470233348859</v>
      </c>
      <c r="F1755">
        <f ca="1"/>
        <v>0.9123518259029082</v>
      </c>
    </row>
    <row r="1756" spans="5:6" x14ac:dyDescent="0.3">
      <c r="E1756">
        <f ca="1"/>
        <v>22.929534713269582</v>
      </c>
      <c r="F1756">
        <f ca="1"/>
        <v>0.98830758651151418</v>
      </c>
    </row>
    <row r="1757" spans="5:6" x14ac:dyDescent="0.3">
      <c r="E1757">
        <f ca="1"/>
        <v>20.611063736691939</v>
      </c>
      <c r="F1757">
        <f ca="1"/>
        <v>0.96864233947027156</v>
      </c>
    </row>
    <row r="1758" spans="5:6" x14ac:dyDescent="0.3">
      <c r="E1758">
        <f ca="1"/>
        <v>18.849402661228012</v>
      </c>
      <c r="F1758">
        <f ca="1"/>
        <v>0.92812161374942392</v>
      </c>
    </row>
    <row r="1759" spans="5:6" x14ac:dyDescent="0.3">
      <c r="E1759">
        <f ca="1"/>
        <v>20.069049892880123</v>
      </c>
      <c r="F1759">
        <f ca="1"/>
        <v>0.95979439811580791</v>
      </c>
    </row>
    <row r="1760" spans="5:6" x14ac:dyDescent="0.3">
      <c r="E1760">
        <f ca="1"/>
        <v>17.494908370975118</v>
      </c>
      <c r="F1760">
        <f ca="1"/>
        <v>0.85957318601690813</v>
      </c>
    </row>
    <row r="1761" spans="5:6" x14ac:dyDescent="0.3">
      <c r="E1761">
        <f ca="1"/>
        <v>18.147152722572486</v>
      </c>
      <c r="F1761">
        <f ca="1"/>
        <v>0.89848365467498736</v>
      </c>
    </row>
    <row r="1762" spans="5:6" x14ac:dyDescent="0.3">
      <c r="E1762">
        <f ca="1"/>
        <v>18.197806044756021</v>
      </c>
      <c r="F1762">
        <f ca="1"/>
        <v>0.90099871390111574</v>
      </c>
    </row>
    <row r="1763" spans="5:6" x14ac:dyDescent="0.3">
      <c r="E1763">
        <f ca="1"/>
        <v>20.649158200593249</v>
      </c>
      <c r="F1763">
        <f ca="1"/>
        <v>0.96917781973174133</v>
      </c>
    </row>
    <row r="1764" spans="5:6" x14ac:dyDescent="0.3">
      <c r="E1764">
        <f ca="1"/>
        <v>19.257477252566375</v>
      </c>
      <c r="F1764">
        <f ca="1"/>
        <v>0.94099829630838439</v>
      </c>
    </row>
    <row r="1765" spans="5:6" x14ac:dyDescent="0.3">
      <c r="E1765">
        <f ca="1"/>
        <v>23.337197782542681</v>
      </c>
      <c r="F1765">
        <f ca="1"/>
        <v>0.99003987662792048</v>
      </c>
    </row>
    <row r="1766" spans="5:6" x14ac:dyDescent="0.3">
      <c r="E1766">
        <f ca="1"/>
        <v>18.117999461334094</v>
      </c>
      <c r="F1766">
        <f ca="1"/>
        <v>0.89700621106568734</v>
      </c>
    </row>
    <row r="1767" spans="5:6" x14ac:dyDescent="0.3">
      <c r="E1767">
        <f ca="1"/>
        <v>18.349796559119376</v>
      </c>
      <c r="F1767">
        <f ca="1"/>
        <v>0.90816401578862838</v>
      </c>
    </row>
    <row r="1768" spans="5:6" x14ac:dyDescent="0.3">
      <c r="E1768">
        <f ca="1"/>
        <v>19.485965983439272</v>
      </c>
      <c r="F1768">
        <f ca="1"/>
        <v>0.94710599021611441</v>
      </c>
    </row>
    <row r="1769" spans="5:6" x14ac:dyDescent="0.3">
      <c r="E1769">
        <f ca="1"/>
        <v>17.337843830666177</v>
      </c>
      <c r="F1769">
        <f ca="1"/>
        <v>0.84813807285650078</v>
      </c>
    </row>
    <row r="1770" spans="5:6" x14ac:dyDescent="0.3">
      <c r="E1770">
        <f ca="1"/>
        <v>21.192331034091097</v>
      </c>
      <c r="F1770">
        <f ca="1"/>
        <v>0.97580236301165735</v>
      </c>
    </row>
    <row r="1771" spans="5:6" x14ac:dyDescent="0.3">
      <c r="E1771">
        <f ca="1"/>
        <v>26.125154703923279</v>
      </c>
      <c r="F1771">
        <f ca="1"/>
        <v>0.99632456649548806</v>
      </c>
    </row>
    <row r="1772" spans="5:6" x14ac:dyDescent="0.3">
      <c r="E1772">
        <f ca="1"/>
        <v>20.549739810065613</v>
      </c>
      <c r="F1772">
        <f ca="1"/>
        <v>0.96775850832987442</v>
      </c>
    </row>
    <row r="1773" spans="5:6" x14ac:dyDescent="0.3">
      <c r="E1773">
        <f ca="1"/>
        <v>18.359262019637853</v>
      </c>
      <c r="F1773">
        <f ca="1"/>
        <v>0.908591970968747</v>
      </c>
    </row>
    <row r="1774" spans="5:6" x14ac:dyDescent="0.3">
      <c r="E1774">
        <f ca="1"/>
        <v>27.484197110501047</v>
      </c>
      <c r="F1774">
        <f ca="1"/>
        <v>0.99760427347872538</v>
      </c>
    </row>
    <row r="1775" spans="5:6" x14ac:dyDescent="0.3">
      <c r="E1775">
        <f ca="1"/>
        <v>17.804711877067085</v>
      </c>
      <c r="F1775">
        <f ca="1"/>
        <v>0.87965921848303508</v>
      </c>
    </row>
    <row r="1776" spans="5:6" x14ac:dyDescent="0.3">
      <c r="E1776">
        <f ca="1"/>
        <v>18.84924297868832</v>
      </c>
      <c r="F1776">
        <f ca="1"/>
        <v>0.92811602368520452</v>
      </c>
    </row>
    <row r="1777" spans="5:6" x14ac:dyDescent="0.3">
      <c r="E1777">
        <f ca="1"/>
        <v>40.448705477446339</v>
      </c>
      <c r="F1777">
        <f ca="1"/>
        <v>0.99985168236595034</v>
      </c>
    </row>
    <row r="1778" spans="5:6" x14ac:dyDescent="0.3">
      <c r="E1778">
        <f ca="1"/>
        <v>24.775289986567039</v>
      </c>
      <c r="F1778">
        <f ca="1"/>
        <v>0.99416845664091058</v>
      </c>
    </row>
    <row r="1779" spans="5:6" x14ac:dyDescent="0.3">
      <c r="E1779">
        <f ca="1"/>
        <v>17.132628429388259</v>
      </c>
      <c r="F1779">
        <f ca="1"/>
        <v>0.83180052644011004</v>
      </c>
    </row>
    <row r="1780" spans="5:6" x14ac:dyDescent="0.3">
      <c r="E1780">
        <f ca="1"/>
        <v>25.500156300003074</v>
      </c>
      <c r="F1780">
        <f ca="1"/>
        <v>0.99547018677941268</v>
      </c>
    </row>
    <row r="1781" spans="5:6" x14ac:dyDescent="0.3">
      <c r="E1781">
        <f ca="1"/>
        <v>28.21667670429839</v>
      </c>
      <c r="F1781">
        <f ca="1"/>
        <v>0.99807069286757577</v>
      </c>
    </row>
    <row r="1782" spans="5:6" x14ac:dyDescent="0.3">
      <c r="E1782">
        <f ca="1"/>
        <v>20.58707805367483</v>
      </c>
      <c r="F1782">
        <f ca="1"/>
        <v>0.96829988692450364</v>
      </c>
    </row>
    <row r="1783" spans="5:6" x14ac:dyDescent="0.3">
      <c r="E1783">
        <f ca="1"/>
        <v>20.990475429129177</v>
      </c>
      <c r="F1783">
        <f ca="1"/>
        <v>0.97354657214619666</v>
      </c>
    </row>
    <row r="1784" spans="5:6" x14ac:dyDescent="0.3">
      <c r="E1784">
        <f ca="1"/>
        <v>23.244902706221289</v>
      </c>
      <c r="F1784">
        <f ca="1"/>
        <v>0.9896751513189096</v>
      </c>
    </row>
    <row r="1785" spans="5:6" x14ac:dyDescent="0.3">
      <c r="E1785">
        <f ca="1"/>
        <v>21.185025322349169</v>
      </c>
      <c r="F1785">
        <f ca="1"/>
        <v>0.97572457990298689</v>
      </c>
    </row>
    <row r="1786" spans="5:6" x14ac:dyDescent="0.3">
      <c r="E1786">
        <f ca="1"/>
        <v>19.334956308427415</v>
      </c>
      <c r="F1786">
        <f ca="1"/>
        <v>0.9431506428439117</v>
      </c>
    </row>
    <row r="1787" spans="5:6" x14ac:dyDescent="0.3">
      <c r="E1787">
        <f ca="1"/>
        <v>20.319984190759996</v>
      </c>
      <c r="F1787">
        <f ca="1"/>
        <v>0.96419320486865201</v>
      </c>
    </row>
    <row r="1788" spans="5:6" x14ac:dyDescent="0.3">
      <c r="E1788">
        <f ca="1"/>
        <v>19.346701670369939</v>
      </c>
      <c r="F1788">
        <f ca="1"/>
        <v>0.94346946808933663</v>
      </c>
    </row>
    <row r="1789" spans="5:6" x14ac:dyDescent="0.3">
      <c r="E1789">
        <f ca="1"/>
        <v>19.56274864111905</v>
      </c>
      <c r="F1789">
        <f ca="1"/>
        <v>0.94900200789289235</v>
      </c>
    </row>
    <row r="1790" spans="5:6" x14ac:dyDescent="0.3">
      <c r="E1790">
        <f ca="1"/>
        <v>23.39542619997091</v>
      </c>
      <c r="F1790">
        <f ca="1"/>
        <v>0.99026233196043689</v>
      </c>
    </row>
    <row r="1791" spans="5:6" x14ac:dyDescent="0.3">
      <c r="E1791">
        <f ca="1"/>
        <v>24.067535210531801</v>
      </c>
      <c r="F1791">
        <f ca="1"/>
        <v>0.99245476713967817</v>
      </c>
    </row>
    <row r="1792" spans="5:6" x14ac:dyDescent="0.3">
      <c r="E1792">
        <f ca="1"/>
        <v>19.04847651419702</v>
      </c>
      <c r="F1792">
        <f ca="1"/>
        <v>0.93474316971989924</v>
      </c>
    </row>
    <row r="1793" spans="5:6" x14ac:dyDescent="0.3">
      <c r="E1793">
        <f ca="1"/>
        <v>24.893354334594953</v>
      </c>
      <c r="F1793">
        <f ca="1"/>
        <v>0.9944077951089566</v>
      </c>
    </row>
    <row r="1794" spans="5:6" x14ac:dyDescent="0.3">
      <c r="E1794">
        <f ca="1"/>
        <v>22.223247358923494</v>
      </c>
      <c r="F1794">
        <f ca="1"/>
        <v>0.98441968024523985</v>
      </c>
    </row>
    <row r="1795" spans="5:6" x14ac:dyDescent="0.3">
      <c r="E1795">
        <f ca="1"/>
        <v>25.639821464636711</v>
      </c>
      <c r="F1795">
        <f ca="1"/>
        <v>0.9956798903738322</v>
      </c>
    </row>
    <row r="1796" spans="5:6" x14ac:dyDescent="0.3">
      <c r="E1796">
        <f ca="1"/>
        <v>19.762520693119665</v>
      </c>
      <c r="F1796">
        <f ca="1"/>
        <v>0.9535978009091064</v>
      </c>
    </row>
    <row r="1797" spans="5:6" x14ac:dyDescent="0.3">
      <c r="E1797">
        <f ca="1"/>
        <v>17.719412520484276</v>
      </c>
      <c r="F1797">
        <f ca="1"/>
        <v>0.87443768474915817</v>
      </c>
    </row>
    <row r="1798" spans="5:6" x14ac:dyDescent="0.3">
      <c r="E1798">
        <f ca="1"/>
        <v>19.505669955543972</v>
      </c>
      <c r="F1798">
        <f ca="1"/>
        <v>0.94759972757426492</v>
      </c>
    </row>
    <row r="1799" spans="5:6" x14ac:dyDescent="0.3">
      <c r="E1799">
        <f ca="1"/>
        <v>21.40222414936877</v>
      </c>
      <c r="F1799">
        <f ca="1"/>
        <v>0.97792193103224223</v>
      </c>
    </row>
    <row r="1800" spans="5:6" x14ac:dyDescent="0.3">
      <c r="E1800">
        <f ca="1"/>
        <v>20.874032091253198</v>
      </c>
      <c r="F1800">
        <f ca="1"/>
        <v>0.97213889977419587</v>
      </c>
    </row>
    <row r="1801" spans="5:6" x14ac:dyDescent="0.3">
      <c r="E1801">
        <f ca="1"/>
        <v>20.32042239904187</v>
      </c>
      <c r="F1801">
        <f ca="1"/>
        <v>0.96420040669013796</v>
      </c>
    </row>
    <row r="1802" spans="5:6" x14ac:dyDescent="0.3">
      <c r="E1802">
        <f ca="1"/>
        <v>17.289096843031185</v>
      </c>
      <c r="F1802">
        <f ca="1"/>
        <v>0.84440464295074602</v>
      </c>
    </row>
    <row r="1803" spans="5:6" x14ac:dyDescent="0.3">
      <c r="E1803">
        <f ca="1"/>
        <v>24.701472650293997</v>
      </c>
      <c r="F1803">
        <f ca="1"/>
        <v>0.9940127187402199</v>
      </c>
    </row>
    <row r="1804" spans="5:6" x14ac:dyDescent="0.3">
      <c r="E1804">
        <f ca="1"/>
        <v>19.834985900862058</v>
      </c>
      <c r="F1804">
        <f ca="1"/>
        <v>0.95515167864581108</v>
      </c>
    </row>
    <row r="1805" spans="5:6" x14ac:dyDescent="0.3">
      <c r="E1805">
        <f ca="1"/>
        <v>23.438104867684732</v>
      </c>
      <c r="F1805">
        <f ca="1"/>
        <v>0.99042174191632426</v>
      </c>
    </row>
    <row r="1806" spans="5:6" x14ac:dyDescent="0.3">
      <c r="E1806">
        <f ca="1"/>
        <v>17.253696484904957</v>
      </c>
      <c r="F1806">
        <f ca="1"/>
        <v>0.84163678547511966</v>
      </c>
    </row>
    <row r="1807" spans="5:6" x14ac:dyDescent="0.3">
      <c r="E1807">
        <f ca="1"/>
        <v>18.503062761874585</v>
      </c>
      <c r="F1807">
        <f ca="1"/>
        <v>0.91484296243997743</v>
      </c>
    </row>
    <row r="1808" spans="5:6" x14ac:dyDescent="0.3">
      <c r="E1808">
        <f ca="1"/>
        <v>19.231814836026366</v>
      </c>
      <c r="F1808">
        <f ca="1"/>
        <v>0.94026618191300315</v>
      </c>
    </row>
    <row r="1809" spans="5:6" x14ac:dyDescent="0.3">
      <c r="E1809">
        <f ca="1"/>
        <v>19.7600796881298</v>
      </c>
      <c r="F1809">
        <f ca="1"/>
        <v>0.95354444558226503</v>
      </c>
    </row>
    <row r="1810" spans="5:6" x14ac:dyDescent="0.3">
      <c r="E1810">
        <f ca="1"/>
        <v>21.188567242149929</v>
      </c>
      <c r="F1810">
        <f ca="1"/>
        <v>0.97576232528320073</v>
      </c>
    </row>
    <row r="1811" spans="5:6" x14ac:dyDescent="0.3">
      <c r="E1811">
        <f ca="1"/>
        <v>17.896913480691985</v>
      </c>
      <c r="F1811">
        <f ca="1"/>
        <v>0.88505507364422487</v>
      </c>
    </row>
    <row r="1812" spans="5:6" x14ac:dyDescent="0.3">
      <c r="E1812">
        <f ca="1"/>
        <v>21.649860544282561</v>
      </c>
      <c r="F1812">
        <f ca="1"/>
        <v>0.98015872664271286</v>
      </c>
    </row>
    <row r="1813" spans="5:6" x14ac:dyDescent="0.3">
      <c r="E1813">
        <f ca="1"/>
        <v>19.392874831951179</v>
      </c>
      <c r="F1813">
        <f ca="1"/>
        <v>0.94470424565489697</v>
      </c>
    </row>
    <row r="1814" spans="5:6" x14ac:dyDescent="0.3">
      <c r="E1814">
        <f ca="1"/>
        <v>19.84944239435525</v>
      </c>
      <c r="F1814">
        <f ca="1"/>
        <v>0.95545482076828858</v>
      </c>
    </row>
    <row r="1815" spans="5:6" x14ac:dyDescent="0.3">
      <c r="E1815">
        <f ca="1"/>
        <v>23.443123022821077</v>
      </c>
      <c r="F1815">
        <f ca="1"/>
        <v>0.99044028658310845</v>
      </c>
    </row>
    <row r="1816" spans="5:6" x14ac:dyDescent="0.3">
      <c r="E1816">
        <f ca="1"/>
        <v>18.851193439203044</v>
      </c>
      <c r="F1816">
        <f ca="1"/>
        <v>0.92818427250721847</v>
      </c>
    </row>
    <row r="1817" spans="5:6" x14ac:dyDescent="0.3">
      <c r="E1817">
        <f ca="1"/>
        <v>22.282740702685913</v>
      </c>
      <c r="F1817">
        <f ca="1"/>
        <v>0.98479883848609373</v>
      </c>
    </row>
    <row r="1818" spans="5:6" x14ac:dyDescent="0.3">
      <c r="E1818">
        <f ca="1"/>
        <v>19.214841244831483</v>
      </c>
      <c r="F1818">
        <f ca="1"/>
        <v>0.9397765816307776</v>
      </c>
    </row>
    <row r="1819" spans="5:6" x14ac:dyDescent="0.3">
      <c r="E1819">
        <f ca="1"/>
        <v>19.853067225588831</v>
      </c>
      <c r="F1819">
        <f ca="1"/>
        <v>0.95553047928080181</v>
      </c>
    </row>
    <row r="1820" spans="5:6" x14ac:dyDescent="0.3">
      <c r="E1820">
        <f ca="1"/>
        <v>21.840676509723821</v>
      </c>
      <c r="F1820">
        <f ca="1"/>
        <v>0.98170836027739372</v>
      </c>
    </row>
    <row r="1821" spans="5:6" x14ac:dyDescent="0.3">
      <c r="E1821">
        <f ca="1"/>
        <v>20.211873882999004</v>
      </c>
      <c r="F1821">
        <f ca="1"/>
        <v>0.96236662866931222</v>
      </c>
    </row>
    <row r="1822" spans="5:6" x14ac:dyDescent="0.3">
      <c r="E1822">
        <f ca="1"/>
        <v>20.14403664573544</v>
      </c>
      <c r="F1822">
        <f ca="1"/>
        <v>0.96116819623155436</v>
      </c>
    </row>
    <row r="1823" spans="5:6" x14ac:dyDescent="0.3">
      <c r="E1823">
        <f ca="1"/>
        <v>18.645360584970646</v>
      </c>
      <c r="F1823">
        <f ca="1"/>
        <v>0.92058798730040137</v>
      </c>
    </row>
    <row r="1824" spans="5:6" x14ac:dyDescent="0.3">
      <c r="E1824">
        <f ca="1"/>
        <v>18.313779835898643</v>
      </c>
      <c r="F1824">
        <f ca="1"/>
        <v>0.906516401363061</v>
      </c>
    </row>
    <row r="1825" spans="5:6" x14ac:dyDescent="0.3">
      <c r="E1825">
        <f ca="1"/>
        <v>19.240382110416672</v>
      </c>
      <c r="F1825">
        <f ca="1"/>
        <v>0.94051167598318319</v>
      </c>
    </row>
    <row r="1826" spans="5:6" x14ac:dyDescent="0.3">
      <c r="E1826">
        <f ca="1"/>
        <v>16.633144205359393</v>
      </c>
      <c r="F1826">
        <f ca="1"/>
        <v>0.78462178726131793</v>
      </c>
    </row>
    <row r="1827" spans="5:6" x14ac:dyDescent="0.3">
      <c r="E1827">
        <f ca="1"/>
        <v>18.566040832051783</v>
      </c>
      <c r="F1827">
        <f ca="1"/>
        <v>0.91743779496501598</v>
      </c>
    </row>
    <row r="1828" spans="5:6" x14ac:dyDescent="0.3">
      <c r="E1828">
        <f ca="1"/>
        <v>24.592494806630107</v>
      </c>
      <c r="F1828">
        <f ca="1"/>
        <v>0.99377381324978875</v>
      </c>
    </row>
    <row r="1829" spans="5:6" x14ac:dyDescent="0.3">
      <c r="E1829">
        <f ca="1"/>
        <v>20.5096561730353</v>
      </c>
      <c r="F1829">
        <f ca="1"/>
        <v>0.96716588772038903</v>
      </c>
    </row>
    <row r="1830" spans="5:6" x14ac:dyDescent="0.3">
      <c r="E1830">
        <f ca="1"/>
        <v>16.947300061482135</v>
      </c>
      <c r="F1830">
        <f ca="1"/>
        <v>0.81558199315749591</v>
      </c>
    </row>
    <row r="1831" spans="5:6" x14ac:dyDescent="0.3">
      <c r="E1831">
        <f ca="1"/>
        <v>18.999270644582701</v>
      </c>
      <c r="F1831">
        <f ca="1"/>
        <v>0.93316944567513627</v>
      </c>
    </row>
    <row r="1832" spans="5:6" x14ac:dyDescent="0.3">
      <c r="E1832">
        <f ca="1"/>
        <v>18.223837344275253</v>
      </c>
      <c r="F1832">
        <f ca="1"/>
        <v>0.90226600226089138</v>
      </c>
    </row>
    <row r="1833" spans="5:6" x14ac:dyDescent="0.3">
      <c r="E1833">
        <f ca="1"/>
        <v>20.236827088002425</v>
      </c>
      <c r="F1833">
        <f ca="1"/>
        <v>0.96279716568118046</v>
      </c>
    </row>
    <row r="1834" spans="5:6" x14ac:dyDescent="0.3">
      <c r="E1834">
        <f ca="1"/>
        <v>18.461280770824498</v>
      </c>
      <c r="F1834">
        <f ca="1"/>
        <v>0.91307427401841357</v>
      </c>
    </row>
    <row r="1835" spans="5:6" x14ac:dyDescent="0.3">
      <c r="E1835">
        <f ca="1"/>
        <v>19.6652327093305</v>
      </c>
      <c r="F1835">
        <f ca="1"/>
        <v>0.95141861800538896</v>
      </c>
    </row>
    <row r="1836" spans="5:6" x14ac:dyDescent="0.3">
      <c r="E1836">
        <f ca="1"/>
        <v>18.573007761307519</v>
      </c>
      <c r="F1836">
        <f ca="1"/>
        <v>0.91771969285689958</v>
      </c>
    </row>
    <row r="1837" spans="5:6" x14ac:dyDescent="0.3">
      <c r="E1837">
        <f ca="1"/>
        <v>23.139317780904502</v>
      </c>
      <c r="F1837">
        <f ca="1"/>
        <v>0.98923888467413468</v>
      </c>
    </row>
    <row r="1838" spans="5:6" x14ac:dyDescent="0.3">
      <c r="E1838">
        <f ca="1"/>
        <v>17.60502430311044</v>
      </c>
      <c r="F1838">
        <f ca="1"/>
        <v>0.86707326668978668</v>
      </c>
    </row>
    <row r="1839" spans="5:6" x14ac:dyDescent="0.3">
      <c r="E1839">
        <f ca="1"/>
        <v>19.093253549780545</v>
      </c>
      <c r="F1839">
        <f ca="1"/>
        <v>0.93614081857303255</v>
      </c>
    </row>
    <row r="1840" spans="5:6" x14ac:dyDescent="0.3">
      <c r="E1840">
        <f ca="1"/>
        <v>18.890029023884438</v>
      </c>
      <c r="F1840">
        <f ca="1"/>
        <v>0.92952891967567142</v>
      </c>
    </row>
    <row r="1841" spans="5:6" x14ac:dyDescent="0.3">
      <c r="E1841">
        <f ca="1"/>
        <v>25.538508685507392</v>
      </c>
      <c r="F1841">
        <f ca="1"/>
        <v>0.9955289453546381</v>
      </c>
    </row>
    <row r="1842" spans="5:6" x14ac:dyDescent="0.3">
      <c r="E1842">
        <f ca="1"/>
        <v>20.231938975289722</v>
      </c>
      <c r="F1842">
        <f ca="1"/>
        <v>0.96271325651652917</v>
      </c>
    </row>
    <row r="1843" spans="5:6" x14ac:dyDescent="0.3">
      <c r="E1843">
        <f ca="1"/>
        <v>19.020649506280215</v>
      </c>
      <c r="F1843">
        <f ca="1"/>
        <v>0.9338581228620455</v>
      </c>
    </row>
    <row r="1844" spans="5:6" x14ac:dyDescent="0.3">
      <c r="E1844">
        <f ca="1"/>
        <v>20.944279379818632</v>
      </c>
      <c r="F1844">
        <f ca="1"/>
        <v>0.97299784039468229</v>
      </c>
    </row>
    <row r="1845" spans="5:6" x14ac:dyDescent="0.3">
      <c r="E1845">
        <f ca="1"/>
        <v>22.999505958888964</v>
      </c>
      <c r="F1845">
        <f ca="1"/>
        <v>0.98862814572916691</v>
      </c>
    </row>
    <row r="1846" spans="5:6" x14ac:dyDescent="0.3">
      <c r="E1846">
        <f ca="1"/>
        <v>18.473372021102147</v>
      </c>
      <c r="F1846">
        <f ca="1"/>
        <v>0.91359004314005843</v>
      </c>
    </row>
    <row r="1847" spans="5:6" x14ac:dyDescent="0.3">
      <c r="E1847">
        <f ca="1"/>
        <v>19.158768352656615</v>
      </c>
      <c r="F1847">
        <f ca="1"/>
        <v>0.93812826565018537</v>
      </c>
    </row>
    <row r="1848" spans="5:6" x14ac:dyDescent="0.3">
      <c r="E1848">
        <f ca="1"/>
        <v>25.485672022709828</v>
      </c>
      <c r="F1848">
        <f ca="1"/>
        <v>0.99544775928976192</v>
      </c>
    </row>
    <row r="1849" spans="5:6" x14ac:dyDescent="0.3">
      <c r="E1849">
        <f ca="1"/>
        <v>19.310277296912496</v>
      </c>
      <c r="F1849">
        <f ca="1"/>
        <v>0.94247439898213958</v>
      </c>
    </row>
    <row r="1850" spans="5:6" x14ac:dyDescent="0.3">
      <c r="E1850">
        <f ca="1"/>
        <v>20.026576809312232</v>
      </c>
      <c r="F1850">
        <f ca="1"/>
        <v>0.95899264911892523</v>
      </c>
    </row>
    <row r="1851" spans="5:6" x14ac:dyDescent="0.3">
      <c r="E1851">
        <f ca="1"/>
        <v>19.192585727874473</v>
      </c>
      <c r="F1851">
        <f ca="1"/>
        <v>0.93912807699813439</v>
      </c>
    </row>
    <row r="1852" spans="5:6" x14ac:dyDescent="0.3">
      <c r="E1852">
        <f ca="1"/>
        <v>19.432715947210994</v>
      </c>
      <c r="F1852">
        <f ca="1"/>
        <v>0.94574628292388141</v>
      </c>
    </row>
    <row r="1853" spans="5:6" x14ac:dyDescent="0.3">
      <c r="E1853">
        <f ca="1"/>
        <v>23.581235392883517</v>
      </c>
      <c r="F1853">
        <f ca="1"/>
        <v>0.99093476133953329</v>
      </c>
    </row>
    <row r="1854" spans="5:6" x14ac:dyDescent="0.3">
      <c r="E1854">
        <f ca="1"/>
        <v>17.83913509329955</v>
      </c>
      <c r="F1854">
        <f ca="1"/>
        <v>0.8817033530636823</v>
      </c>
    </row>
    <row r="1855" spans="5:6" x14ac:dyDescent="0.3">
      <c r="E1855">
        <f ca="1"/>
        <v>21.676844357882949</v>
      </c>
      <c r="F1855">
        <f ca="1"/>
        <v>0.98038661661203763</v>
      </c>
    </row>
    <row r="1856" spans="5:6" x14ac:dyDescent="0.3">
      <c r="E1856">
        <f ca="1"/>
        <v>20.033724681698743</v>
      </c>
      <c r="F1856">
        <f ca="1"/>
        <v>0.95912879595471967</v>
      </c>
    </row>
    <row r="1857" spans="5:6" x14ac:dyDescent="0.3">
      <c r="E1857">
        <f ca="1"/>
        <v>24.679922106049432</v>
      </c>
      <c r="F1857">
        <f ca="1"/>
        <v>0.99396633749638941</v>
      </c>
    </row>
    <row r="1858" spans="5:6" x14ac:dyDescent="0.3">
      <c r="E1858">
        <f ca="1"/>
        <v>22.314459883425751</v>
      </c>
      <c r="F1858">
        <f ca="1"/>
        <v>0.98499668758086478</v>
      </c>
    </row>
    <row r="1859" spans="5:6" x14ac:dyDescent="0.3">
      <c r="E1859">
        <f ca="1"/>
        <v>17.823330976707911</v>
      </c>
      <c r="F1859">
        <f ca="1"/>
        <v>0.88076929650591751</v>
      </c>
    </row>
    <row r="1860" spans="5:6" x14ac:dyDescent="0.3">
      <c r="E1860">
        <f ca="1"/>
        <v>19.858965089544746</v>
      </c>
      <c r="F1860">
        <f ca="1"/>
        <v>0.95565328121161208</v>
      </c>
    </row>
    <row r="1861" spans="5:6" x14ac:dyDescent="0.3">
      <c r="E1861">
        <f ca="1"/>
        <v>21.428945317845908</v>
      </c>
      <c r="F1861">
        <f ca="1"/>
        <v>0.9781764721379923</v>
      </c>
    </row>
    <row r="1862" spans="5:6" x14ac:dyDescent="0.3">
      <c r="E1862">
        <f ca="1"/>
        <v>20.845560175879974</v>
      </c>
      <c r="F1862">
        <f ca="1"/>
        <v>0.97178211799588432</v>
      </c>
    </row>
    <row r="1863" spans="5:6" x14ac:dyDescent="0.3">
      <c r="E1863">
        <f ca="1"/>
        <v>23.748684746017908</v>
      </c>
      <c r="F1863">
        <f ca="1"/>
        <v>0.99149509509946387</v>
      </c>
    </row>
    <row r="1864" spans="5:6" x14ac:dyDescent="0.3">
      <c r="E1864">
        <f ca="1"/>
        <v>20.368230084005809</v>
      </c>
      <c r="F1864">
        <f ca="1"/>
        <v>0.96497659012579851</v>
      </c>
    </row>
    <row r="1865" spans="5:6" x14ac:dyDescent="0.3">
      <c r="E1865">
        <f ca="1"/>
        <v>21.587904898533594</v>
      </c>
      <c r="F1865">
        <f ca="1"/>
        <v>0.97962408552833991</v>
      </c>
    </row>
    <row r="1866" spans="5:6" x14ac:dyDescent="0.3">
      <c r="E1866">
        <f ca="1"/>
        <v>21.658368611828415</v>
      </c>
      <c r="F1866">
        <f ca="1"/>
        <v>0.9802309021336254</v>
      </c>
    </row>
    <row r="1867" spans="5:6" x14ac:dyDescent="0.3">
      <c r="E1867">
        <f ca="1"/>
        <v>20.437462597111267</v>
      </c>
      <c r="F1867">
        <f ca="1"/>
        <v>0.96606785794385464</v>
      </c>
    </row>
    <row r="1868" spans="5:6" x14ac:dyDescent="0.3">
      <c r="E1868">
        <f ca="1"/>
        <v>24.447318660082686</v>
      </c>
      <c r="F1868">
        <f ca="1"/>
        <v>0.99343802410542459</v>
      </c>
    </row>
    <row r="1869" spans="5:6" x14ac:dyDescent="0.3">
      <c r="E1869">
        <f ca="1"/>
        <v>19.258686169041493</v>
      </c>
      <c r="F1869">
        <f ca="1"/>
        <v>0.94103254603041264</v>
      </c>
    </row>
    <row r="1870" spans="5:6" x14ac:dyDescent="0.3">
      <c r="E1870">
        <f ca="1"/>
        <v>18.061556577418717</v>
      </c>
      <c r="F1870">
        <f ca="1"/>
        <v>0.89408226923691714</v>
      </c>
    </row>
    <row r="1871" spans="5:6" x14ac:dyDescent="0.3">
      <c r="E1871">
        <f ca="1"/>
        <v>18.822863621719385</v>
      </c>
      <c r="F1871">
        <f ca="1"/>
        <v>0.92718617684399485</v>
      </c>
    </row>
    <row r="1872" spans="5:6" x14ac:dyDescent="0.3">
      <c r="E1872">
        <f ca="1"/>
        <v>19.278180962525433</v>
      </c>
      <c r="F1872">
        <f ca="1"/>
        <v>0.94158190556015064</v>
      </c>
    </row>
    <row r="1873" spans="5:6" x14ac:dyDescent="0.3">
      <c r="E1873">
        <f ca="1"/>
        <v>22.850287512033134</v>
      </c>
      <c r="F1873">
        <f ca="1"/>
        <v>0.98793192946616126</v>
      </c>
    </row>
    <row r="1874" spans="5:6" x14ac:dyDescent="0.3">
      <c r="E1874">
        <f ca="1"/>
        <v>22.929367569458709</v>
      </c>
      <c r="F1874">
        <f ca="1"/>
        <v>0.98830680844843333</v>
      </c>
    </row>
    <row r="1875" spans="5:6" x14ac:dyDescent="0.3">
      <c r="E1875">
        <f ca="1"/>
        <v>19.018234129721883</v>
      </c>
      <c r="F1875">
        <f ca="1"/>
        <v>0.93378069783228446</v>
      </c>
    </row>
    <row r="1876" spans="5:6" x14ac:dyDescent="0.3">
      <c r="E1876">
        <f ca="1"/>
        <v>19.203291841067006</v>
      </c>
      <c r="F1876">
        <f ca="1"/>
        <v>0.93944097499597135</v>
      </c>
    </row>
    <row r="1877" spans="5:6" x14ac:dyDescent="0.3">
      <c r="E1877">
        <f ca="1"/>
        <v>17.357039189973644</v>
      </c>
      <c r="F1877">
        <f ca="1"/>
        <v>0.8495837694237518</v>
      </c>
    </row>
    <row r="1878" spans="5:6" x14ac:dyDescent="0.3">
      <c r="E1878">
        <f ca="1"/>
        <v>19.23588757556076</v>
      </c>
      <c r="F1878">
        <f ca="1"/>
        <v>0.94038302134936513</v>
      </c>
    </row>
    <row r="1879" spans="5:6" x14ac:dyDescent="0.3">
      <c r="E1879">
        <f ca="1"/>
        <v>18.97056719237947</v>
      </c>
      <c r="F1879">
        <f ca="1"/>
        <v>0.93223274919837018</v>
      </c>
    </row>
    <row r="1880" spans="5:6" x14ac:dyDescent="0.3">
      <c r="E1880">
        <f ca="1"/>
        <v>19.577828619582242</v>
      </c>
      <c r="F1880">
        <f ca="1"/>
        <v>0.94936564917852839</v>
      </c>
    </row>
    <row r="1881" spans="5:6" x14ac:dyDescent="0.3">
      <c r="E1881">
        <f ca="1"/>
        <v>18.467579553566853</v>
      </c>
      <c r="F1881">
        <f ca="1"/>
        <v>0.91334335916636444</v>
      </c>
    </row>
    <row r="1882" spans="5:6" x14ac:dyDescent="0.3">
      <c r="E1882">
        <f ca="1"/>
        <v>19.767611632874988</v>
      </c>
      <c r="F1882">
        <f ca="1"/>
        <v>0.95370886342805961</v>
      </c>
    </row>
    <row r="1883" spans="5:6" x14ac:dyDescent="0.3">
      <c r="E1883">
        <f ca="1"/>
        <v>19.823572486866976</v>
      </c>
      <c r="F1883">
        <f ca="1"/>
        <v>0.95491075561278471</v>
      </c>
    </row>
    <row r="1884" spans="5:6" x14ac:dyDescent="0.3">
      <c r="E1884">
        <f ca="1"/>
        <v>22.108648230533241</v>
      </c>
      <c r="F1884">
        <f ca="1"/>
        <v>0.98365859431126312</v>
      </c>
    </row>
    <row r="1885" spans="5:6" x14ac:dyDescent="0.3">
      <c r="E1885">
        <f ca="1"/>
        <v>18.550194943190853</v>
      </c>
      <c r="F1885">
        <f ca="1"/>
        <v>0.91679284061281241</v>
      </c>
    </row>
    <row r="1886" spans="5:6" x14ac:dyDescent="0.3">
      <c r="E1886">
        <f ca="1"/>
        <v>18.229712718176771</v>
      </c>
      <c r="F1886">
        <f ca="1"/>
        <v>0.90254969710804256</v>
      </c>
    </row>
    <row r="1887" spans="5:6" x14ac:dyDescent="0.3">
      <c r="E1887">
        <f ca="1"/>
        <v>25.759905005464805</v>
      </c>
      <c r="F1887">
        <f ca="1"/>
        <v>0.99585107955283403</v>
      </c>
    </row>
    <row r="1888" spans="5:6" x14ac:dyDescent="0.3">
      <c r="E1888">
        <f ca="1"/>
        <v>19.976301484131977</v>
      </c>
      <c r="F1888">
        <f ca="1"/>
        <v>0.95802087566403082</v>
      </c>
    </row>
    <row r="1889" spans="5:6" x14ac:dyDescent="0.3">
      <c r="E1889">
        <f ca="1"/>
        <v>21.489438080109256</v>
      </c>
      <c r="F1889">
        <f ca="1"/>
        <v>0.97874060440945032</v>
      </c>
    </row>
    <row r="1890" spans="5:6" x14ac:dyDescent="0.3">
      <c r="E1890">
        <f ca="1"/>
        <v>18.741102142596652</v>
      </c>
      <c r="F1890">
        <f ca="1"/>
        <v>0.92422213120926677</v>
      </c>
    </row>
    <row r="1891" spans="5:6" x14ac:dyDescent="0.3">
      <c r="E1891">
        <f ca="1"/>
        <v>21.915682460582079</v>
      </c>
      <c r="F1891">
        <f ca="1"/>
        <v>0.98227962012158987</v>
      </c>
    </row>
    <row r="1892" spans="5:6" x14ac:dyDescent="0.3">
      <c r="E1892">
        <f ca="1"/>
        <v>18.69144532338283</v>
      </c>
      <c r="F1892">
        <f ca="1"/>
        <v>0.92235974897053363</v>
      </c>
    </row>
    <row r="1893" spans="5:6" x14ac:dyDescent="0.3">
      <c r="E1893">
        <f ca="1"/>
        <v>19.15483602008576</v>
      </c>
      <c r="F1893">
        <f ca="1"/>
        <v>0.93801086659302391</v>
      </c>
    </row>
    <row r="1894" spans="5:6" x14ac:dyDescent="0.3">
      <c r="E1894">
        <f ca="1"/>
        <v>17.936864470841616</v>
      </c>
      <c r="F1894">
        <f ca="1"/>
        <v>0.88731569245304598</v>
      </c>
    </row>
    <row r="1895" spans="5:6" x14ac:dyDescent="0.3">
      <c r="E1895">
        <f ca="1"/>
        <v>20.419149710678809</v>
      </c>
      <c r="F1895">
        <f ca="1"/>
        <v>0.9657829076341401</v>
      </c>
    </row>
    <row r="1896" spans="5:6" x14ac:dyDescent="0.3">
      <c r="E1896">
        <f ca="1"/>
        <v>20.878857818663192</v>
      </c>
      <c r="F1896">
        <f ca="1"/>
        <v>0.97219887105156244</v>
      </c>
    </row>
    <row r="1897" spans="5:6" x14ac:dyDescent="0.3">
      <c r="E1897">
        <f ca="1"/>
        <v>23.839577591612183</v>
      </c>
      <c r="F1897">
        <f ca="1"/>
        <v>0.99178240158762387</v>
      </c>
    </row>
    <row r="1898" spans="5:6" x14ac:dyDescent="0.3">
      <c r="E1898">
        <f ca="1"/>
        <v>18.470573331379526</v>
      </c>
      <c r="F1898">
        <f ca="1"/>
        <v>0.91347094739069734</v>
      </c>
    </row>
    <row r="1899" spans="5:6" x14ac:dyDescent="0.3">
      <c r="E1899">
        <f ca="1"/>
        <v>17.62337445092988</v>
      </c>
      <c r="F1899">
        <f ca="1"/>
        <v>0.86828338614514189</v>
      </c>
    </row>
    <row r="1900" spans="5:6" x14ac:dyDescent="0.3">
      <c r="E1900">
        <f ca="1"/>
        <v>17.380383056670428</v>
      </c>
      <c r="F1900">
        <f ca="1"/>
        <v>0.8513235402341186</v>
      </c>
    </row>
    <row r="1901" spans="5:6" x14ac:dyDescent="0.3">
      <c r="E1901">
        <f ca="1"/>
        <v>17.737338988585154</v>
      </c>
      <c r="F1901">
        <f ca="1"/>
        <v>0.87555380885301648</v>
      </c>
    </row>
    <row r="1902" spans="5:6" x14ac:dyDescent="0.3">
      <c r="E1902">
        <f ca="1"/>
        <v>19.984407874607413</v>
      </c>
      <c r="F1902">
        <f ca="1"/>
        <v>0.9581792569832065</v>
      </c>
    </row>
    <row r="1903" spans="5:6" x14ac:dyDescent="0.3">
      <c r="E1903">
        <f ca="1"/>
        <v>21.798472672544513</v>
      </c>
      <c r="F1903">
        <f ca="1"/>
        <v>0.98137777520803493</v>
      </c>
    </row>
    <row r="1904" spans="5:6" x14ac:dyDescent="0.3">
      <c r="E1904">
        <f ca="1"/>
        <v>21.536059321096431</v>
      </c>
      <c r="F1904">
        <f ca="1"/>
        <v>0.97916417850862636</v>
      </c>
    </row>
    <row r="1905" spans="5:6" x14ac:dyDescent="0.3">
      <c r="E1905">
        <f ca="1"/>
        <v>18.982765537534227</v>
      </c>
      <c r="F1905">
        <f ca="1"/>
        <v>0.93263252682013564</v>
      </c>
    </row>
    <row r="1906" spans="5:6" x14ac:dyDescent="0.3">
      <c r="E1906">
        <f ca="1"/>
        <v>21.16903936199472</v>
      </c>
      <c r="F1906">
        <f ca="1"/>
        <v>0.9755533996061716</v>
      </c>
    </row>
    <row r="1907" spans="5:6" x14ac:dyDescent="0.3">
      <c r="E1907">
        <f ca="1"/>
        <v>19.031794544597883</v>
      </c>
      <c r="F1907">
        <f ca="1"/>
        <v>0.93421412605125065</v>
      </c>
    </row>
    <row r="1908" spans="5:6" x14ac:dyDescent="0.3">
      <c r="E1908">
        <f ca="1"/>
        <v>18.980574443744047</v>
      </c>
      <c r="F1908">
        <f ca="1"/>
        <v>0.93256090382967949</v>
      </c>
    </row>
    <row r="1909" spans="5:6" x14ac:dyDescent="0.3">
      <c r="E1909">
        <f ca="1"/>
        <v>18.571142445932061</v>
      </c>
      <c r="F1909">
        <f ca="1"/>
        <v>0.91764431743954467</v>
      </c>
    </row>
    <row r="1910" spans="5:6" x14ac:dyDescent="0.3">
      <c r="E1910">
        <f ca="1"/>
        <v>19.872906747569438</v>
      </c>
      <c r="F1910">
        <f ca="1"/>
        <v>0.95594209524193086</v>
      </c>
    </row>
    <row r="1911" spans="5:6" x14ac:dyDescent="0.3">
      <c r="E1911">
        <f ca="1"/>
        <v>22.421995508740473</v>
      </c>
      <c r="F1911">
        <f ca="1"/>
        <v>0.98564592643621607</v>
      </c>
    </row>
    <row r="1912" spans="5:6" x14ac:dyDescent="0.3">
      <c r="E1912">
        <f ca="1"/>
        <v>19.910490427511832</v>
      </c>
      <c r="F1912">
        <f ca="1"/>
        <v>0.95671047966294198</v>
      </c>
    </row>
    <row r="1913" spans="5:6" x14ac:dyDescent="0.3">
      <c r="E1913">
        <f ca="1"/>
        <v>21.648544434712402</v>
      </c>
      <c r="F1913">
        <f ca="1"/>
        <v>0.9801475352955058</v>
      </c>
    </row>
    <row r="1914" spans="5:6" x14ac:dyDescent="0.3">
      <c r="E1914">
        <f ca="1"/>
        <v>20.243214844392277</v>
      </c>
      <c r="F1914">
        <f ca="1"/>
        <v>0.96290650421049351</v>
      </c>
    </row>
    <row r="1915" spans="5:6" x14ac:dyDescent="0.3">
      <c r="E1915">
        <f ca="1"/>
        <v>19.847136184780759</v>
      </c>
      <c r="F1915">
        <f ca="1"/>
        <v>0.9554066116944171</v>
      </c>
    </row>
    <row r="1916" spans="5:6" x14ac:dyDescent="0.3">
      <c r="E1916">
        <f ca="1"/>
        <v>20.638668303138857</v>
      </c>
      <c r="F1916">
        <f ca="1"/>
        <v>0.9690313871588675</v>
      </c>
    </row>
    <row r="1917" spans="5:6" x14ac:dyDescent="0.3">
      <c r="E1917">
        <f ca="1"/>
        <v>22.428381654595036</v>
      </c>
      <c r="F1917">
        <f ca="1"/>
        <v>0.98568346277643704</v>
      </c>
    </row>
    <row r="1918" spans="5:6" x14ac:dyDescent="0.3">
      <c r="E1918">
        <f ca="1"/>
        <v>20.320021443795238</v>
      </c>
      <c r="F1918">
        <f ca="1"/>
        <v>0.96419381717328712</v>
      </c>
    </row>
    <row r="1919" spans="5:6" x14ac:dyDescent="0.3">
      <c r="E1919">
        <f ca="1"/>
        <v>17.959945471863946</v>
      </c>
      <c r="F1919">
        <f ca="1"/>
        <v>0.88860090976892914</v>
      </c>
    </row>
    <row r="1920" spans="5:6" x14ac:dyDescent="0.3">
      <c r="E1920">
        <f ca="1"/>
        <v>17.290671695893927</v>
      </c>
      <c r="F1920">
        <f ca="1"/>
        <v>0.84452666243752805</v>
      </c>
    </row>
    <row r="1921" spans="5:6" x14ac:dyDescent="0.3">
      <c r="E1921">
        <f ca="1"/>
        <v>23.470813314574677</v>
      </c>
      <c r="F1921">
        <f ca="1"/>
        <v>0.99054187370678759</v>
      </c>
    </row>
    <row r="1922" spans="5:6" x14ac:dyDescent="0.3">
      <c r="E1922">
        <f ca="1"/>
        <v>18.478869983929876</v>
      </c>
      <c r="F1922">
        <f ca="1"/>
        <v>0.91382350344923247</v>
      </c>
    </row>
    <row r="1923" spans="5:6" x14ac:dyDescent="0.3">
      <c r="E1923">
        <f ca="1"/>
        <v>16.583246689795992</v>
      </c>
      <c r="F1923">
        <f ca="1"/>
        <v>0.77927687184124628</v>
      </c>
    </row>
    <row r="1924" spans="5:6" x14ac:dyDescent="0.3">
      <c r="E1924">
        <f ca="1"/>
        <v>16.624479013421457</v>
      </c>
      <c r="F1924">
        <f ca="1"/>
        <v>0.78370229229261201</v>
      </c>
    </row>
    <row r="1925" spans="5:6" x14ac:dyDescent="0.3">
      <c r="E1925">
        <f ca="1"/>
        <v>18.093329271971907</v>
      </c>
      <c r="F1925">
        <f ca="1"/>
        <v>0.89573859969230785</v>
      </c>
    </row>
    <row r="1926" spans="5:6" x14ac:dyDescent="0.3">
      <c r="E1926">
        <f ca="1"/>
        <v>20.85301427462181</v>
      </c>
      <c r="F1926">
        <f ca="1"/>
        <v>0.97187601505140631</v>
      </c>
    </row>
    <row r="1927" spans="5:6" x14ac:dyDescent="0.3">
      <c r="E1927">
        <f ca="1"/>
        <v>25.706307978960602</v>
      </c>
      <c r="F1927">
        <f ca="1"/>
        <v>0.99577568163948982</v>
      </c>
    </row>
    <row r="1928" spans="5:6" x14ac:dyDescent="0.3">
      <c r="E1928">
        <f ca="1"/>
        <v>21.294229398482212</v>
      </c>
      <c r="F1928">
        <f ca="1"/>
        <v>0.97685862647532784</v>
      </c>
    </row>
    <row r="1929" spans="5:6" x14ac:dyDescent="0.3">
      <c r="E1929">
        <f ca="1"/>
        <v>18.452115110739722</v>
      </c>
      <c r="F1929">
        <f ca="1"/>
        <v>0.91268114885100826</v>
      </c>
    </row>
    <row r="1930" spans="5:6" x14ac:dyDescent="0.3">
      <c r="E1930">
        <f ca="1"/>
        <v>16.928959895477202</v>
      </c>
      <c r="F1930">
        <f ca="1"/>
        <v>0.81389737515628258</v>
      </c>
    </row>
    <row r="1931" spans="5:6" x14ac:dyDescent="0.3">
      <c r="E1931">
        <f ca="1"/>
        <v>24.080752727311772</v>
      </c>
      <c r="F1931">
        <f ca="1"/>
        <v>0.9924917496766803</v>
      </c>
    </row>
    <row r="1932" spans="5:6" x14ac:dyDescent="0.3">
      <c r="E1932">
        <f ca="1"/>
        <v>18.643382522952329</v>
      </c>
      <c r="F1932">
        <f ca="1"/>
        <v>0.92051098953371557</v>
      </c>
    </row>
    <row r="1933" spans="5:6" x14ac:dyDescent="0.3">
      <c r="E1933">
        <f ca="1"/>
        <v>26.531653720695726</v>
      </c>
      <c r="F1933">
        <f ca="1"/>
        <v>0.99677820015321217</v>
      </c>
    </row>
    <row r="1934" spans="5:6" x14ac:dyDescent="0.3">
      <c r="E1934">
        <f ca="1"/>
        <v>21.333395041003413</v>
      </c>
      <c r="F1934">
        <f ca="1"/>
        <v>0.97725076010999379</v>
      </c>
    </row>
    <row r="1935" spans="5:6" x14ac:dyDescent="0.3">
      <c r="E1935">
        <f ca="1"/>
        <v>21.938588084768995</v>
      </c>
      <c r="F1935">
        <f ca="1"/>
        <v>0.98245002415966853</v>
      </c>
    </row>
    <row r="1936" spans="5:6" x14ac:dyDescent="0.3">
      <c r="E1936">
        <f ca="1"/>
        <v>23.311696054729836</v>
      </c>
      <c r="F1936">
        <f ca="1"/>
        <v>0.98994060757262026</v>
      </c>
    </row>
    <row r="1937" spans="5:6" x14ac:dyDescent="0.3">
      <c r="E1937">
        <f ca="1"/>
        <v>18.953609586222008</v>
      </c>
      <c r="F1937">
        <f ca="1"/>
        <v>0.93167278326057135</v>
      </c>
    </row>
    <row r="1938" spans="5:6" x14ac:dyDescent="0.3">
      <c r="E1938">
        <f ca="1"/>
        <v>21.96600068508198</v>
      </c>
      <c r="F1938">
        <f ca="1"/>
        <v>0.98265152042795267</v>
      </c>
    </row>
    <row r="1939" spans="5:6" x14ac:dyDescent="0.3">
      <c r="E1939">
        <f ca="1"/>
        <v>20.310524552142184</v>
      </c>
      <c r="F1939">
        <f ca="1"/>
        <v>0.96403734805104624</v>
      </c>
    </row>
    <row r="1940" spans="5:6" x14ac:dyDescent="0.3">
      <c r="E1940">
        <f ca="1"/>
        <v>19.015629488507706</v>
      </c>
      <c r="F1940">
        <f ca="1"/>
        <v>0.9336970973223897</v>
      </c>
    </row>
    <row r="1941" spans="5:6" x14ac:dyDescent="0.3">
      <c r="E1941">
        <f ca="1"/>
        <v>17.652774224472758</v>
      </c>
      <c r="F1941">
        <f ca="1"/>
        <v>0.87019907792479334</v>
      </c>
    </row>
    <row r="1942" spans="5:6" x14ac:dyDescent="0.3">
      <c r="E1942">
        <f ca="1"/>
        <v>16.901976824222121</v>
      </c>
      <c r="F1942">
        <f ca="1"/>
        <v>0.81139205158831873</v>
      </c>
    </row>
    <row r="1943" spans="5:6" x14ac:dyDescent="0.3">
      <c r="E1943">
        <f ca="1"/>
        <v>18.934771741562642</v>
      </c>
      <c r="F1943">
        <f ca="1"/>
        <v>0.93104493573072022</v>
      </c>
    </row>
    <row r="1944" spans="5:6" x14ac:dyDescent="0.3">
      <c r="E1944">
        <f ca="1"/>
        <v>22.21746302413036</v>
      </c>
      <c r="F1944">
        <f ca="1"/>
        <v>0.98438224522960271</v>
      </c>
    </row>
    <row r="1945" spans="5:6" x14ac:dyDescent="0.3">
      <c r="E1945">
        <f ca="1"/>
        <v>20.526845981192803</v>
      </c>
      <c r="F1945">
        <f ca="1"/>
        <v>0.96742149795849852</v>
      </c>
    </row>
    <row r="1946" spans="5:6" x14ac:dyDescent="0.3">
      <c r="E1946">
        <f ca="1"/>
        <v>20.146226086715334</v>
      </c>
      <c r="F1946">
        <f ca="1"/>
        <v>0.96120752490282457</v>
      </c>
    </row>
    <row r="1947" spans="5:6" x14ac:dyDescent="0.3">
      <c r="E1947">
        <f ca="1"/>
        <v>18.719533866823003</v>
      </c>
      <c r="F1947">
        <f ca="1"/>
        <v>0.92341908889764446</v>
      </c>
    </row>
    <row r="1948" spans="5:6" x14ac:dyDescent="0.3">
      <c r="E1948">
        <f ca="1"/>
        <v>22.470487431834464</v>
      </c>
      <c r="F1948">
        <f ca="1"/>
        <v>0.98592816527862814</v>
      </c>
    </row>
    <row r="1949" spans="5:6" x14ac:dyDescent="0.3">
      <c r="E1949">
        <f ca="1"/>
        <v>18.638169930281009</v>
      </c>
      <c r="F1949">
        <f ca="1"/>
        <v>0.92030770705153309</v>
      </c>
    </row>
    <row r="1950" spans="5:6" x14ac:dyDescent="0.3">
      <c r="E1950">
        <f ca="1"/>
        <v>28.32721481212965</v>
      </c>
      <c r="F1950">
        <f ca="1"/>
        <v>0.99813119147324514</v>
      </c>
    </row>
    <row r="1951" spans="5:6" x14ac:dyDescent="0.3">
      <c r="E1951">
        <f ca="1"/>
        <v>19.765549088301206</v>
      </c>
      <c r="F1951">
        <f ca="1"/>
        <v>0.95366390250576538</v>
      </c>
    </row>
    <row r="1952" spans="5:6" x14ac:dyDescent="0.3">
      <c r="E1952">
        <f ca="1"/>
        <v>18.65621608426175</v>
      </c>
      <c r="F1952">
        <f ca="1"/>
        <v>0.92100914692870073</v>
      </c>
    </row>
    <row r="1953" spans="5:6" x14ac:dyDescent="0.3">
      <c r="E1953">
        <f ca="1"/>
        <v>21.959817160268422</v>
      </c>
      <c r="F1953">
        <f ca="1"/>
        <v>0.98260629859001647</v>
      </c>
    </row>
    <row r="1954" spans="5:6" x14ac:dyDescent="0.3">
      <c r="E1954">
        <f ca="1"/>
        <v>18.33841487146276</v>
      </c>
      <c r="F1954">
        <f ca="1"/>
        <v>0.90764665159595026</v>
      </c>
    </row>
    <row r="1955" spans="5:6" x14ac:dyDescent="0.3">
      <c r="E1955">
        <f ca="1"/>
        <v>21.073197287385334</v>
      </c>
      <c r="F1955">
        <f ca="1"/>
        <v>0.97449830889756228</v>
      </c>
    </row>
    <row r="1956" spans="5:6" x14ac:dyDescent="0.3">
      <c r="E1956">
        <f ca="1"/>
        <v>23.531591496729323</v>
      </c>
      <c r="F1956">
        <f ca="1"/>
        <v>0.99076050772620083</v>
      </c>
    </row>
    <row r="1957" spans="5:6" x14ac:dyDescent="0.3">
      <c r="E1957">
        <f ca="1"/>
        <v>18.616637939730154</v>
      </c>
      <c r="F1957">
        <f ca="1"/>
        <v>0.9194621618699873</v>
      </c>
    </row>
    <row r="1958" spans="5:6" x14ac:dyDescent="0.3">
      <c r="E1958">
        <f ca="1"/>
        <v>20.024797384906719</v>
      </c>
      <c r="F1958">
        <f ca="1"/>
        <v>0.95895867879733887</v>
      </c>
    </row>
    <row r="1959" spans="5:6" x14ac:dyDescent="0.3">
      <c r="E1959">
        <f ca="1"/>
        <v>23.320366122232581</v>
      </c>
      <c r="F1959">
        <f ca="1"/>
        <v>0.98997448451922476</v>
      </c>
    </row>
    <row r="1960" spans="5:6" x14ac:dyDescent="0.3">
      <c r="E1960">
        <f ca="1"/>
        <v>23.233008916704115</v>
      </c>
      <c r="F1960">
        <f ca="1"/>
        <v>0.98962703954104225</v>
      </c>
    </row>
    <row r="1961" spans="5:6" x14ac:dyDescent="0.3">
      <c r="E1961">
        <f ca="1"/>
        <v>18.430312270413523</v>
      </c>
      <c r="F1961">
        <f ca="1"/>
        <v>0.91173849240109328</v>
      </c>
    </row>
    <row r="1962" spans="5:6" x14ac:dyDescent="0.3">
      <c r="E1962">
        <f ca="1"/>
        <v>19.343325419825149</v>
      </c>
      <c r="F1962">
        <f ca="1"/>
        <v>0.94337801857424686</v>
      </c>
    </row>
    <row r="1963" spans="5:6" x14ac:dyDescent="0.3">
      <c r="E1963">
        <f ca="1"/>
        <v>17.466723531272905</v>
      </c>
      <c r="F1963">
        <f ca="1"/>
        <v>0.85758628291283112</v>
      </c>
    </row>
    <row r="1964" spans="5:6" x14ac:dyDescent="0.3">
      <c r="E1964">
        <f ca="1"/>
        <v>18.617706773115515</v>
      </c>
      <c r="F1964">
        <f ca="1"/>
        <v>0.91950435667401886</v>
      </c>
    </row>
    <row r="1965" spans="5:6" x14ac:dyDescent="0.3">
      <c r="E1965">
        <f ca="1"/>
        <v>19.561184701860054</v>
      </c>
      <c r="F1965">
        <f ca="1"/>
        <v>0.94896413285883752</v>
      </c>
    </row>
    <row r="1966" spans="5:6" x14ac:dyDescent="0.3">
      <c r="E1966">
        <f ca="1"/>
        <v>20.289753374395318</v>
      </c>
      <c r="F1966">
        <f ca="1"/>
        <v>0.96369248930486162</v>
      </c>
    </row>
    <row r="1967" spans="5:6" x14ac:dyDescent="0.3">
      <c r="E1967">
        <f ca="1"/>
        <v>19.379012215208171</v>
      </c>
      <c r="F1967">
        <f ca="1"/>
        <v>0.94433661539798763</v>
      </c>
    </row>
    <row r="1968" spans="5:6" x14ac:dyDescent="0.3">
      <c r="E1968">
        <f ca="1"/>
        <v>23.376251050335075</v>
      </c>
      <c r="F1968">
        <f ca="1"/>
        <v>0.99018971468077766</v>
      </c>
    </row>
    <row r="1969" spans="5:6" x14ac:dyDescent="0.3">
      <c r="E1969">
        <f ca="1"/>
        <v>23.683234786985004</v>
      </c>
      <c r="F1969">
        <f ca="1"/>
        <v>0.99128099316490093</v>
      </c>
    </row>
    <row r="1970" spans="5:6" x14ac:dyDescent="0.3">
      <c r="E1970">
        <f ca="1"/>
        <v>25.53819498521662</v>
      </c>
      <c r="F1970">
        <f ca="1"/>
        <v>0.99552846840269149</v>
      </c>
    </row>
    <row r="1971" spans="5:6" x14ac:dyDescent="0.3">
      <c r="E1971">
        <f ca="1"/>
        <v>21.163226797853355</v>
      </c>
      <c r="F1971">
        <f ca="1"/>
        <v>0.975490822663442</v>
      </c>
    </row>
    <row r="1972" spans="5:6" x14ac:dyDescent="0.3">
      <c r="E1972">
        <f ca="1"/>
        <v>19.51595547175512</v>
      </c>
      <c r="F1972">
        <f ca="1"/>
        <v>0.94785547373821233</v>
      </c>
    </row>
    <row r="1973" spans="5:6" x14ac:dyDescent="0.3">
      <c r="E1973">
        <f ca="1"/>
        <v>19.404139712190144</v>
      </c>
      <c r="F1973">
        <f ca="1"/>
        <v>0.94500105310707228</v>
      </c>
    </row>
    <row r="1974" spans="5:6" x14ac:dyDescent="0.3">
      <c r="E1974">
        <f ca="1"/>
        <v>18.094618827506586</v>
      </c>
      <c r="F1974">
        <f ca="1"/>
        <v>0.89580525764616414</v>
      </c>
    </row>
    <row r="1975" spans="5:6" x14ac:dyDescent="0.3">
      <c r="E1975">
        <f ca="1"/>
        <v>19.099862687230925</v>
      </c>
      <c r="F1975">
        <f ca="1"/>
        <v>0.93634438268499387</v>
      </c>
    </row>
    <row r="1976" spans="5:6" x14ac:dyDescent="0.3">
      <c r="E1976">
        <f ca="1"/>
        <v>22.283349329045556</v>
      </c>
      <c r="F1976">
        <f ca="1"/>
        <v>0.98480266266497751</v>
      </c>
    </row>
    <row r="1977" spans="5:6" x14ac:dyDescent="0.3">
      <c r="E1977">
        <f ca="1"/>
        <v>22.787291279217495</v>
      </c>
      <c r="F1977">
        <f ca="1"/>
        <v>0.98762341067099402</v>
      </c>
    </row>
    <row r="1978" spans="5:6" x14ac:dyDescent="0.3">
      <c r="E1978">
        <f ca="1"/>
        <v>21.868101819654775</v>
      </c>
      <c r="F1978">
        <f ca="1"/>
        <v>0.98191962195757365</v>
      </c>
    </row>
    <row r="1979" spans="5:6" x14ac:dyDescent="0.3">
      <c r="E1979">
        <f ca="1"/>
        <v>17.22786296424017</v>
      </c>
      <c r="F1979">
        <f ca="1"/>
        <v>0.83958640993816369</v>
      </c>
    </row>
    <row r="1980" spans="5:6" x14ac:dyDescent="0.3">
      <c r="E1980">
        <f ca="1"/>
        <v>21.890798843562926</v>
      </c>
      <c r="F1980">
        <f ca="1"/>
        <v>0.98209237246677827</v>
      </c>
    </row>
    <row r="1981" spans="5:6" x14ac:dyDescent="0.3">
      <c r="E1981">
        <f ca="1"/>
        <v>21.850128457458563</v>
      </c>
      <c r="F1981">
        <f ca="1"/>
        <v>0.98178148426122525</v>
      </c>
    </row>
    <row r="1982" spans="5:6" x14ac:dyDescent="0.3">
      <c r="E1982">
        <f ca="1"/>
        <v>21.300096132307413</v>
      </c>
      <c r="F1982">
        <f ca="1"/>
        <v>0.97691784581519436</v>
      </c>
    </row>
    <row r="1983" spans="5:6" x14ac:dyDescent="0.3">
      <c r="E1983">
        <f ca="1"/>
        <v>16.891693776614122</v>
      </c>
      <c r="F1983">
        <f ca="1"/>
        <v>0.81042883101953545</v>
      </c>
    </row>
    <row r="1984" spans="5:6" x14ac:dyDescent="0.3">
      <c r="E1984">
        <f ca="1"/>
        <v>17.630624718247098</v>
      </c>
      <c r="F1984">
        <f ca="1"/>
        <v>0.86875844734130825</v>
      </c>
    </row>
    <row r="1985" spans="5:6" x14ac:dyDescent="0.3">
      <c r="E1985">
        <f ca="1"/>
        <v>23.027939107120044</v>
      </c>
      <c r="F1985">
        <f ca="1"/>
        <v>0.98875551258649963</v>
      </c>
    </row>
    <row r="1986" spans="5:6" x14ac:dyDescent="0.3">
      <c r="E1986">
        <f ca="1"/>
        <v>21.092230931531372</v>
      </c>
      <c r="F1986">
        <f ca="1"/>
        <v>0.97471183636390912</v>
      </c>
    </row>
    <row r="1987" spans="5:6" x14ac:dyDescent="0.3">
      <c r="E1987">
        <f ca="1"/>
        <v>19.684284292062578</v>
      </c>
      <c r="F1987">
        <f ca="1"/>
        <v>0.95185398285099043</v>
      </c>
    </row>
    <row r="1988" spans="5:6" x14ac:dyDescent="0.3">
      <c r="E1988">
        <f ca="1"/>
        <v>17.175353303012258</v>
      </c>
      <c r="F1988">
        <f ca="1"/>
        <v>0.8353381710865796</v>
      </c>
    </row>
    <row r="1989" spans="5:6" x14ac:dyDescent="0.3">
      <c r="E1989">
        <f ca="1"/>
        <v>20.227847029275011</v>
      </c>
      <c r="F1989">
        <f ca="1"/>
        <v>0.96264285396367322</v>
      </c>
    </row>
    <row r="1990" spans="5:6" x14ac:dyDescent="0.3">
      <c r="E1990">
        <f ca="1"/>
        <v>18.060464156194428</v>
      </c>
      <c r="F1990">
        <f ca="1"/>
        <v>0.89402484022561102</v>
      </c>
    </row>
    <row r="1991" spans="5:6" x14ac:dyDescent="0.3">
      <c r="E1991">
        <f ca="1"/>
        <v>17.49994029262842</v>
      </c>
      <c r="F1991">
        <f ca="1"/>
        <v>0.85992498733230738</v>
      </c>
    </row>
    <row r="1992" spans="5:6" x14ac:dyDescent="0.3">
      <c r="E1992">
        <f ca="1"/>
        <v>20.443535504367894</v>
      </c>
      <c r="F1992">
        <f ca="1"/>
        <v>0.96616177257665059</v>
      </c>
    </row>
    <row r="1993" spans="5:6" x14ac:dyDescent="0.3">
      <c r="E1993">
        <f ca="1"/>
        <v>18.513576802366458</v>
      </c>
      <c r="F1993">
        <f ca="1"/>
        <v>0.91528205713955357</v>
      </c>
    </row>
    <row r="1994" spans="5:6" x14ac:dyDescent="0.3">
      <c r="E1994">
        <f ca="1"/>
        <v>19.396892280119097</v>
      </c>
      <c r="F1994">
        <f ca="1"/>
        <v>0.94481029562533225</v>
      </c>
    </row>
    <row r="1995" spans="5:6" x14ac:dyDescent="0.3">
      <c r="E1995">
        <f ca="1"/>
        <v>17.159571303553221</v>
      </c>
      <c r="F1995">
        <f ca="1"/>
        <v>0.83403995753533644</v>
      </c>
    </row>
    <row r="1996" spans="5:6" x14ac:dyDescent="0.3">
      <c r="E1996">
        <f ca="1"/>
        <v>19.891748947361549</v>
      </c>
      <c r="F1996">
        <f ca="1"/>
        <v>0.95632916539862101</v>
      </c>
    </row>
    <row r="1997" spans="5:6" x14ac:dyDescent="0.3">
      <c r="E1997">
        <f ca="1"/>
        <v>23.095927873008925</v>
      </c>
      <c r="F1997">
        <f ca="1"/>
        <v>0.98905347565086954</v>
      </c>
    </row>
    <row r="1998" spans="5:6" x14ac:dyDescent="0.3">
      <c r="E1998">
        <f ca="1"/>
        <v>22.675080795805986</v>
      </c>
      <c r="F1998">
        <f ca="1"/>
        <v>0.98705120197981888</v>
      </c>
    </row>
    <row r="1999" spans="5:6" x14ac:dyDescent="0.3">
      <c r="E1999">
        <f ca="1"/>
        <v>18.345674970221065</v>
      </c>
      <c r="F1999">
        <f ca="1"/>
        <v>0.90797701586165336</v>
      </c>
    </row>
    <row r="2000" spans="5:6" x14ac:dyDescent="0.3">
      <c r="E2000">
        <f ca="1"/>
        <v>18.534764028698383</v>
      </c>
      <c r="F2000">
        <f ca="1"/>
        <v>0.91615967895084272</v>
      </c>
    </row>
    <row r="2001" spans="5:6" x14ac:dyDescent="0.3">
      <c r="E2001">
        <f ca="1"/>
        <v>18.567173031180083</v>
      </c>
      <c r="F2001">
        <f ca="1"/>
        <v>0.91748367545648779</v>
      </c>
    </row>
    <row r="2002" spans="5:6" x14ac:dyDescent="0.3">
      <c r="E2002">
        <f ca="1"/>
        <v>24.116972430303122</v>
      </c>
      <c r="F2002">
        <f ca="1"/>
        <v>0.99259201675207231</v>
      </c>
    </row>
    <row r="2003" spans="5:6" x14ac:dyDescent="0.3">
      <c r="E2003">
        <f ca="1"/>
        <v>17.772013712142275</v>
      </c>
      <c r="F2003">
        <f ca="1"/>
        <v>0.87768421352513881</v>
      </c>
    </row>
    <row r="2004" spans="5:6" x14ac:dyDescent="0.3">
      <c r="E2004">
        <f ca="1"/>
        <v>20.157130056117907</v>
      </c>
      <c r="F2004">
        <f ca="1"/>
        <v>0.96140274030500339</v>
      </c>
    </row>
    <row r="2005" spans="5:6" x14ac:dyDescent="0.3">
      <c r="E2005">
        <f ca="1"/>
        <v>18.710169877163839</v>
      </c>
      <c r="F2005">
        <f ca="1"/>
        <v>0.923067642507858</v>
      </c>
    </row>
    <row r="2006" spans="5:6" x14ac:dyDescent="0.3">
      <c r="E2006">
        <f ca="1"/>
        <v>21.43532333917365</v>
      </c>
      <c r="F2006">
        <f ca="1"/>
        <v>0.97823673881435924</v>
      </c>
    </row>
    <row r="2007" spans="5:6" x14ac:dyDescent="0.3">
      <c r="E2007">
        <f ca="1"/>
        <v>21.506359239504548</v>
      </c>
      <c r="F2007">
        <f ca="1"/>
        <v>0.97889545208833295</v>
      </c>
    </row>
    <row r="2008" spans="5:6" x14ac:dyDescent="0.3">
      <c r="E2008">
        <f ca="1"/>
        <v>17.791188392603829</v>
      </c>
      <c r="F2008">
        <f ca="1"/>
        <v>0.87884634969779596</v>
      </c>
    </row>
    <row r="2009" spans="5:6" x14ac:dyDescent="0.3">
      <c r="E2009">
        <f ca="1"/>
        <v>18.983121601248179</v>
      </c>
      <c r="F2009">
        <f ca="1"/>
        <v>0.93264415824003966</v>
      </c>
    </row>
    <row r="2010" spans="5:6" x14ac:dyDescent="0.3">
      <c r="E2010">
        <f ca="1"/>
        <v>18.498232224153213</v>
      </c>
      <c r="F2010">
        <f ca="1"/>
        <v>0.9146404251456608</v>
      </c>
    </row>
    <row r="2011" spans="5:6" x14ac:dyDescent="0.3">
      <c r="E2011">
        <f ca="1"/>
        <v>19.554525720757269</v>
      </c>
      <c r="F2011">
        <f ca="1"/>
        <v>0.94880252553094557</v>
      </c>
    </row>
    <row r="2012" spans="5:6" x14ac:dyDescent="0.3">
      <c r="E2012">
        <f ca="1"/>
        <v>16.90708343739589</v>
      </c>
      <c r="F2012">
        <f ca="1"/>
        <v>0.81186865214425896</v>
      </c>
    </row>
    <row r="2013" spans="5:6" x14ac:dyDescent="0.3">
      <c r="E2013">
        <f ca="1"/>
        <v>19.084842816562738</v>
      </c>
      <c r="F2013">
        <f ca="1"/>
        <v>0.93588075540603766</v>
      </c>
    </row>
    <row r="2014" spans="5:6" x14ac:dyDescent="0.3">
      <c r="E2014">
        <f ca="1"/>
        <v>17.657282177219297</v>
      </c>
      <c r="F2014">
        <f ca="1"/>
        <v>0.87049032017531147</v>
      </c>
    </row>
    <row r="2015" spans="5:6" x14ac:dyDescent="0.3">
      <c r="E2015">
        <f ca="1"/>
        <v>20.699279968764245</v>
      </c>
      <c r="F2015">
        <f ca="1"/>
        <v>0.96986695258024824</v>
      </c>
    </row>
    <row r="2016" spans="5:6" x14ac:dyDescent="0.3">
      <c r="E2016">
        <f ca="1"/>
        <v>21.216198150892723</v>
      </c>
      <c r="F2016">
        <f ca="1"/>
        <v>0.97605453249528351</v>
      </c>
    </row>
    <row r="2017" spans="5:6" x14ac:dyDescent="0.3">
      <c r="E2017">
        <f ca="1"/>
        <v>17.524090127901527</v>
      </c>
      <c r="F2017">
        <f ca="1"/>
        <v>0.86160116084846694</v>
      </c>
    </row>
    <row r="2018" spans="5:6" x14ac:dyDescent="0.3">
      <c r="E2018">
        <f ca="1"/>
        <v>18.224284455165339</v>
      </c>
      <c r="F2018">
        <f ca="1"/>
        <v>0.90228762132603979</v>
      </c>
    </row>
    <row r="2019" spans="5:6" x14ac:dyDescent="0.3">
      <c r="E2019">
        <f ca="1"/>
        <v>21.652772929210645</v>
      </c>
      <c r="F2019">
        <f ca="1"/>
        <v>0.98018346637445164</v>
      </c>
    </row>
    <row r="2020" spans="5:6" x14ac:dyDescent="0.3">
      <c r="E2020">
        <f ca="1"/>
        <v>19.698604541396673</v>
      </c>
      <c r="F2020">
        <f ca="1"/>
        <v>0.95217843177631312</v>
      </c>
    </row>
    <row r="2021" spans="5:6" x14ac:dyDescent="0.3">
      <c r="E2021">
        <f ca="1"/>
        <v>19.361130943967929</v>
      </c>
      <c r="F2021">
        <f ca="1"/>
        <v>0.94385850849661845</v>
      </c>
    </row>
    <row r="2022" spans="5:6" x14ac:dyDescent="0.3">
      <c r="E2022">
        <f ca="1"/>
        <v>18.644613040576488</v>
      </c>
      <c r="F2022">
        <f ca="1"/>
        <v>0.9205588977537108</v>
      </c>
    </row>
    <row r="2023" spans="5:6" x14ac:dyDescent="0.3">
      <c r="E2023">
        <f ca="1"/>
        <v>21.876857895750085</v>
      </c>
      <c r="F2023">
        <f ca="1"/>
        <v>0.98198648846724412</v>
      </c>
    </row>
    <row r="2024" spans="5:6" x14ac:dyDescent="0.3">
      <c r="E2024">
        <f ca="1"/>
        <v>19.337991197396157</v>
      </c>
      <c r="F2024">
        <f ca="1"/>
        <v>0.9432332096998316</v>
      </c>
    </row>
    <row r="2025" spans="5:6" x14ac:dyDescent="0.3">
      <c r="E2025">
        <f ca="1"/>
        <v>22.2245338693075</v>
      </c>
      <c r="F2025">
        <f ca="1"/>
        <v>0.98442799238540546</v>
      </c>
    </row>
    <row r="2026" spans="5:6" x14ac:dyDescent="0.3">
      <c r="E2026">
        <f ca="1"/>
        <v>20.513127465967415</v>
      </c>
      <c r="F2026">
        <f ca="1"/>
        <v>0.96721768392625018</v>
      </c>
    </row>
    <row r="2027" spans="5:6" x14ac:dyDescent="0.3">
      <c r="E2027">
        <f ca="1"/>
        <v>23.700694691127737</v>
      </c>
      <c r="F2027">
        <f ca="1"/>
        <v>0.99133871312942179</v>
      </c>
    </row>
    <row r="2028" spans="5:6" x14ac:dyDescent="0.3">
      <c r="E2028">
        <f ca="1"/>
        <v>19.303947527414103</v>
      </c>
      <c r="F2028">
        <f ca="1"/>
        <v>0.94229955906986551</v>
      </c>
    </row>
    <row r="2029" spans="5:6" x14ac:dyDescent="0.3">
      <c r="E2029">
        <f ca="1"/>
        <v>17.961379468721393</v>
      </c>
      <c r="F2029">
        <f ca="1"/>
        <v>0.88868026097249886</v>
      </c>
    </row>
    <row r="2030" spans="5:6" x14ac:dyDescent="0.3">
      <c r="E2030">
        <f ca="1"/>
        <v>19.257906981234374</v>
      </c>
      <c r="F2030">
        <f ca="1"/>
        <v>0.94101047337176824</v>
      </c>
    </row>
    <row r="2031" spans="5:6" x14ac:dyDescent="0.3">
      <c r="E2031">
        <f ca="1"/>
        <v>22.957032585838668</v>
      </c>
      <c r="F2031">
        <f ca="1"/>
        <v>0.9884347849004198</v>
      </c>
    </row>
    <row r="2032" spans="5:6" x14ac:dyDescent="0.3">
      <c r="E2032">
        <f ca="1"/>
        <v>17.933837254141856</v>
      </c>
      <c r="F2032">
        <f ca="1"/>
        <v>0.88714600391400744</v>
      </c>
    </row>
    <row r="2033" spans="5:6" x14ac:dyDescent="0.3">
      <c r="E2033">
        <f ca="1"/>
        <v>19.230229080179761</v>
      </c>
      <c r="F2033">
        <f ca="1"/>
        <v>0.94022062287244379</v>
      </c>
    </row>
    <row r="2034" spans="5:6" x14ac:dyDescent="0.3">
      <c r="E2034">
        <f ca="1"/>
        <v>19.300592967623146</v>
      </c>
      <c r="F2034">
        <f ca="1"/>
        <v>0.94220666777845008</v>
      </c>
    </row>
    <row r="2035" spans="5:6" x14ac:dyDescent="0.3">
      <c r="E2035">
        <f ca="1"/>
        <v>18.522089861291491</v>
      </c>
      <c r="F2035">
        <f ca="1"/>
        <v>0.91563584202590032</v>
      </c>
    </row>
    <row r="2036" spans="5:6" x14ac:dyDescent="0.3">
      <c r="E2036">
        <f ca="1"/>
        <v>19.993009306118928</v>
      </c>
      <c r="F2036">
        <f ca="1"/>
        <v>0.95834659448811454</v>
      </c>
    </row>
    <row r="2037" spans="5:6" x14ac:dyDescent="0.3">
      <c r="E2037">
        <f ca="1"/>
        <v>19.412750542785304</v>
      </c>
      <c r="F2037">
        <f ca="1"/>
        <v>0.94522677032626823</v>
      </c>
    </row>
    <row r="2038" spans="5:6" x14ac:dyDescent="0.3">
      <c r="E2038">
        <f ca="1"/>
        <v>20.212755405330377</v>
      </c>
      <c r="F2038">
        <f ca="1"/>
        <v>0.96238193144183026</v>
      </c>
    </row>
    <row r="2039" spans="5:6" x14ac:dyDescent="0.3">
      <c r="E2039">
        <f ca="1"/>
        <v>18.976066829048982</v>
      </c>
      <c r="F2039">
        <f ca="1"/>
        <v>0.93241330202929851</v>
      </c>
    </row>
    <row r="2040" spans="5:6" x14ac:dyDescent="0.3">
      <c r="E2040">
        <f ca="1"/>
        <v>18.460168057941722</v>
      </c>
      <c r="F2040">
        <f ca="1"/>
        <v>0.91302664770145792</v>
      </c>
    </row>
    <row r="2041" spans="5:6" x14ac:dyDescent="0.3">
      <c r="E2041">
        <f ca="1"/>
        <v>17.185582454823287</v>
      </c>
      <c r="F2041">
        <f ca="1"/>
        <v>0.83617430248108671</v>
      </c>
    </row>
    <row r="2042" spans="5:6" x14ac:dyDescent="0.3">
      <c r="E2042">
        <f ca="1"/>
        <v>21.897738402187567</v>
      </c>
      <c r="F2042">
        <f ca="1"/>
        <v>0.98214481668396358</v>
      </c>
    </row>
    <row r="2043" spans="5:6" x14ac:dyDescent="0.3">
      <c r="E2043">
        <f ca="1"/>
        <v>18.4443470145671</v>
      </c>
      <c r="F2043">
        <f ca="1"/>
        <v>0.91234650728435451</v>
      </c>
    </row>
    <row r="2044" spans="5:6" x14ac:dyDescent="0.3">
      <c r="E2044">
        <f ca="1"/>
        <v>19.214973466415611</v>
      </c>
      <c r="F2044">
        <f ca="1"/>
        <v>0.93978041217521768</v>
      </c>
    </row>
    <row r="2045" spans="5:6" x14ac:dyDescent="0.3">
      <c r="E2045">
        <f ca="1"/>
        <v>22.373684452412093</v>
      </c>
      <c r="F2045">
        <f ca="1"/>
        <v>0.98535829918824724</v>
      </c>
    </row>
    <row r="2046" spans="5:6" x14ac:dyDescent="0.3">
      <c r="E2046">
        <f ca="1"/>
        <v>18.33057075775055</v>
      </c>
      <c r="F2046">
        <f ca="1"/>
        <v>0.90728832058003606</v>
      </c>
    </row>
    <row r="2047" spans="5:6" x14ac:dyDescent="0.3">
      <c r="E2047">
        <f ca="1"/>
        <v>18.727288402152126</v>
      </c>
      <c r="F2047">
        <f ca="1"/>
        <v>0.92370884301764511</v>
      </c>
    </row>
    <row r="2048" spans="5:6" x14ac:dyDescent="0.3">
      <c r="E2048">
        <f ca="1"/>
        <v>22.200107229596146</v>
      </c>
      <c r="F2048">
        <f ca="1"/>
        <v>0.98426930637797239</v>
      </c>
    </row>
    <row r="2049" spans="5:6" x14ac:dyDescent="0.3">
      <c r="E2049">
        <f ca="1"/>
        <v>21.815614673637416</v>
      </c>
      <c r="F2049">
        <f ca="1"/>
        <v>0.98151285825299417</v>
      </c>
    </row>
    <row r="2050" spans="5:6" x14ac:dyDescent="0.3">
      <c r="E2050">
        <f ca="1"/>
        <v>18.636109123506071</v>
      </c>
      <c r="F2050">
        <f ca="1"/>
        <v>0.92022718766968548</v>
      </c>
    </row>
    <row r="2051" spans="5:6" x14ac:dyDescent="0.3">
      <c r="E2051">
        <f ca="1"/>
        <v>18.037929129562755</v>
      </c>
      <c r="F2051">
        <f ca="1"/>
        <v>0.89283297693087083</v>
      </c>
    </row>
    <row r="2052" spans="5:6" x14ac:dyDescent="0.3">
      <c r="E2052">
        <f ca="1"/>
        <v>17.66589291805921</v>
      </c>
      <c r="F2052">
        <f ca="1"/>
        <v>0.8710447953811753</v>
      </c>
    </row>
    <row r="2053" spans="5:6" x14ac:dyDescent="0.3">
      <c r="E2053">
        <f ca="1"/>
        <v>19.045327932729563</v>
      </c>
      <c r="F2053">
        <f ca="1"/>
        <v>0.93464366671989318</v>
      </c>
    </row>
    <row r="2054" spans="5:6" x14ac:dyDescent="0.3">
      <c r="E2054">
        <f ca="1"/>
        <v>18.340743384281598</v>
      </c>
      <c r="F2054">
        <f ca="1"/>
        <v>0.90775274313529108</v>
      </c>
    </row>
    <row r="2055" spans="5:6" x14ac:dyDescent="0.3">
      <c r="E2055">
        <f ca="1"/>
        <v>22.456062497487267</v>
      </c>
      <c r="F2055">
        <f ca="1"/>
        <v>0.98584487477646598</v>
      </c>
    </row>
    <row r="2056" spans="5:6" x14ac:dyDescent="0.3">
      <c r="E2056">
        <f ca="1"/>
        <v>24.398785786141925</v>
      </c>
      <c r="F2056">
        <f ca="1"/>
        <v>0.99332108461261437</v>
      </c>
    </row>
    <row r="2057" spans="5:6" x14ac:dyDescent="0.3">
      <c r="E2057">
        <f ca="1"/>
        <v>20.801911593966004</v>
      </c>
      <c r="F2057">
        <f ca="1"/>
        <v>0.97122522803560829</v>
      </c>
    </row>
    <row r="2058" spans="5:6" x14ac:dyDescent="0.3">
      <c r="E2058">
        <f ca="1"/>
        <v>22.812177582293447</v>
      </c>
      <c r="F2058">
        <f ca="1"/>
        <v>0.98774635755389029</v>
      </c>
    </row>
    <row r="2059" spans="5:6" x14ac:dyDescent="0.3">
      <c r="E2059">
        <f ca="1"/>
        <v>18.27065486436593</v>
      </c>
      <c r="F2059">
        <f ca="1"/>
        <v>0.90450298777864258</v>
      </c>
    </row>
    <row r="2060" spans="5:6" x14ac:dyDescent="0.3">
      <c r="E2060">
        <f ca="1"/>
        <v>19.52348969317282</v>
      </c>
      <c r="F2060">
        <f ca="1"/>
        <v>0.94804195119024159</v>
      </c>
    </row>
    <row r="2061" spans="5:6" x14ac:dyDescent="0.3">
      <c r="E2061">
        <f ca="1"/>
        <v>20.064804534103011</v>
      </c>
      <c r="F2061">
        <f ca="1"/>
        <v>0.95971503921397394</v>
      </c>
    </row>
    <row r="2062" spans="5:6" x14ac:dyDescent="0.3">
      <c r="E2062">
        <f ca="1"/>
        <v>27.099785009087263</v>
      </c>
      <c r="F2062">
        <f ca="1"/>
        <v>0.99730555104529639</v>
      </c>
    </row>
    <row r="2063" spans="5:6" x14ac:dyDescent="0.3">
      <c r="E2063">
        <f ca="1"/>
        <v>22.910131978549931</v>
      </c>
      <c r="F2063">
        <f ca="1"/>
        <v>0.98821686739983527</v>
      </c>
    </row>
    <row r="2064" spans="5:6" x14ac:dyDescent="0.3">
      <c r="E2064">
        <f ca="1"/>
        <v>17.816283180509256</v>
      </c>
      <c r="F2064">
        <f ca="1"/>
        <v>0.8803503363516908</v>
      </c>
    </row>
    <row r="2065" spans="5:6" x14ac:dyDescent="0.3">
      <c r="E2065">
        <f ca="1"/>
        <v>17.494481319250887</v>
      </c>
      <c r="F2065">
        <f ca="1"/>
        <v>0.85954328851048933</v>
      </c>
    </row>
    <row r="2066" spans="5:6" x14ac:dyDescent="0.3">
      <c r="E2066">
        <f ca="1"/>
        <v>20.832564358856608</v>
      </c>
      <c r="F2066">
        <f ca="1"/>
        <v>0.97161757675812233</v>
      </c>
    </row>
    <row r="2067" spans="5:6" x14ac:dyDescent="0.3">
      <c r="E2067">
        <f ca="1"/>
        <v>18.004570514637614</v>
      </c>
      <c r="F2067">
        <f ca="1"/>
        <v>0.89104325870319223</v>
      </c>
    </row>
    <row r="2068" spans="5:6" x14ac:dyDescent="0.3">
      <c r="E2068">
        <f ca="1"/>
        <v>19.608694973301446</v>
      </c>
      <c r="F2068">
        <f ca="1"/>
        <v>0.95010121755705301</v>
      </c>
    </row>
    <row r="2069" spans="5:6" x14ac:dyDescent="0.3">
      <c r="E2069">
        <f ca="1"/>
        <v>21.38461831711702</v>
      </c>
      <c r="F2069">
        <f ca="1"/>
        <v>0.97775239626759669</v>
      </c>
    </row>
    <row r="2070" spans="5:6" x14ac:dyDescent="0.3">
      <c r="E2070">
        <f ca="1"/>
        <v>21.015470867073311</v>
      </c>
      <c r="F2070">
        <f ca="1"/>
        <v>0.97383827416160618</v>
      </c>
    </row>
    <row r="2071" spans="5:6" x14ac:dyDescent="0.3">
      <c r="E2071">
        <f ca="1"/>
        <v>20.825483892672786</v>
      </c>
      <c r="F2071">
        <f ca="1"/>
        <v>0.97152748054315874</v>
      </c>
    </row>
    <row r="2072" spans="5:6" x14ac:dyDescent="0.3">
      <c r="E2072">
        <f ca="1"/>
        <v>20.396932530884683</v>
      </c>
      <c r="F2072">
        <f ca="1"/>
        <v>0.96543364763790229</v>
      </c>
    </row>
    <row r="2073" spans="5:6" x14ac:dyDescent="0.3">
      <c r="E2073">
        <f ca="1"/>
        <v>19.463678694418661</v>
      </c>
      <c r="F2073">
        <f ca="1"/>
        <v>0.94654143980975036</v>
      </c>
    </row>
    <row r="2074" spans="5:6" x14ac:dyDescent="0.3">
      <c r="E2074">
        <f ca="1"/>
        <v>20.627303944499957</v>
      </c>
      <c r="F2074">
        <f ca="1"/>
        <v>0.96887187518721996</v>
      </c>
    </row>
    <row r="2075" spans="5:6" x14ac:dyDescent="0.3">
      <c r="E2075">
        <f ca="1"/>
        <v>19.547541205298813</v>
      </c>
      <c r="F2075">
        <f ca="1"/>
        <v>0.94863242094727307</v>
      </c>
    </row>
    <row r="2076" spans="5:6" x14ac:dyDescent="0.3">
      <c r="E2076">
        <f ca="1"/>
        <v>19.958677878961048</v>
      </c>
      <c r="F2076">
        <f ca="1"/>
        <v>0.9576742760085174</v>
      </c>
    </row>
    <row r="2077" spans="5:6" x14ac:dyDescent="0.3">
      <c r="E2077">
        <f ca="1"/>
        <v>23.947807228652643</v>
      </c>
      <c r="F2077">
        <f ca="1"/>
        <v>0.99210994410218234</v>
      </c>
    </row>
    <row r="2078" spans="5:6" x14ac:dyDescent="0.3">
      <c r="E2078">
        <f ca="1"/>
        <v>21.320396351378392</v>
      </c>
      <c r="F2078">
        <f ca="1"/>
        <v>0.97712144848302251</v>
      </c>
    </row>
    <row r="2079" spans="5:6" x14ac:dyDescent="0.3">
      <c r="E2079">
        <f ca="1"/>
        <v>16.937326605821852</v>
      </c>
      <c r="F2079">
        <f ca="1"/>
        <v>0.8146677133008754</v>
      </c>
    </row>
    <row r="2080" spans="5:6" x14ac:dyDescent="0.3">
      <c r="E2080">
        <f ca="1"/>
        <v>22.447367246148982</v>
      </c>
      <c r="F2080">
        <f ca="1"/>
        <v>0.98579439601482299</v>
      </c>
    </row>
    <row r="2081" spans="5:6" x14ac:dyDescent="0.3">
      <c r="E2081">
        <f ca="1"/>
        <v>17.159548205802533</v>
      </c>
      <c r="F2081">
        <f ca="1"/>
        <v>0.83403805022406174</v>
      </c>
    </row>
    <row r="2082" spans="5:6" x14ac:dyDescent="0.3">
      <c r="E2082">
        <f ca="1"/>
        <v>20.586278810168341</v>
      </c>
      <c r="F2082">
        <f ca="1"/>
        <v>0.96828840460280174</v>
      </c>
    </row>
    <row r="2083" spans="5:6" x14ac:dyDescent="0.3">
      <c r="E2083">
        <f ca="1"/>
        <v>21.803062648637358</v>
      </c>
      <c r="F2083">
        <f ca="1"/>
        <v>0.9814140544839749</v>
      </c>
    </row>
    <row r="2084" spans="5:6" x14ac:dyDescent="0.3">
      <c r="E2084">
        <f ca="1"/>
        <v>19.465623815470551</v>
      </c>
      <c r="F2084">
        <f ca="1"/>
        <v>0.94659096981226909</v>
      </c>
    </row>
    <row r="2085" spans="5:6" x14ac:dyDescent="0.3">
      <c r="E2085">
        <f ca="1"/>
        <v>23.007843772974375</v>
      </c>
      <c r="F2085">
        <f ca="1"/>
        <v>0.98866566616243878</v>
      </c>
    </row>
    <row r="2086" spans="5:6" x14ac:dyDescent="0.3">
      <c r="E2086">
        <f ca="1"/>
        <v>21.611880059778738</v>
      </c>
      <c r="F2086">
        <f ca="1"/>
        <v>0.97983288235980337</v>
      </c>
    </row>
    <row r="2087" spans="5:6" x14ac:dyDescent="0.3">
      <c r="E2087">
        <f ca="1"/>
        <v>17.858921734221777</v>
      </c>
      <c r="F2087">
        <f ca="1"/>
        <v>0.88286227087828761</v>
      </c>
    </row>
    <row r="2088" spans="5:6" x14ac:dyDescent="0.3">
      <c r="E2088">
        <f ca="1"/>
        <v>19.413080079027203</v>
      </c>
      <c r="F2088">
        <f ca="1"/>
        <v>0.94523538859885414</v>
      </c>
    </row>
    <row r="2089" spans="5:6" x14ac:dyDescent="0.3">
      <c r="E2089">
        <f ca="1"/>
        <v>17.842901860023268</v>
      </c>
      <c r="F2089">
        <f ca="1"/>
        <v>0.88192487351672733</v>
      </c>
    </row>
    <row r="2090" spans="5:6" x14ac:dyDescent="0.3">
      <c r="E2090">
        <f ca="1"/>
        <v>17.990306445452863</v>
      </c>
      <c r="F2090">
        <f ca="1"/>
        <v>0.89026862051833799</v>
      </c>
    </row>
    <row r="2091" spans="5:6" x14ac:dyDescent="0.3">
      <c r="E2091">
        <f ca="1"/>
        <v>18.993778368273617</v>
      </c>
      <c r="F2091">
        <f ca="1"/>
        <v>0.93299128859665392</v>
      </c>
    </row>
    <row r="2092" spans="5:6" x14ac:dyDescent="0.3">
      <c r="E2092">
        <f ca="1"/>
        <v>17.180077594471324</v>
      </c>
      <c r="F2092">
        <f ca="1"/>
        <v>0.83572485248703821</v>
      </c>
    </row>
    <row r="2093" spans="5:6" x14ac:dyDescent="0.3">
      <c r="E2093">
        <f ca="1"/>
        <v>28.554909522072581</v>
      </c>
      <c r="F2093">
        <f ca="1"/>
        <v>0.99824874869902458</v>
      </c>
    </row>
    <row r="2094" spans="5:6" x14ac:dyDescent="0.3">
      <c r="E2094">
        <f ca="1"/>
        <v>20.624983537540317</v>
      </c>
      <c r="F2094">
        <f ca="1"/>
        <v>0.96883919355196046</v>
      </c>
    </row>
    <row r="2095" spans="5:6" x14ac:dyDescent="0.3">
      <c r="E2095">
        <f ca="1"/>
        <v>19.032350533237569</v>
      </c>
      <c r="F2095">
        <f ca="1"/>
        <v>0.93423183211199801</v>
      </c>
    </row>
    <row r="2096" spans="5:6" x14ac:dyDescent="0.3">
      <c r="E2096">
        <f ca="1"/>
        <v>18.946934039374774</v>
      </c>
      <c r="F2096">
        <f ca="1"/>
        <v>0.93145099399336806</v>
      </c>
    </row>
    <row r="2097" spans="5:6" x14ac:dyDescent="0.3">
      <c r="E2097">
        <f ca="1"/>
        <v>22.90939281909111</v>
      </c>
      <c r="F2097">
        <f ca="1"/>
        <v>0.98821339545286624</v>
      </c>
    </row>
    <row r="2098" spans="5:6" x14ac:dyDescent="0.3">
      <c r="E2098">
        <f ca="1"/>
        <v>18.845607820589429</v>
      </c>
      <c r="F2098">
        <f ca="1"/>
        <v>0.92798864126608183</v>
      </c>
    </row>
    <row r="2099" spans="5:6" x14ac:dyDescent="0.3">
      <c r="E2099">
        <f ca="1"/>
        <v>20.031361603548131</v>
      </c>
      <c r="F2099">
        <f ca="1"/>
        <v>0.95908384092686361</v>
      </c>
    </row>
    <row r="2100" spans="5:6" x14ac:dyDescent="0.3">
      <c r="E2100">
        <f ca="1"/>
        <v>21.029213935619985</v>
      </c>
      <c r="F2100">
        <f ca="1"/>
        <v>0.97399712558723528</v>
      </c>
    </row>
    <row r="2101" spans="5:6" x14ac:dyDescent="0.3">
      <c r="E2101">
        <f ca="1"/>
        <v>18.035824129007317</v>
      </c>
      <c r="F2101">
        <f ca="1"/>
        <v>0.89272094167593252</v>
      </c>
    </row>
    <row r="2102" spans="5:6" x14ac:dyDescent="0.3">
      <c r="E2102">
        <f ca="1"/>
        <v>17.338682211415495</v>
      </c>
      <c r="F2102">
        <f ca="1"/>
        <v>0.84820150178945763</v>
      </c>
    </row>
    <row r="2103" spans="5:6" x14ac:dyDescent="0.3">
      <c r="E2103">
        <f ca="1"/>
        <v>18.872742072851548</v>
      </c>
      <c r="F2103">
        <f ca="1"/>
        <v>0.92893371321180929</v>
      </c>
    </row>
    <row r="2104" spans="5:6" x14ac:dyDescent="0.3">
      <c r="E2104">
        <f ca="1"/>
        <v>20.26663768738614</v>
      </c>
      <c r="F2104">
        <f ca="1"/>
        <v>0.9633044103851911</v>
      </c>
    </row>
    <row r="2105" spans="5:6" x14ac:dyDescent="0.3">
      <c r="E2105">
        <f ca="1"/>
        <v>19.477775514221651</v>
      </c>
      <c r="F2105">
        <f ca="1"/>
        <v>0.94689927462325707</v>
      </c>
    </row>
    <row r="2106" spans="5:6" x14ac:dyDescent="0.3">
      <c r="E2106">
        <f ca="1"/>
        <v>19.990362306242318</v>
      </c>
      <c r="F2106">
        <f ca="1"/>
        <v>0.95829517644816864</v>
      </c>
    </row>
    <row r="2107" spans="5:6" x14ac:dyDescent="0.3">
      <c r="E2107">
        <f ca="1"/>
        <v>22.21429331647774</v>
      </c>
      <c r="F2107">
        <f ca="1"/>
        <v>0.98436168813084057</v>
      </c>
    </row>
    <row r="2108" spans="5:6" x14ac:dyDescent="0.3">
      <c r="E2108">
        <f ca="1"/>
        <v>24.074365375522461</v>
      </c>
      <c r="F2108">
        <f ca="1"/>
        <v>0.99247390428484639</v>
      </c>
    </row>
    <row r="2109" spans="5:6" x14ac:dyDescent="0.3">
      <c r="E2109">
        <f ca="1"/>
        <v>20.557673791741099</v>
      </c>
      <c r="F2109">
        <f ca="1"/>
        <v>0.96787439789005381</v>
      </c>
    </row>
    <row r="2110" spans="5:6" x14ac:dyDescent="0.3">
      <c r="E2110">
        <f ca="1"/>
        <v>21.080979327849271</v>
      </c>
      <c r="F2110">
        <f ca="1"/>
        <v>0.97458585400645281</v>
      </c>
    </row>
    <row r="2111" spans="5:6" x14ac:dyDescent="0.3">
      <c r="E2111">
        <f ca="1"/>
        <v>17.69442277126997</v>
      </c>
      <c r="F2111">
        <f ca="1"/>
        <v>0.87286484302687262</v>
      </c>
    </row>
    <row r="2112" spans="5:6" x14ac:dyDescent="0.3">
      <c r="E2112">
        <f ca="1"/>
        <v>19.243923025644577</v>
      </c>
      <c r="F2112">
        <f ca="1"/>
        <v>0.94061282316250006</v>
      </c>
    </row>
    <row r="2113" spans="5:6" x14ac:dyDescent="0.3">
      <c r="E2113">
        <f ca="1"/>
        <v>19.207628153927288</v>
      </c>
      <c r="F2113">
        <f ca="1"/>
        <v>0.93956721624358519</v>
      </c>
    </row>
    <row r="2114" spans="5:6" x14ac:dyDescent="0.3">
      <c r="E2114">
        <f ca="1"/>
        <v>22.264126155778492</v>
      </c>
      <c r="F2114">
        <f ca="1"/>
        <v>0.98468134675871</v>
      </c>
    </row>
    <row r="2115" spans="5:6" x14ac:dyDescent="0.3">
      <c r="E2115">
        <f ca="1"/>
        <v>23.230967354268422</v>
      </c>
      <c r="F2115">
        <f ca="1"/>
        <v>0.98961875522847886</v>
      </c>
    </row>
    <row r="2116" spans="5:6" x14ac:dyDescent="0.3">
      <c r="E2116">
        <f ca="1"/>
        <v>19.261471255054786</v>
      </c>
      <c r="F2116">
        <f ca="1"/>
        <v>0.94111136866343492</v>
      </c>
    </row>
    <row r="2117" spans="5:6" x14ac:dyDescent="0.3">
      <c r="E2117">
        <f ca="1"/>
        <v>21.810477337642187</v>
      </c>
      <c r="F2117">
        <f ca="1"/>
        <v>0.98147249153631611</v>
      </c>
    </row>
    <row r="2118" spans="5:6" x14ac:dyDescent="0.3">
      <c r="E2118">
        <f ca="1"/>
        <v>17.807574353228553</v>
      </c>
      <c r="F2118">
        <f ca="1"/>
        <v>0.87983056283862793</v>
      </c>
    </row>
    <row r="2119" spans="5:6" x14ac:dyDescent="0.3">
      <c r="E2119">
        <f ca="1"/>
        <v>22.87105569736422</v>
      </c>
      <c r="F2119">
        <f ca="1"/>
        <v>0.98803169973199634</v>
      </c>
    </row>
    <row r="2120" spans="5:6" x14ac:dyDescent="0.3">
      <c r="E2120">
        <f ca="1"/>
        <v>18.58972051326937</v>
      </c>
      <c r="F2120">
        <f ca="1"/>
        <v>0.91839180363807815</v>
      </c>
    </row>
    <row r="2121" spans="5:6" x14ac:dyDescent="0.3">
      <c r="E2121">
        <f ca="1"/>
        <v>19.247724834635125</v>
      </c>
      <c r="F2121">
        <f ca="1"/>
        <v>0.94072121684596188</v>
      </c>
    </row>
    <row r="2122" spans="5:6" x14ac:dyDescent="0.3">
      <c r="E2122">
        <f ca="1"/>
        <v>17.745759811151999</v>
      </c>
      <c r="F2122">
        <f ca="1"/>
        <v>0.87607462066587938</v>
      </c>
    </row>
    <row r="2123" spans="5:6" x14ac:dyDescent="0.3">
      <c r="E2123">
        <f ca="1"/>
        <v>17.823763778519663</v>
      </c>
      <c r="F2123">
        <f ca="1"/>
        <v>0.88079497587456146</v>
      </c>
    </row>
    <row r="2124" spans="5:6" x14ac:dyDescent="0.3">
      <c r="E2124">
        <f ca="1"/>
        <v>21.780795957020899</v>
      </c>
      <c r="F2124">
        <f ca="1"/>
        <v>0.98123730766466744</v>
      </c>
    </row>
    <row r="2125" spans="5:6" x14ac:dyDescent="0.3">
      <c r="E2125">
        <f ca="1"/>
        <v>21.197981527017433</v>
      </c>
      <c r="F2125">
        <f ca="1"/>
        <v>0.9758623315744912</v>
      </c>
    </row>
    <row r="2126" spans="5:6" x14ac:dyDescent="0.3">
      <c r="E2126">
        <f ca="1"/>
        <v>22.154993155085517</v>
      </c>
      <c r="F2126">
        <f ca="1"/>
        <v>0.9839713648159355</v>
      </c>
    </row>
    <row r="2127" spans="5:6" x14ac:dyDescent="0.3">
      <c r="E2127">
        <f ca="1"/>
        <v>19.173046153251327</v>
      </c>
      <c r="F2127">
        <f ca="1"/>
        <v>0.93855252396128497</v>
      </c>
    </row>
    <row r="2128" spans="5:6" x14ac:dyDescent="0.3">
      <c r="E2128">
        <f ca="1"/>
        <v>22.389334918591139</v>
      </c>
      <c r="F2128">
        <f ca="1"/>
        <v>0.98545219044624544</v>
      </c>
    </row>
    <row r="2129" spans="5:6" x14ac:dyDescent="0.3">
      <c r="E2129">
        <f ca="1"/>
        <v>23.555468143464452</v>
      </c>
      <c r="F2129">
        <f ca="1"/>
        <v>0.99084479542844528</v>
      </c>
    </row>
    <row r="2130" spans="5:6" x14ac:dyDescent="0.3">
      <c r="E2130">
        <f ca="1"/>
        <v>20.78112977511072</v>
      </c>
      <c r="F2130">
        <f ca="1"/>
        <v>0.97095578982648445</v>
      </c>
    </row>
    <row r="2131" spans="5:6" x14ac:dyDescent="0.3">
      <c r="E2131">
        <f ca="1"/>
        <v>18.566730424922888</v>
      </c>
      <c r="F2131">
        <f ca="1"/>
        <v>0.91746574276930748</v>
      </c>
    </row>
    <row r="2132" spans="5:6" x14ac:dyDescent="0.3">
      <c r="E2132">
        <f ca="1"/>
        <v>21.202661874458094</v>
      </c>
      <c r="F2132">
        <f ca="1"/>
        <v>0.97591187784317346</v>
      </c>
    </row>
    <row r="2133" spans="5:6" x14ac:dyDescent="0.3">
      <c r="E2133">
        <f ca="1"/>
        <v>17.836339358491344</v>
      </c>
      <c r="F2133">
        <f ca="1"/>
        <v>0.88153866414355242</v>
      </c>
    </row>
    <row r="2134" spans="5:6" x14ac:dyDescent="0.3">
      <c r="E2134">
        <f ca="1"/>
        <v>18.544040598498114</v>
      </c>
      <c r="F2134">
        <f ca="1"/>
        <v>0.91654092061698877</v>
      </c>
    </row>
    <row r="2135" spans="5:6" x14ac:dyDescent="0.3">
      <c r="E2135">
        <f ca="1"/>
        <v>26.397385476632714</v>
      </c>
      <c r="F2135">
        <f ca="1"/>
        <v>0.99663613132038298</v>
      </c>
    </row>
    <row r="2136" spans="5:6" x14ac:dyDescent="0.3">
      <c r="E2136">
        <f ca="1"/>
        <v>17.842879035122913</v>
      </c>
      <c r="F2136">
        <f ca="1"/>
        <v>0.88192353247828614</v>
      </c>
    </row>
    <row r="2137" spans="5:6" x14ac:dyDescent="0.3">
      <c r="E2137">
        <f ca="1"/>
        <v>22.020120170030374</v>
      </c>
      <c r="F2137">
        <f ca="1"/>
        <v>0.9830416696088331</v>
      </c>
    </row>
    <row r="2138" spans="5:6" x14ac:dyDescent="0.3">
      <c r="E2138">
        <f ca="1"/>
        <v>24.182608508210741</v>
      </c>
      <c r="F2138">
        <f ca="1"/>
        <v>0.99276977528475463</v>
      </c>
    </row>
    <row r="2139" spans="5:6" x14ac:dyDescent="0.3">
      <c r="E2139">
        <f ca="1"/>
        <v>22.348661774720142</v>
      </c>
      <c r="F2139">
        <f ca="1"/>
        <v>0.98520674234639338</v>
      </c>
    </row>
    <row r="2140" spans="5:6" x14ac:dyDescent="0.3">
      <c r="E2140">
        <f ca="1"/>
        <v>20.068953936684146</v>
      </c>
      <c r="F2140">
        <f ca="1"/>
        <v>0.95979260629464069</v>
      </c>
    </row>
    <row r="2141" spans="5:6" x14ac:dyDescent="0.3">
      <c r="E2141">
        <f ca="1"/>
        <v>16.850651989547249</v>
      </c>
      <c r="F2141">
        <f ca="1"/>
        <v>0.80653747460300707</v>
      </c>
    </row>
    <row r="2142" spans="5:6" x14ac:dyDescent="0.3">
      <c r="E2142">
        <f ca="1"/>
        <v>24.515510616334872</v>
      </c>
      <c r="F2142">
        <f ca="1"/>
        <v>0.99359831810561472</v>
      </c>
    </row>
    <row r="2143" spans="5:6" x14ac:dyDescent="0.3">
      <c r="E2143">
        <f ca="1"/>
        <v>20.755702373370397</v>
      </c>
      <c r="F2143">
        <f ca="1"/>
        <v>0.9706222929476126</v>
      </c>
    </row>
    <row r="2144" spans="5:6" x14ac:dyDescent="0.3">
      <c r="E2144">
        <f ca="1"/>
        <v>18.31904337944848</v>
      </c>
      <c r="F2144">
        <f ca="1"/>
        <v>0.90675909792803722</v>
      </c>
    </row>
    <row r="2145" spans="5:6" x14ac:dyDescent="0.3">
      <c r="E2145">
        <f ca="1"/>
        <v>18.833744824643603</v>
      </c>
      <c r="F2145">
        <f ca="1"/>
        <v>0.92757126854811256</v>
      </c>
    </row>
    <row r="2146" spans="5:6" x14ac:dyDescent="0.3">
      <c r="E2146">
        <f ca="1"/>
        <v>18.583250642963165</v>
      </c>
      <c r="F2146">
        <f ca="1"/>
        <v>0.91813230371897236</v>
      </c>
    </row>
    <row r="2147" spans="5:6" x14ac:dyDescent="0.3">
      <c r="E2147">
        <f ca="1"/>
        <v>17.549181713724543</v>
      </c>
      <c r="F2147">
        <f ca="1"/>
        <v>0.86332141563928755</v>
      </c>
    </row>
    <row r="2148" spans="5:6" x14ac:dyDescent="0.3">
      <c r="E2148">
        <f ca="1"/>
        <v>21.273760381046955</v>
      </c>
      <c r="F2148">
        <f ca="1"/>
        <v>0.97665067042655329</v>
      </c>
    </row>
    <row r="2149" spans="5:6" x14ac:dyDescent="0.3">
      <c r="E2149">
        <f ca="1"/>
        <v>19.366974983321121</v>
      </c>
      <c r="F2149">
        <f ca="1"/>
        <v>0.94401525160161681</v>
      </c>
    </row>
    <row r="2150" spans="5:6" x14ac:dyDescent="0.3">
      <c r="E2150">
        <f ca="1"/>
        <v>19.3698690362124</v>
      </c>
      <c r="F2150">
        <f ca="1"/>
        <v>0.94409269806192953</v>
      </c>
    </row>
    <row r="2151" spans="5:6" x14ac:dyDescent="0.3">
      <c r="E2151">
        <f ca="1"/>
        <v>19.004488103557058</v>
      </c>
      <c r="F2151">
        <f ca="1"/>
        <v>0.9333382196222989</v>
      </c>
    </row>
    <row r="2152" spans="5:6" x14ac:dyDescent="0.3">
      <c r="E2152">
        <f ca="1"/>
        <v>20.494237080194573</v>
      </c>
      <c r="F2152">
        <f ca="1"/>
        <v>0.96693471649116058</v>
      </c>
    </row>
    <row r="2153" spans="5:6" x14ac:dyDescent="0.3">
      <c r="E2153">
        <f ca="1"/>
        <v>17.817177340083507</v>
      </c>
      <c r="F2153">
        <f ca="1"/>
        <v>0.88040357314138851</v>
      </c>
    </row>
    <row r="2154" spans="5:6" x14ac:dyDescent="0.3">
      <c r="E2154">
        <f ca="1"/>
        <v>20.556246479580352</v>
      </c>
      <c r="F2154">
        <f ca="1"/>
        <v>0.96785358363760277</v>
      </c>
    </row>
    <row r="2155" spans="5:6" x14ac:dyDescent="0.3">
      <c r="E2155">
        <f ca="1"/>
        <v>18.740408859710158</v>
      </c>
      <c r="F2155">
        <f ca="1"/>
        <v>0.92419645773687309</v>
      </c>
    </row>
    <row r="2156" spans="5:6" x14ac:dyDescent="0.3">
      <c r="E2156">
        <f ca="1"/>
        <v>26.179620479611238</v>
      </c>
      <c r="F2156">
        <f ca="1"/>
        <v>0.99638955445467381</v>
      </c>
    </row>
    <row r="2157" spans="5:6" x14ac:dyDescent="0.3">
      <c r="E2157">
        <f ca="1"/>
        <v>18.148230554159682</v>
      </c>
      <c r="F2157">
        <f ca="1"/>
        <v>0.89853785525379404</v>
      </c>
    </row>
    <row r="2158" spans="5:6" x14ac:dyDescent="0.3">
      <c r="E2158">
        <f ca="1"/>
        <v>18.070736758565957</v>
      </c>
      <c r="F2158">
        <f ca="1"/>
        <v>0.89456360849915539</v>
      </c>
    </row>
    <row r="2159" spans="5:6" x14ac:dyDescent="0.3">
      <c r="E2159">
        <f ca="1"/>
        <v>23.585140059066156</v>
      </c>
      <c r="F2159">
        <f ca="1"/>
        <v>0.99094830500673625</v>
      </c>
    </row>
    <row r="2160" spans="5:6" x14ac:dyDescent="0.3">
      <c r="E2160">
        <f ca="1"/>
        <v>20.236229862777549</v>
      </c>
      <c r="F2160">
        <f ca="1"/>
        <v>0.96278692490117934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alpha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2022-01-14T20:28:05Z</dcterms:created>
  <dcterms:modified xsi:type="dcterms:W3CDTF">2023-05-13T19:37:30Z</dcterms:modified>
</cp:coreProperties>
</file>