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B4B8EF95-9B44-4BC0-A441-D5C26F063E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dford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bradford!$F$3:$F$2160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9" i="1" l="1"/>
  <c r="J8" i="1"/>
  <c r="J4" i="1"/>
  <c r="J7" i="1"/>
  <c r="J6" i="1"/>
  <c r="E2160" i="1" l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J5" i="1"/>
  <c r="E4" i="1"/>
  <c r="F4" i="1" s="1"/>
  <c r="E3" i="1"/>
  <c r="F3" i="1" s="1"/>
  <c r="E3" i="2" l="1" a="1"/>
  <c r="E3" i="2" s="1"/>
  <c r="F3" i="2" s="1" a="1"/>
  <c r="F3" i="2" s="1"/>
  <c r="I9" i="1" s="1" a="1"/>
  <c r="I9" i="1" s="1"/>
  <c r="E3" i="3" a="1"/>
  <c r="E3" i="3" s="1"/>
  <c r="F3" i="3" s="1" a="1"/>
  <c r="F3" i="3" s="1"/>
  <c r="I15" i="1"/>
  <c r="I14" i="1"/>
  <c r="I13" i="1"/>
  <c r="I8" i="1"/>
  <c r="I4" i="1"/>
  <c r="I5" i="1"/>
  <c r="I3" i="1"/>
  <c r="I6" i="1" l="1"/>
  <c r="I12" i="1"/>
  <c r="I19" i="1" s="1"/>
  <c r="I21" i="1" l="1"/>
  <c r="I7" i="1" s="1"/>
  <c r="I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<sst xmlns="http://schemas.openxmlformats.org/spreadsheetml/2006/main" count="37" uniqueCount="27">
  <si>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</si>
  <si>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</si>
  <si>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</si>
  <si>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</si>
  <si>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</si>
  <si>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</si>
  <si>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</si>
  <si>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c</t>
  </si>
  <si>
    <t>media</t>
  </si>
  <si>
    <t>varianza</t>
  </si>
  <si>
    <t>desviación</t>
  </si>
  <si>
    <t>asimetria</t>
  </si>
  <si>
    <t>curtosis</t>
  </si>
  <si>
    <t>mediana</t>
  </si>
  <si>
    <t>Momentos no centrados</t>
  </si>
  <si>
    <t>Momentos centrados</t>
  </si>
  <si>
    <t>moda</t>
  </si>
  <si>
    <t>min</t>
  </si>
  <si>
    <t>max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</si>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</sst>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2804CA88-A89B-461B-86BC-E8506CDCE75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2</xdr:row>
      <xdr:rowOff>57149</xdr:rowOff>
    </xdr:from>
    <xdr:to>
      <xdr:col>16</xdr:col>
      <xdr:colOff>603250</xdr:colOff>
      <xdr:row>16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81010" y="422909"/>
              <a:ext cx="425704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160"/>
  <sheetViews>
    <sheetView tabSelected="1" zoomScale="90" zoomScaleNormal="90" workbookViewId="0">
      <selection activeCell="I9" sqref="I9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6" width="11.44140625" style="2"/>
    <col min="7" max="7" width="4.332031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7.44140625" style="2" customWidth="1"/>
    <col min="12" max="12" width="11.6640625" style="2" bestFit="1" customWidth="1"/>
    <col min="13" max="16384" width="11.44140625" style="2"/>
  </cols>
  <sheetData>
    <row r="2" spans="2:10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</row>
    <row r="3" spans="2:10" x14ac:dyDescent="0.3">
      <c r="B3" s="3" t="s">
        <v>7</v>
      </c>
      <c r="C3" s="3">
        <v>5</v>
      </c>
      <c r="E3" s="3">
        <f t="shared" ref="E3:E66" ca="1" si="0">RAND()</f>
        <v>0.88942798896496056</v>
      </c>
      <c r="F3" s="3">
        <f ca="1">$C$4+((EXP(E3*LN(1+$C$3))-1)*($C$5-$C$4))/$C$3</f>
        <v>43.529816763866805</v>
      </c>
      <c r="H3" s="3" t="s">
        <v>8</v>
      </c>
      <c r="I3" s="3">
        <f ca="1">AVERAGE(F3:F2160)</f>
        <v>30.956404068669354</v>
      </c>
      <c r="J3" s="3">
        <f>(C3*(C5-C4)+LN(1+C3)*(C4*(C3+1)-C5))/(LN(1+C3)*C3)</f>
        <v>30.743318796537416</v>
      </c>
    </row>
    <row r="4" spans="2:10" x14ac:dyDescent="0.3">
      <c r="B4" s="3" t="s">
        <v>17</v>
      </c>
      <c r="C4" s="3">
        <v>20</v>
      </c>
      <c r="E4" s="3">
        <f t="shared" ca="1" si="0"/>
        <v>0.14301461913353453</v>
      </c>
      <c r="F4" s="3">
        <f t="shared" ref="F4:F67" ca="1" si="1">$C$4+((EXP(E4*LN(1+$C$3))-1)*($C$5-$C$4))/$C$3</f>
        <v>21.752437168615483</v>
      </c>
      <c r="H4" s="3" t="s">
        <v>9</v>
      </c>
      <c r="I4" s="3">
        <f ca="1">_xlfn.VAR.S(F3:F2160)</f>
        <v>72.343687446964324</v>
      </c>
      <c r="J4" s="3">
        <f>(C5-C4)^2*((C3+2)*LN(1+C3)-2*C3)/(2*C3*LN(1+C3)^2)</f>
        <v>71.270970404802583</v>
      </c>
    </row>
    <row r="5" spans="2:10" x14ac:dyDescent="0.3">
      <c r="B5" s="3" t="s">
        <v>18</v>
      </c>
      <c r="C5" s="3">
        <v>50</v>
      </c>
      <c r="E5" s="3">
        <f t="shared" ca="1" si="0"/>
        <v>2.2429850224491066E-2</v>
      </c>
      <c r="F5" s="3">
        <f t="shared" ca="1" si="1"/>
        <v>20.246044389856806</v>
      </c>
      <c r="H5" s="3" t="s">
        <v>10</v>
      </c>
      <c r="I5" s="3">
        <f ca="1">_xlfn.STDEV.S(F3:F2160)</f>
        <v>8.5055092408958277</v>
      </c>
      <c r="J5" s="3">
        <f>SQRT(J4)</f>
        <v>8.4422135962555807</v>
      </c>
    </row>
    <row r="6" spans="2:10" x14ac:dyDescent="0.3">
      <c r="E6" s="3">
        <f t="shared" ca="1" si="0"/>
        <v>0.83797300581413559</v>
      </c>
      <c r="F6" s="3">
        <f t="shared" ca="1" si="1"/>
        <v>40.929047517004499</v>
      </c>
      <c r="H6" s="3" t="s">
        <v>11</v>
      </c>
      <c r="I6" s="3">
        <f ca="1">SKEW(F3:F2160)</f>
        <v>0.58544992409873653</v>
      </c>
      <c r="J6" s="3">
        <f>(SQRT(2)*(12*C3*C3-9*LN(1+C3)*C3*(C3+2)+2*LN(1+C3)*LN(1+C3)*(C3*(C3+3)+3)))/(SQRT(C3*(C3*(LN(1+C3)-2)+2*LN(1+C3)))*(3*C3*(LN(1+C3)-2)+6*LN(1+C3)))</f>
        <v>0.60798304780710377</v>
      </c>
    </row>
    <row r="7" spans="2:10" x14ac:dyDescent="0.3">
      <c r="E7" s="3">
        <f t="shared" ca="1" si="0"/>
        <v>0.48943684495490991</v>
      </c>
      <c r="F7" s="3">
        <f t="shared" ca="1" si="1"/>
        <v>28.421390716116399</v>
      </c>
      <c r="H7" s="3" t="s">
        <v>12</v>
      </c>
      <c r="I7" s="3">
        <f ca="1">I21/(I5^4)</f>
        <v>2.1780285189416757</v>
      </c>
      <c r="J7" s="3">
        <f>(C3^3*(LN(1+C3)-3)*(LN(1+C3)*(3*LN(1+C3)-16)+24)+12*LN(1+C3)*C3*C3*(LN(1+C3)-4)*(LN(1+C3)-3)+6*C3*LN(1+C3)^2*(3*LN(1+C3)-14)+12*LN(1+C3)^3)/(3*C3*(C3*(LN(1+C3)-2)+2*LN(1+C3))^2)+3</f>
        <v>2.2053933128169976</v>
      </c>
    </row>
    <row r="8" spans="2:10" x14ac:dyDescent="0.3">
      <c r="E8" s="3">
        <f t="shared" ca="1" si="0"/>
        <v>0.17772110036017041</v>
      </c>
      <c r="F8" s="3">
        <f t="shared" ca="1" si="1"/>
        <v>22.249832801695081</v>
      </c>
      <c r="H8" s="3" t="s">
        <v>13</v>
      </c>
      <c r="I8" s="3">
        <f ca="1">MEDIAN(F3:F2160)</f>
        <v>28.991812566274163</v>
      </c>
      <c r="J8" s="3">
        <f>$C$4+((EXP(0.5*LN(1+$C$3))-1)*($C$5-$C$4))/$C$3</f>
        <v>28.696938456699066</v>
      </c>
    </row>
    <row r="9" spans="2:10" x14ac:dyDescent="0.3">
      <c r="E9" s="3">
        <f t="shared" ca="1" si="0"/>
        <v>0.37866664035321995</v>
      </c>
      <c r="F9" s="3">
        <f t="shared" ca="1" si="1"/>
        <v>25.825272845910149</v>
      </c>
      <c r="H9" s="3" t="s">
        <v>16</v>
      </c>
      <c r="I9" s="3" cm="1">
        <f t="array" aca="1" ref="I9" ca="1">_xlfn.XLOOKUP(MAX(_xlfn.ANCHORARRAY(PDF!F3)),_xlfn.ANCHORARRAY(PDF!F3),_xlfn.ANCHORARRAY(PDF!E3))</f>
        <v>20.000186516262371</v>
      </c>
      <c r="J9" s="3">
        <f>C4</f>
        <v>20</v>
      </c>
    </row>
    <row r="10" spans="2:10" x14ac:dyDescent="0.3">
      <c r="E10" s="3">
        <f t="shared" ca="1" si="0"/>
        <v>0.17111362634876093</v>
      </c>
      <c r="F10" s="3">
        <f t="shared" ca="1" si="1"/>
        <v>22.15273887885099</v>
      </c>
    </row>
    <row r="11" spans="2:10" x14ac:dyDescent="0.3">
      <c r="E11" s="3">
        <f t="shared" ca="1" si="0"/>
        <v>0.71805898587994377</v>
      </c>
      <c r="F11" s="3">
        <f t="shared" ca="1" si="1"/>
        <v>35.722497108985564</v>
      </c>
      <c r="H11" s="4" t="s">
        <v>14</v>
      </c>
      <c r="I11" s="4"/>
    </row>
    <row r="12" spans="2:10" x14ac:dyDescent="0.3">
      <c r="E12" s="3">
        <f t="shared" ca="1" si="0"/>
        <v>0.77303373671502063</v>
      </c>
      <c r="F12" s="3">
        <f t="shared" ca="1" si="1"/>
        <v>37.971125144016447</v>
      </c>
      <c r="H12" s="3" t="s">
        <v>19</v>
      </c>
      <c r="I12" s="3">
        <f ca="1">SUMPRODUCT(F3:F2160)/COUNT(F3:F2160)</f>
        <v>30.956404068669354</v>
      </c>
    </row>
    <row r="13" spans="2:10" x14ac:dyDescent="0.3">
      <c r="E13" s="3">
        <f t="shared" ca="1" si="0"/>
        <v>0.28296556605484147</v>
      </c>
      <c r="F13" s="3">
        <f t="shared" ca="1" si="1"/>
        <v>23.961878932760882</v>
      </c>
      <c r="H13" s="3" t="s">
        <v>20</v>
      </c>
      <c r="I13" s="3">
        <f ca="1">SUMPRODUCT(F3:F2160,F3:F2160)/COUNT(F3:F2160)</f>
        <v>1030.6091168215341</v>
      </c>
    </row>
    <row r="14" spans="2:10" x14ac:dyDescent="0.3">
      <c r="E14" s="3">
        <f t="shared" ca="1" si="0"/>
        <v>0.52348209694073466</v>
      </c>
      <c r="F14" s="3">
        <f t="shared" ca="1" si="1"/>
        <v>29.328494369149194</v>
      </c>
      <c r="H14" s="3" t="s">
        <v>21</v>
      </c>
      <c r="I14" s="3">
        <f ca="1">SUMPRODUCT(F3:F2160,F3:F2160,F3:F2160)/COUNT(F3:F2160)</f>
        <v>36740.615913803762</v>
      </c>
    </row>
    <row r="15" spans="2:10" x14ac:dyDescent="0.3">
      <c r="E15" s="3">
        <f t="shared" ca="1" si="0"/>
        <v>0.4796358263335746</v>
      </c>
      <c r="F15" s="3">
        <f t="shared" ca="1" si="1"/>
        <v>28.170346448544308</v>
      </c>
      <c r="H15" s="3" t="s">
        <v>22</v>
      </c>
      <c r="I15" s="3">
        <f ca="1">SUMPRODUCT(F3:F2160,F3:F2160,F3:F2160,F3:F2160)/COUNT(F3:F2160)</f>
        <v>1390049.1821522624</v>
      </c>
    </row>
    <row r="16" spans="2:10" x14ac:dyDescent="0.3">
      <c r="E16" s="3">
        <f t="shared" ca="1" si="0"/>
        <v>0.21759598958474347</v>
      </c>
      <c r="F16" s="3">
        <f t="shared" ca="1" si="1"/>
        <v>22.860818519428619</v>
      </c>
    </row>
    <row r="17" spans="5:9" x14ac:dyDescent="0.3">
      <c r="E17" s="3">
        <f t="shared" ca="1" si="0"/>
        <v>0.3383157761247817</v>
      </c>
      <c r="F17" s="3">
        <f t="shared" ca="1" si="1"/>
        <v>25.00049162178118</v>
      </c>
      <c r="H17" s="4" t="s">
        <v>15</v>
      </c>
      <c r="I17" s="4"/>
    </row>
    <row r="18" spans="5:9" x14ac:dyDescent="0.3">
      <c r="E18" s="3">
        <f t="shared" ca="1" si="0"/>
        <v>0.81172023637461399</v>
      </c>
      <c r="F18" s="3">
        <f t="shared" ca="1" si="1"/>
        <v>39.69167190808065</v>
      </c>
      <c r="H18" s="3" t="s">
        <v>23</v>
      </c>
      <c r="I18" s="3">
        <v>0</v>
      </c>
    </row>
    <row r="19" spans="5:9" x14ac:dyDescent="0.3">
      <c r="E19" s="3">
        <f t="shared" ca="1" si="0"/>
        <v>0.87422450442610322</v>
      </c>
      <c r="F19" s="3">
        <f t="shared" ca="1" si="1"/>
        <v>42.736253198176477</v>
      </c>
      <c r="H19" s="3" t="s">
        <v>24</v>
      </c>
      <c r="I19" s="3">
        <f ca="1">I13-I12^2</f>
        <v>72.310163958805674</v>
      </c>
    </row>
    <row r="20" spans="5:9" x14ac:dyDescent="0.3">
      <c r="E20" s="3">
        <f t="shared" ca="1" si="0"/>
        <v>0.62420096664827762</v>
      </c>
      <c r="F20" s="3">
        <f t="shared" ca="1" si="1"/>
        <v>32.360056488832576</v>
      </c>
      <c r="H20" s="3" t="s">
        <v>25</v>
      </c>
      <c r="I20" s="3">
        <f ca="1">I14-3*I12*I13+2*I12^3</f>
        <v>359.7383490608554</v>
      </c>
    </row>
    <row r="21" spans="5:9" x14ac:dyDescent="0.3">
      <c r="E21" s="3">
        <f t="shared" ca="1" si="0"/>
        <v>0.6116243172694984</v>
      </c>
      <c r="F21" s="3">
        <f t="shared" ca="1" si="1"/>
        <v>31.950951669095851</v>
      </c>
      <c r="H21" s="3" t="s">
        <v>26</v>
      </c>
      <c r="I21" s="3">
        <f ca="1">I15-4*I12*I14+6*(I12^2)*I13-3*(I12^4)</f>
        <v>11398.94990603067</v>
      </c>
    </row>
    <row r="22" spans="5:9" x14ac:dyDescent="0.3">
      <c r="E22" s="3">
        <f t="shared" ca="1" si="0"/>
        <v>0.59591631821078606</v>
      </c>
      <c r="F22" s="3">
        <f t="shared" ca="1" si="1"/>
        <v>31.452766508469722</v>
      </c>
    </row>
    <row r="23" spans="5:9" x14ac:dyDescent="0.3">
      <c r="E23" s="3">
        <f t="shared" ca="1" si="0"/>
        <v>0.93425447607650225</v>
      </c>
      <c r="F23" s="3">
        <f t="shared" ca="1" si="1"/>
        <v>45.999451864121724</v>
      </c>
    </row>
    <row r="24" spans="5:9" x14ac:dyDescent="0.3">
      <c r="E24" s="3">
        <f t="shared" ca="1" si="0"/>
        <v>0.88634164448493236</v>
      </c>
      <c r="F24" s="3">
        <f t="shared" ca="1" si="1"/>
        <v>43.366967953504741</v>
      </c>
    </row>
    <row r="25" spans="5:9" x14ac:dyDescent="0.3">
      <c r="E25" s="3">
        <f t="shared" ca="1" si="0"/>
        <v>8.8412186858088049E-2</v>
      </c>
      <c r="F25" s="3">
        <f t="shared" ca="1" si="1"/>
        <v>21.029902539593031</v>
      </c>
    </row>
    <row r="26" spans="5:9" x14ac:dyDescent="0.3">
      <c r="E26" s="3">
        <f t="shared" ca="1" si="0"/>
        <v>0.42699696753142491</v>
      </c>
      <c r="F26" s="3">
        <f t="shared" ca="1" si="1"/>
        <v>26.894944420101634</v>
      </c>
    </row>
    <row r="27" spans="5:9" x14ac:dyDescent="0.3">
      <c r="E27" s="3">
        <f t="shared" ca="1" si="0"/>
        <v>0.67614505779056588</v>
      </c>
      <c r="F27" s="3">
        <f t="shared" ca="1" si="1"/>
        <v>34.150896507615684</v>
      </c>
    </row>
    <row r="28" spans="5:9" x14ac:dyDescent="0.3">
      <c r="E28" s="3">
        <f t="shared" ca="1" si="0"/>
        <v>0.14478590367333355</v>
      </c>
      <c r="F28" s="3">
        <f t="shared" ca="1" si="1"/>
        <v>21.777080285750404</v>
      </c>
    </row>
    <row r="29" spans="5:9" x14ac:dyDescent="0.3">
      <c r="E29" s="3">
        <f t="shared" ca="1" si="0"/>
        <v>0.32226988329919248</v>
      </c>
      <c r="F29" s="3">
        <f t="shared" ca="1" si="1"/>
        <v>24.688726461136415</v>
      </c>
    </row>
    <row r="30" spans="5:9" x14ac:dyDescent="0.3">
      <c r="E30" s="3">
        <f t="shared" ca="1" si="0"/>
        <v>0.80381188451291785</v>
      </c>
      <c r="F30" s="3">
        <f t="shared" ca="1" si="1"/>
        <v>39.3301915149911</v>
      </c>
    </row>
    <row r="31" spans="5:9" x14ac:dyDescent="0.3">
      <c r="E31" s="3">
        <f t="shared" ca="1" si="0"/>
        <v>0.5719875159786445</v>
      </c>
      <c r="F31" s="3">
        <f t="shared" ca="1" si="1"/>
        <v>30.720299451301685</v>
      </c>
    </row>
    <row r="32" spans="5:9" x14ac:dyDescent="0.3">
      <c r="E32" s="3">
        <f t="shared" ca="1" si="0"/>
        <v>0.90023873172416291</v>
      </c>
      <c r="F32" s="3">
        <f t="shared" ca="1" si="1"/>
        <v>44.107392552792021</v>
      </c>
    </row>
    <row r="33" spans="5:6" x14ac:dyDescent="0.3">
      <c r="E33" s="3">
        <f t="shared" ca="1" si="0"/>
        <v>0.79858562855934867</v>
      </c>
      <c r="F33" s="3">
        <f t="shared" ca="1" si="1"/>
        <v>39.09410181788693</v>
      </c>
    </row>
    <row r="34" spans="5:6" x14ac:dyDescent="0.3">
      <c r="E34" s="3">
        <f t="shared" ca="1" si="0"/>
        <v>0.83369702755987851</v>
      </c>
      <c r="F34" s="3">
        <f t="shared" ca="1" si="1"/>
        <v>40.723518297894969</v>
      </c>
    </row>
    <row r="35" spans="5:6" x14ac:dyDescent="0.3">
      <c r="E35" s="3">
        <f t="shared" ca="1" si="0"/>
        <v>0.37565150400873915</v>
      </c>
      <c r="F35" s="3">
        <f t="shared" ca="1" si="1"/>
        <v>25.761560257947572</v>
      </c>
    </row>
    <row r="36" spans="5:6" x14ac:dyDescent="0.3">
      <c r="E36" s="3">
        <f t="shared" ca="1" si="0"/>
        <v>0.27675435543174276</v>
      </c>
      <c r="F36" s="3">
        <f t="shared" ca="1" si="1"/>
        <v>23.851627857232891</v>
      </c>
    </row>
    <row r="37" spans="5:6" x14ac:dyDescent="0.3">
      <c r="E37" s="3">
        <f t="shared" ca="1" si="0"/>
        <v>0.47477866519490175</v>
      </c>
      <c r="F37" s="3">
        <f t="shared" ca="1" si="1"/>
        <v>28.047558920595989</v>
      </c>
    </row>
    <row r="38" spans="5:6" x14ac:dyDescent="0.3">
      <c r="E38" s="3">
        <f t="shared" ca="1" si="0"/>
        <v>0.52657196240370496</v>
      </c>
      <c r="F38" s="3">
        <f t="shared" ca="1" si="1"/>
        <v>29.41359279430521</v>
      </c>
    </row>
    <row r="39" spans="5:6" x14ac:dyDescent="0.3">
      <c r="E39" s="3">
        <f t="shared" ca="1" si="0"/>
        <v>0.86312173739117604</v>
      </c>
      <c r="F39" s="3">
        <f t="shared" ca="1" si="1"/>
        <v>42.170237570076502</v>
      </c>
    </row>
    <row r="40" spans="5:6" x14ac:dyDescent="0.3">
      <c r="E40" s="3">
        <f t="shared" ca="1" si="0"/>
        <v>0.34591595836438294</v>
      </c>
      <c r="F40" s="3">
        <f t="shared" ca="1" si="1"/>
        <v>25.151317620701224</v>
      </c>
    </row>
    <row r="41" spans="5:6" x14ac:dyDescent="0.3">
      <c r="E41" s="3">
        <f t="shared" ca="1" si="0"/>
        <v>0.67873552133874271</v>
      </c>
      <c r="F41" s="3">
        <f t="shared" ca="1" si="1"/>
        <v>34.244644039425665</v>
      </c>
    </row>
    <row r="42" spans="5:6" x14ac:dyDescent="0.3">
      <c r="E42" s="3">
        <f t="shared" ca="1" si="0"/>
        <v>0.53837259033206697</v>
      </c>
      <c r="F42" s="3">
        <f t="shared" ca="1" si="1"/>
        <v>29.742965899059779</v>
      </c>
    </row>
    <row r="43" spans="5:6" x14ac:dyDescent="0.3">
      <c r="E43" s="3">
        <f t="shared" ca="1" si="0"/>
        <v>0.21225706992079829</v>
      </c>
      <c r="F43" s="3">
        <f t="shared" ca="1" si="1"/>
        <v>22.77645953388965</v>
      </c>
    </row>
    <row r="44" spans="5:6" x14ac:dyDescent="0.3">
      <c r="E44" s="3">
        <f t="shared" ca="1" si="0"/>
        <v>0.89963665660911718</v>
      </c>
      <c r="F44" s="3">
        <f t="shared" ca="1" si="1"/>
        <v>44.074930999348489</v>
      </c>
    </row>
    <row r="45" spans="5:6" x14ac:dyDescent="0.3">
      <c r="E45" s="3">
        <f t="shared" ca="1" si="0"/>
        <v>0.29281673618964632</v>
      </c>
      <c r="F45" s="3">
        <f t="shared" ca="1" si="1"/>
        <v>24.139276342959768</v>
      </c>
    </row>
    <row r="46" spans="5:6" x14ac:dyDescent="0.3">
      <c r="E46" s="3">
        <f t="shared" ca="1" si="0"/>
        <v>0.1983698840714343</v>
      </c>
      <c r="F46" s="3">
        <f t="shared" ca="1" si="1"/>
        <v>22.560773835599008</v>
      </c>
    </row>
    <row r="47" spans="5:6" x14ac:dyDescent="0.3">
      <c r="E47" s="3">
        <f t="shared" ca="1" si="0"/>
        <v>6.7626673228636802E-2</v>
      </c>
      <c r="F47" s="3">
        <f t="shared" ca="1" si="1"/>
        <v>20.772905728116314</v>
      </c>
    </row>
    <row r="48" spans="5:6" x14ac:dyDescent="0.3">
      <c r="E48" s="3">
        <f t="shared" ca="1" si="0"/>
        <v>0.8554850195433269</v>
      </c>
      <c r="F48" s="3">
        <f t="shared" ca="1" si="1"/>
        <v>41.787404813727314</v>
      </c>
    </row>
    <row r="49" spans="5:6" x14ac:dyDescent="0.3">
      <c r="E49" s="3">
        <f t="shared" ca="1" si="0"/>
        <v>0.52452384506947203</v>
      </c>
      <c r="F49" s="3">
        <f t="shared" ca="1" si="1"/>
        <v>29.357132674666168</v>
      </c>
    </row>
    <row r="50" spans="5:6" x14ac:dyDescent="0.3">
      <c r="E50" s="3">
        <f t="shared" ca="1" si="0"/>
        <v>0.15935034574872309</v>
      </c>
      <c r="F50" s="3">
        <f t="shared" ca="1" si="1"/>
        <v>21.982702075883598</v>
      </c>
    </row>
    <row r="51" spans="5:6" x14ac:dyDescent="0.3">
      <c r="E51" s="3">
        <f t="shared" ca="1" si="0"/>
        <v>0.73643836238643634</v>
      </c>
      <c r="F51" s="3">
        <f t="shared" ca="1" si="1"/>
        <v>36.449758985917342</v>
      </c>
    </row>
    <row r="52" spans="5:6" x14ac:dyDescent="0.3">
      <c r="E52" s="3">
        <f t="shared" ca="1" si="0"/>
        <v>2.6134567735072944E-2</v>
      </c>
      <c r="F52" s="3">
        <f t="shared" ca="1" si="1"/>
        <v>20.28764331271945</v>
      </c>
    </row>
    <row r="53" spans="5:6" x14ac:dyDescent="0.3">
      <c r="E53" s="3">
        <f t="shared" ca="1" si="0"/>
        <v>0.64486718401198728</v>
      </c>
      <c r="F53" s="3">
        <f t="shared" ca="1" si="1"/>
        <v>33.05265291631833</v>
      </c>
    </row>
    <row r="54" spans="5:6" x14ac:dyDescent="0.3">
      <c r="E54" s="3">
        <f t="shared" ca="1" si="0"/>
        <v>0.96235899852326034</v>
      </c>
      <c r="F54" s="3">
        <f t="shared" ca="1" si="1"/>
        <v>47.652095165983795</v>
      </c>
    </row>
    <row r="55" spans="5:6" x14ac:dyDescent="0.3">
      <c r="E55" s="3">
        <f t="shared" ca="1" si="0"/>
        <v>0.42543002718205913</v>
      </c>
      <c r="F55" s="3">
        <f t="shared" ca="1" si="1"/>
        <v>26.85879160406887</v>
      </c>
    </row>
    <row r="56" spans="5:6" x14ac:dyDescent="0.3">
      <c r="E56" s="3">
        <f t="shared" ca="1" si="0"/>
        <v>0.22332702019316841</v>
      </c>
      <c r="F56" s="3">
        <f t="shared" ca="1" si="1"/>
        <v>22.952275738236334</v>
      </c>
    </row>
    <row r="57" spans="5:6" x14ac:dyDescent="0.3">
      <c r="E57" s="3">
        <f t="shared" ca="1" si="0"/>
        <v>0.81864745808592509</v>
      </c>
      <c r="F57" s="3">
        <f t="shared" ca="1" si="1"/>
        <v>40.012541945014107</v>
      </c>
    </row>
    <row r="58" spans="5:6" x14ac:dyDescent="0.3">
      <c r="E58" s="3">
        <f t="shared" ca="1" si="0"/>
        <v>0.84725761158728619</v>
      </c>
      <c r="F58" s="3">
        <f t="shared" ca="1" si="1"/>
        <v>41.380780281014005</v>
      </c>
    </row>
    <row r="59" spans="5:6" x14ac:dyDescent="0.3">
      <c r="E59" s="3">
        <f t="shared" ca="1" si="0"/>
        <v>0.67852592636309716</v>
      </c>
      <c r="F59" s="3">
        <f t="shared" ca="1" si="1"/>
        <v>34.237042716635557</v>
      </c>
    </row>
    <row r="60" spans="5:6" x14ac:dyDescent="0.3">
      <c r="E60" s="3">
        <f t="shared" ca="1" si="0"/>
        <v>0.23395898344022614</v>
      </c>
      <c r="F60" s="3">
        <f t="shared" ca="1" si="1"/>
        <v>23.124450634501923</v>
      </c>
    </row>
    <row r="61" spans="5:6" x14ac:dyDescent="0.3">
      <c r="E61" s="3">
        <f t="shared" ca="1" si="0"/>
        <v>0.12547187395744519</v>
      </c>
      <c r="F61" s="3">
        <f t="shared" ca="1" si="1"/>
        <v>21.512549489896937</v>
      </c>
    </row>
    <row r="62" spans="5:6" x14ac:dyDescent="0.3">
      <c r="E62" s="3">
        <f t="shared" ca="1" si="0"/>
        <v>0.53056888321999651</v>
      </c>
      <c r="F62" s="3">
        <f t="shared" ca="1" si="1"/>
        <v>29.524373765113786</v>
      </c>
    </row>
    <row r="63" spans="5:6" x14ac:dyDescent="0.3">
      <c r="E63" s="3">
        <f t="shared" ca="1" si="0"/>
        <v>0.69515495958640972</v>
      </c>
      <c r="F63" s="3">
        <f t="shared" ca="1" si="1"/>
        <v>34.849082670283686</v>
      </c>
    </row>
    <row r="64" spans="5:6" x14ac:dyDescent="0.3">
      <c r="E64" s="3">
        <f t="shared" ca="1" si="0"/>
        <v>0.53026615357384266</v>
      </c>
      <c r="F64" s="3">
        <f t="shared" ca="1" si="1"/>
        <v>29.515955337683494</v>
      </c>
    </row>
    <row r="65" spans="5:6" x14ac:dyDescent="0.3">
      <c r="E65" s="3">
        <f t="shared" ca="1" si="0"/>
        <v>0.5576309458990707</v>
      </c>
      <c r="F65" s="3">
        <f t="shared" ca="1" si="1"/>
        <v>30.295679264515325</v>
      </c>
    </row>
    <row r="66" spans="5:6" x14ac:dyDescent="0.3">
      <c r="E66" s="3">
        <f t="shared" ca="1" si="0"/>
        <v>0.2807093449666016</v>
      </c>
      <c r="F66" s="3">
        <f t="shared" ca="1" si="1"/>
        <v>23.921688278416998</v>
      </c>
    </row>
    <row r="67" spans="5:6" x14ac:dyDescent="0.3">
      <c r="E67" s="3">
        <f t="shared" ref="E67:E130" ca="1" si="2">RAND()</f>
        <v>0.84424895122008192</v>
      </c>
      <c r="F67" s="3">
        <f t="shared" ca="1" si="1"/>
        <v>41.233573226413704</v>
      </c>
    </row>
    <row r="68" spans="5:6" x14ac:dyDescent="0.3">
      <c r="E68" s="3">
        <f t="shared" ca="1" si="2"/>
        <v>0.22195932457938194</v>
      </c>
      <c r="F68" s="3">
        <f t="shared" ref="F68:F131" ca="1" si="3">$C$4+((EXP(E68*LN(1+$C$3))-1)*($C$5-$C$4))/$C$3</f>
        <v>22.93036431515953</v>
      </c>
    </row>
    <row r="69" spans="5:6" x14ac:dyDescent="0.3">
      <c r="E69" s="3">
        <f t="shared" ca="1" si="2"/>
        <v>0.60469967090378973</v>
      </c>
      <c r="F69" s="3">
        <f t="shared" ca="1" si="3"/>
        <v>31.729604811975165</v>
      </c>
    </row>
    <row r="70" spans="5:6" x14ac:dyDescent="0.3">
      <c r="E70" s="3">
        <f t="shared" ca="1" si="2"/>
        <v>0.42026887028055282</v>
      </c>
      <c r="F70" s="3">
        <f t="shared" ca="1" si="3"/>
        <v>26.74042739634378</v>
      </c>
    </row>
    <row r="71" spans="5:6" x14ac:dyDescent="0.3">
      <c r="E71" s="3">
        <f t="shared" ca="1" si="2"/>
        <v>0.32553518960443417</v>
      </c>
      <c r="F71" s="3">
        <f t="shared" ca="1" si="3"/>
        <v>24.751445684047791</v>
      </c>
    </row>
    <row r="72" spans="5:6" x14ac:dyDescent="0.3">
      <c r="E72" s="3">
        <f t="shared" ca="1" si="2"/>
        <v>0.80676489660175577</v>
      </c>
      <c r="F72" s="3">
        <f t="shared" ca="1" si="3"/>
        <v>39.464570964671722</v>
      </c>
    </row>
    <row r="73" spans="5:6" x14ac:dyDescent="0.3">
      <c r="E73" s="3">
        <f t="shared" ca="1" si="2"/>
        <v>0.86654433329627656</v>
      </c>
      <c r="F73" s="3">
        <f t="shared" ca="1" si="3"/>
        <v>42.343521453988906</v>
      </c>
    </row>
    <row r="74" spans="5:6" x14ac:dyDescent="0.3">
      <c r="E74" s="3">
        <f t="shared" ca="1" si="2"/>
        <v>0.55700628909173211</v>
      </c>
      <c r="F74" s="3">
        <f t="shared" ca="1" si="3"/>
        <v>30.277450776895957</v>
      </c>
    </row>
    <row r="75" spans="5:6" x14ac:dyDescent="0.3">
      <c r="E75" s="3">
        <f t="shared" ca="1" si="2"/>
        <v>0.2244947640654954</v>
      </c>
      <c r="F75" s="3">
        <f t="shared" ca="1" si="3"/>
        <v>22.971026338512303</v>
      </c>
    </row>
    <row r="76" spans="5:6" x14ac:dyDescent="0.3">
      <c r="E76" s="3">
        <f t="shared" ca="1" si="2"/>
        <v>0.89421448899571343</v>
      </c>
      <c r="F76" s="3">
        <f t="shared" ca="1" si="3"/>
        <v>43.784161156794333</v>
      </c>
    </row>
    <row r="77" spans="5:6" x14ac:dyDescent="0.3">
      <c r="E77" s="3">
        <f t="shared" ca="1" si="2"/>
        <v>0.18019046468085498</v>
      </c>
      <c r="F77" s="3">
        <f t="shared" ca="1" si="3"/>
        <v>22.286415113554632</v>
      </c>
    </row>
    <row r="78" spans="5:6" x14ac:dyDescent="0.3">
      <c r="E78" s="3">
        <f t="shared" ca="1" si="2"/>
        <v>0.68646181786159621</v>
      </c>
      <c r="F78" s="3">
        <f t="shared" ca="1" si="3"/>
        <v>34.526853004832567</v>
      </c>
    </row>
    <row r="79" spans="5:6" x14ac:dyDescent="0.3">
      <c r="E79" s="3">
        <f t="shared" ca="1" si="2"/>
        <v>0.27354954742269932</v>
      </c>
      <c r="F79" s="3">
        <f t="shared" ca="1" si="3"/>
        <v>23.795219505757245</v>
      </c>
    </row>
    <row r="80" spans="5:6" x14ac:dyDescent="0.3">
      <c r="E80" s="3">
        <f t="shared" ca="1" si="2"/>
        <v>0.50386786183192978</v>
      </c>
      <c r="F80" s="3">
        <f t="shared" ca="1" si="3"/>
        <v>28.799146081433879</v>
      </c>
    </row>
    <row r="81" spans="5:6" x14ac:dyDescent="0.3">
      <c r="E81" s="3">
        <f t="shared" ca="1" si="2"/>
        <v>0.82107752368436226</v>
      </c>
      <c r="F81" s="3">
        <f t="shared" ca="1" si="3"/>
        <v>40.126049905814313</v>
      </c>
    </row>
    <row r="82" spans="5:6" x14ac:dyDescent="0.3">
      <c r="E82" s="3">
        <f t="shared" ca="1" si="2"/>
        <v>0.72400435390257645</v>
      </c>
      <c r="F82" s="3">
        <f t="shared" ca="1" si="3"/>
        <v>35.955136606227732</v>
      </c>
    </row>
    <row r="83" spans="5:6" x14ac:dyDescent="0.3">
      <c r="E83" s="3">
        <f t="shared" ca="1" si="2"/>
        <v>9.9549291196583289E-2</v>
      </c>
      <c r="F83" s="3">
        <f t="shared" ca="1" si="3"/>
        <v>21.171593349386399</v>
      </c>
    </row>
    <row r="84" spans="5:6" x14ac:dyDescent="0.3">
      <c r="E84" s="3">
        <f t="shared" ca="1" si="2"/>
        <v>0.98771488416105457</v>
      </c>
      <c r="F84" s="3">
        <f t="shared" ca="1" si="3"/>
        <v>49.216226828289848</v>
      </c>
    </row>
    <row r="85" spans="5:6" x14ac:dyDescent="0.3">
      <c r="E85" s="3">
        <f t="shared" ca="1" si="2"/>
        <v>0.86527774638039756</v>
      </c>
      <c r="F85" s="3">
        <f t="shared" ca="1" si="3"/>
        <v>42.279271058149668</v>
      </c>
    </row>
    <row r="86" spans="5:6" x14ac:dyDescent="0.3">
      <c r="E86" s="3">
        <f t="shared" ca="1" si="2"/>
        <v>0.56759772815467124</v>
      </c>
      <c r="F86" s="3">
        <f t="shared" ca="1" si="3"/>
        <v>30.589302723004227</v>
      </c>
    </row>
    <row r="87" spans="5:6" x14ac:dyDescent="0.3">
      <c r="E87" s="3">
        <f t="shared" ca="1" si="2"/>
        <v>0.93181849656739801</v>
      </c>
      <c r="F87" s="3">
        <f t="shared" ca="1" si="3"/>
        <v>45.860088557307321</v>
      </c>
    </row>
    <row r="88" spans="5:6" x14ac:dyDescent="0.3">
      <c r="E88" s="3">
        <f t="shared" ca="1" si="2"/>
        <v>0.16698315158190902</v>
      </c>
      <c r="F88" s="3">
        <f t="shared" ca="1" si="3"/>
        <v>22.092624669630954</v>
      </c>
    </row>
    <row r="89" spans="5:6" x14ac:dyDescent="0.3">
      <c r="E89" s="3">
        <f t="shared" ca="1" si="2"/>
        <v>0.94934329355850078</v>
      </c>
      <c r="F89" s="3">
        <f t="shared" ca="1" si="3"/>
        <v>46.876374680813377</v>
      </c>
    </row>
    <row r="90" spans="5:6" x14ac:dyDescent="0.3">
      <c r="E90" s="3">
        <f t="shared" ca="1" si="2"/>
        <v>0.86738065896240324</v>
      </c>
      <c r="F90" s="3">
        <f t="shared" ca="1" si="3"/>
        <v>42.386025901446132</v>
      </c>
    </row>
    <row r="91" spans="5:6" x14ac:dyDescent="0.3">
      <c r="E91" s="3">
        <f t="shared" ca="1" si="2"/>
        <v>0.96223896232895456</v>
      </c>
      <c r="F91" s="3">
        <f t="shared" ca="1" si="3"/>
        <v>47.644858186652655</v>
      </c>
    </row>
    <row r="92" spans="5:6" x14ac:dyDescent="0.3">
      <c r="E92" s="3">
        <f t="shared" ca="1" si="2"/>
        <v>0.12305488694883704</v>
      </c>
      <c r="F92" s="3">
        <f t="shared" ca="1" si="3"/>
        <v>21.480085543018568</v>
      </c>
    </row>
    <row r="93" spans="5:6" x14ac:dyDescent="0.3">
      <c r="E93" s="3">
        <f t="shared" ca="1" si="2"/>
        <v>0.78060849781547925</v>
      </c>
      <c r="F93" s="3">
        <f t="shared" ca="1" si="3"/>
        <v>38.298682650145814</v>
      </c>
    </row>
    <row r="94" spans="5:6" x14ac:dyDescent="0.3">
      <c r="E94" s="3">
        <f t="shared" ca="1" si="2"/>
        <v>0.95318190065094155</v>
      </c>
      <c r="F94" s="3">
        <f t="shared" ca="1" si="3"/>
        <v>47.103273196846985</v>
      </c>
    </row>
    <row r="95" spans="5:6" x14ac:dyDescent="0.3">
      <c r="E95" s="3">
        <f t="shared" ca="1" si="2"/>
        <v>0.368964816144293</v>
      </c>
      <c r="F95" s="3">
        <f t="shared" ca="1" si="3"/>
        <v>25.621486536433054</v>
      </c>
    </row>
    <row r="96" spans="5:6" x14ac:dyDescent="0.3">
      <c r="E96" s="3">
        <f t="shared" ca="1" si="2"/>
        <v>0.48095276079412308</v>
      </c>
      <c r="F96" s="3">
        <f t="shared" ca="1" si="3"/>
        <v>28.203822700407496</v>
      </c>
    </row>
    <row r="97" spans="5:6" x14ac:dyDescent="0.3">
      <c r="E97" s="3">
        <f t="shared" ca="1" si="2"/>
        <v>0.31262508569248648</v>
      </c>
      <c r="F97" s="3">
        <f t="shared" ca="1" si="3"/>
        <v>24.505599774241624</v>
      </c>
    </row>
    <row r="98" spans="5:6" x14ac:dyDescent="0.3">
      <c r="E98" s="3">
        <f t="shared" ca="1" si="2"/>
        <v>0.83818810181278258</v>
      </c>
      <c r="F98" s="3">
        <f t="shared" ca="1" si="3"/>
        <v>40.939427979979016</v>
      </c>
    </row>
    <row r="99" spans="5:6" x14ac:dyDescent="0.3">
      <c r="E99" s="3">
        <f t="shared" ca="1" si="2"/>
        <v>0.6328121589179968</v>
      </c>
      <c r="F99" s="3">
        <f t="shared" ca="1" si="3"/>
        <v>32.645533880765655</v>
      </c>
    </row>
    <row r="100" spans="5:6" x14ac:dyDescent="0.3">
      <c r="E100" s="3">
        <f t="shared" ca="1" si="2"/>
        <v>0.90400632066697584</v>
      </c>
      <c r="F100" s="3">
        <f t="shared" ca="1" si="3"/>
        <v>44.311323468226881</v>
      </c>
    </row>
    <row r="101" spans="5:6" x14ac:dyDescent="0.3">
      <c r="E101" s="3">
        <f t="shared" ca="1" si="2"/>
        <v>0.67693002615007103</v>
      </c>
      <c r="F101" s="3">
        <f t="shared" ca="1" si="3"/>
        <v>34.179258169830071</v>
      </c>
    </row>
    <row r="102" spans="5:6" x14ac:dyDescent="0.3">
      <c r="E102" s="3">
        <f t="shared" ca="1" si="2"/>
        <v>0.33961402352810877</v>
      </c>
      <c r="F102" s="3">
        <f t="shared" ca="1" si="3"/>
        <v>25.026110167928575</v>
      </c>
    </row>
    <row r="103" spans="5:6" x14ac:dyDescent="0.3">
      <c r="E103" s="3">
        <f t="shared" ca="1" si="2"/>
        <v>0.42864510217377105</v>
      </c>
      <c r="F103" s="3">
        <f t="shared" ca="1" si="3"/>
        <v>26.933080256666344</v>
      </c>
    </row>
    <row r="104" spans="5:6" x14ac:dyDescent="0.3">
      <c r="E104" s="3">
        <f t="shared" ca="1" si="2"/>
        <v>0.35684152299857508</v>
      </c>
      <c r="F104" s="3">
        <f t="shared" ca="1" si="3"/>
        <v>25.371766345166083</v>
      </c>
    </row>
    <row r="105" spans="5:6" x14ac:dyDescent="0.3">
      <c r="E105" s="3">
        <f t="shared" ca="1" si="2"/>
        <v>0.61084933719138268</v>
      </c>
      <c r="F105" s="3">
        <f t="shared" ca="1" si="3"/>
        <v>31.926042672485544</v>
      </c>
    </row>
    <row r="106" spans="5:6" x14ac:dyDescent="0.3">
      <c r="E106" s="3">
        <f t="shared" ca="1" si="2"/>
        <v>0.35214864063034779</v>
      </c>
      <c r="F106" s="3">
        <f t="shared" ca="1" si="3"/>
        <v>25.276547546551818</v>
      </c>
    </row>
    <row r="107" spans="5:6" x14ac:dyDescent="0.3">
      <c r="E107" s="3">
        <f t="shared" ca="1" si="2"/>
        <v>0.94476419247362797</v>
      </c>
      <c r="F107" s="3">
        <f t="shared" ca="1" si="3"/>
        <v>46.607739144868013</v>
      </c>
    </row>
    <row r="108" spans="5:6" x14ac:dyDescent="0.3">
      <c r="E108" s="3">
        <f t="shared" ca="1" si="2"/>
        <v>0.63170281293371022</v>
      </c>
      <c r="F108" s="3">
        <f t="shared" ca="1" si="3"/>
        <v>32.608509312837292</v>
      </c>
    </row>
    <row r="109" spans="5:6" x14ac:dyDescent="0.3">
      <c r="E109" s="3">
        <f t="shared" ca="1" si="2"/>
        <v>0.57742940063481696</v>
      </c>
      <c r="F109" s="3">
        <f t="shared" ca="1" si="3"/>
        <v>30.884128955519152</v>
      </c>
    </row>
    <row r="110" spans="5:6" x14ac:dyDescent="0.3">
      <c r="E110" s="3">
        <f t="shared" ca="1" si="2"/>
        <v>0.53351948282857187</v>
      </c>
      <c r="F110" s="3">
        <f t="shared" ca="1" si="3"/>
        <v>29.606664812737552</v>
      </c>
    </row>
    <row r="111" spans="5:6" x14ac:dyDescent="0.3">
      <c r="E111" s="3">
        <f t="shared" ca="1" si="2"/>
        <v>0.56558607010348094</v>
      </c>
      <c r="F111" s="3">
        <f t="shared" ca="1" si="3"/>
        <v>30.529615750838634</v>
      </c>
    </row>
    <row r="112" spans="5:6" x14ac:dyDescent="0.3">
      <c r="E112" s="3">
        <f t="shared" ca="1" si="2"/>
        <v>0.79883326453133008</v>
      </c>
      <c r="F112" s="3">
        <f t="shared" ca="1" si="3"/>
        <v>39.10523864423714</v>
      </c>
    </row>
    <row r="113" spans="5:6" x14ac:dyDescent="0.3">
      <c r="E113" s="3">
        <f t="shared" ca="1" si="2"/>
        <v>0.18295714390863382</v>
      </c>
      <c r="F113" s="3">
        <f t="shared" ca="1" si="3"/>
        <v>22.327594710891326</v>
      </c>
    </row>
    <row r="114" spans="5:6" x14ac:dyDescent="0.3">
      <c r="E114" s="3">
        <f t="shared" ca="1" si="2"/>
        <v>0.41034545814343182</v>
      </c>
      <c r="F114" s="3">
        <f t="shared" ca="1" si="3"/>
        <v>26.515899918767385</v>
      </c>
    </row>
    <row r="115" spans="5:6" x14ac:dyDescent="0.3">
      <c r="E115" s="3">
        <f t="shared" ca="1" si="2"/>
        <v>0.86536985109355069</v>
      </c>
      <c r="F115" s="3">
        <f t="shared" ca="1" si="3"/>
        <v>42.283938356995577</v>
      </c>
    </row>
    <row r="116" spans="5:6" x14ac:dyDescent="0.3">
      <c r="E116" s="3">
        <f t="shared" ca="1" si="2"/>
        <v>0.11391334991773461</v>
      </c>
      <c r="F116" s="3">
        <f t="shared" ca="1" si="3"/>
        <v>21.358563908795677</v>
      </c>
    </row>
    <row r="117" spans="5:6" x14ac:dyDescent="0.3">
      <c r="E117" s="3">
        <f t="shared" ca="1" si="2"/>
        <v>0.72799601079206711</v>
      </c>
      <c r="F117" s="3">
        <f t="shared" ca="1" si="3"/>
        <v>36.11272456770962</v>
      </c>
    </row>
    <row r="118" spans="5:6" x14ac:dyDescent="0.3">
      <c r="E118" s="3">
        <f t="shared" ca="1" si="2"/>
        <v>0.7728214041294903</v>
      </c>
      <c r="F118" s="3">
        <f t="shared" ca="1" si="3"/>
        <v>37.962007089913158</v>
      </c>
    </row>
    <row r="119" spans="5:6" x14ac:dyDescent="0.3">
      <c r="E119" s="3">
        <f t="shared" ca="1" si="2"/>
        <v>0.64830404995468172</v>
      </c>
      <c r="F119" s="3">
        <f t="shared" ca="1" si="3"/>
        <v>33.170341854291053</v>
      </c>
    </row>
    <row r="120" spans="5:6" x14ac:dyDescent="0.3">
      <c r="E120" s="3">
        <f t="shared" ca="1" si="2"/>
        <v>0.94170965116045546</v>
      </c>
      <c r="F120" s="3">
        <f t="shared" ca="1" si="3"/>
        <v>46.429764352769659</v>
      </c>
    </row>
    <row r="121" spans="5:6" x14ac:dyDescent="0.3">
      <c r="E121" s="3">
        <f t="shared" ca="1" si="2"/>
        <v>0.84602255691633654</v>
      </c>
      <c r="F121" s="3">
        <f t="shared" ca="1" si="3"/>
        <v>41.320255772699504</v>
      </c>
    </row>
    <row r="122" spans="5:6" x14ac:dyDescent="0.3">
      <c r="E122" s="3">
        <f t="shared" ca="1" si="2"/>
        <v>0.4298314502770697</v>
      </c>
      <c r="F122" s="3">
        <f t="shared" ca="1" si="3"/>
        <v>26.960600703569273</v>
      </c>
    </row>
    <row r="123" spans="5:6" x14ac:dyDescent="0.3">
      <c r="E123" s="3">
        <f t="shared" ca="1" si="2"/>
        <v>0.97125228987842738</v>
      </c>
      <c r="F123" s="3">
        <f t="shared" ca="1" si="3"/>
        <v>48.192624284957255</v>
      </c>
    </row>
    <row r="124" spans="5:6" x14ac:dyDescent="0.3">
      <c r="E124" s="3">
        <f t="shared" ca="1" si="2"/>
        <v>0.61382895881584609</v>
      </c>
      <c r="F124" s="3">
        <f t="shared" ca="1" si="3"/>
        <v>32.022001529345175</v>
      </c>
    </row>
    <row r="125" spans="5:6" x14ac:dyDescent="0.3">
      <c r="E125" s="3">
        <f t="shared" ca="1" si="2"/>
        <v>0.37191461880511878</v>
      </c>
      <c r="F125" s="3">
        <f t="shared" ca="1" si="3"/>
        <v>25.68307261569554</v>
      </c>
    </row>
    <row r="126" spans="5:6" x14ac:dyDescent="0.3">
      <c r="E126" s="3">
        <f t="shared" ca="1" si="2"/>
        <v>0.8239300345478513</v>
      </c>
      <c r="F126" s="3">
        <f t="shared" ca="1" si="3"/>
        <v>40.259922316100052</v>
      </c>
    </row>
    <row r="127" spans="5:6" x14ac:dyDescent="0.3">
      <c r="E127" s="3">
        <f t="shared" ca="1" si="2"/>
        <v>2.8056627871528961E-2</v>
      </c>
      <c r="F127" s="3">
        <f t="shared" ca="1" si="3"/>
        <v>20.309334464745508</v>
      </c>
    </row>
    <row r="128" spans="5:6" x14ac:dyDescent="0.3">
      <c r="E128" s="3">
        <f t="shared" ca="1" si="2"/>
        <v>0.49547700919011295</v>
      </c>
      <c r="F128" s="3">
        <f t="shared" ca="1" si="3"/>
        <v>28.578314148631435</v>
      </c>
    </row>
    <row r="129" spans="5:6" x14ac:dyDescent="0.3">
      <c r="E129" s="3">
        <f t="shared" ca="1" si="2"/>
        <v>0.69730518688458276</v>
      </c>
      <c r="F129" s="3">
        <f t="shared" ca="1" si="3"/>
        <v>34.92956265782859</v>
      </c>
    </row>
    <row r="130" spans="5:6" x14ac:dyDescent="0.3">
      <c r="E130" s="3">
        <f t="shared" ca="1" si="2"/>
        <v>0.46885578977843312</v>
      </c>
      <c r="F130" s="3">
        <f t="shared" ca="1" si="3"/>
        <v>27.8992692980041</v>
      </c>
    </row>
    <row r="131" spans="5:6" x14ac:dyDescent="0.3">
      <c r="E131" s="3">
        <f t="shared" ref="E131:E194" ca="1" si="4">RAND()</f>
        <v>0.71296856240529582</v>
      </c>
      <c r="F131" s="3">
        <f t="shared" ca="1" si="3"/>
        <v>35.525271041619149</v>
      </c>
    </row>
    <row r="132" spans="5:6" x14ac:dyDescent="0.3">
      <c r="E132" s="3">
        <f t="shared" ca="1" si="4"/>
        <v>0.3002230060514034</v>
      </c>
      <c r="F132" s="3">
        <f t="shared" ref="F132:F195" ca="1" si="5">$C$4+((EXP(E132*LN(1+$C$3))-1)*($C$5-$C$4))/$C$3</f>
        <v>24.274723840670994</v>
      </c>
    </row>
    <row r="133" spans="5:6" x14ac:dyDescent="0.3">
      <c r="E133" s="3">
        <f t="shared" ca="1" si="4"/>
        <v>0.692488055875078</v>
      </c>
      <c r="F133" s="3">
        <f t="shared" ca="1" si="5"/>
        <v>34.749694022607514</v>
      </c>
    </row>
    <row r="134" spans="5:6" x14ac:dyDescent="0.3">
      <c r="E134" s="3">
        <f t="shared" ca="1" si="4"/>
        <v>0.37848018221188573</v>
      </c>
      <c r="F134" s="3">
        <f t="shared" ca="1" si="5"/>
        <v>25.821322822360678</v>
      </c>
    </row>
    <row r="135" spans="5:6" x14ac:dyDescent="0.3">
      <c r="E135" s="3">
        <f t="shared" ca="1" si="4"/>
        <v>0.72291536640819054</v>
      </c>
      <c r="F135" s="3">
        <f t="shared" ca="1" si="5"/>
        <v>35.912339430018449</v>
      </c>
    </row>
    <row r="136" spans="5:6" x14ac:dyDescent="0.3">
      <c r="E136" s="3">
        <f t="shared" ca="1" si="4"/>
        <v>0.86957478059824267</v>
      </c>
      <c r="F136" s="3">
        <f t="shared" ca="1" si="5"/>
        <v>42.497840616639436</v>
      </c>
    </row>
    <row r="137" spans="5:6" x14ac:dyDescent="0.3">
      <c r="E137" s="3">
        <f t="shared" ca="1" si="4"/>
        <v>0.29432595858516253</v>
      </c>
      <c r="F137" s="3">
        <f t="shared" ca="1" si="5"/>
        <v>24.166731709318171</v>
      </c>
    </row>
    <row r="138" spans="5:6" x14ac:dyDescent="0.3">
      <c r="E138" s="3">
        <f t="shared" ca="1" si="4"/>
        <v>0.14406694544148579</v>
      </c>
      <c r="F138" s="3">
        <f t="shared" ca="1" si="5"/>
        <v>21.767068299322279</v>
      </c>
    </row>
    <row r="139" spans="5:6" x14ac:dyDescent="0.3">
      <c r="E139" s="3">
        <f t="shared" ca="1" si="4"/>
        <v>0.97367339031790756</v>
      </c>
      <c r="F139" s="3">
        <f t="shared" ca="1" si="5"/>
        <v>48.341275095214712</v>
      </c>
    </row>
    <row r="140" spans="5:6" x14ac:dyDescent="0.3">
      <c r="E140" s="3">
        <f t="shared" ca="1" si="4"/>
        <v>0.54325879830951174</v>
      </c>
      <c r="F140" s="3">
        <f t="shared" ca="1" si="5"/>
        <v>29.881399240845116</v>
      </c>
    </row>
    <row r="141" spans="5:6" x14ac:dyDescent="0.3">
      <c r="E141" s="3">
        <f t="shared" ca="1" si="4"/>
        <v>4.6887239214099319E-2</v>
      </c>
      <c r="F141" s="3">
        <f t="shared" ca="1" si="5"/>
        <v>20.525842894345491</v>
      </c>
    </row>
    <row r="142" spans="5:6" x14ac:dyDescent="0.3">
      <c r="E142" s="3">
        <f t="shared" ca="1" si="4"/>
        <v>0.80862007757829468</v>
      </c>
      <c r="F142" s="3">
        <f t="shared" ca="1" si="5"/>
        <v>39.549357006243291</v>
      </c>
    </row>
    <row r="143" spans="5:6" x14ac:dyDescent="0.3">
      <c r="E143" s="3">
        <f t="shared" ca="1" si="4"/>
        <v>0.55701567904026728</v>
      </c>
      <c r="F143" s="3">
        <f t="shared" ca="1" si="5"/>
        <v>30.277724639645708</v>
      </c>
    </row>
    <row r="144" spans="5:6" x14ac:dyDescent="0.3">
      <c r="E144" s="3">
        <f t="shared" ca="1" si="4"/>
        <v>6.5008721204790176E-2</v>
      </c>
      <c r="F144" s="3">
        <f t="shared" ca="1" si="5"/>
        <v>20.74121018197965</v>
      </c>
    </row>
    <row r="145" spans="5:6" x14ac:dyDescent="0.3">
      <c r="E145" s="3">
        <f t="shared" ca="1" si="4"/>
        <v>0.21816171976673238</v>
      </c>
      <c r="F145" s="3">
        <f t="shared" ca="1" si="5"/>
        <v>22.869804863225863</v>
      </c>
    </row>
    <row r="146" spans="5:6" x14ac:dyDescent="0.3">
      <c r="E146" s="3">
        <f t="shared" ca="1" si="4"/>
        <v>0.60932423185867279</v>
      </c>
      <c r="F146" s="3">
        <f t="shared" ca="1" si="5"/>
        <v>31.87712444326684</v>
      </c>
    </row>
    <row r="147" spans="5:6" x14ac:dyDescent="0.3">
      <c r="E147" s="3">
        <f t="shared" ca="1" si="4"/>
        <v>0.47061564630095809</v>
      </c>
      <c r="F147" s="3">
        <f t="shared" ca="1" si="5"/>
        <v>27.943166196556028</v>
      </c>
    </row>
    <row r="148" spans="5:6" x14ac:dyDescent="0.3">
      <c r="E148" s="3">
        <f t="shared" ca="1" si="4"/>
        <v>0.74061394310403017</v>
      </c>
      <c r="F148" s="3">
        <f t="shared" ca="1" si="5"/>
        <v>36.618349798622077</v>
      </c>
    </row>
    <row r="149" spans="5:6" x14ac:dyDescent="0.3">
      <c r="E149" s="3">
        <f t="shared" ca="1" si="4"/>
        <v>4.9404802391666336E-2</v>
      </c>
      <c r="F149" s="3">
        <f t="shared" ca="1" si="5"/>
        <v>20.555346601661391</v>
      </c>
    </row>
    <row r="150" spans="5:6" x14ac:dyDescent="0.3">
      <c r="E150" s="3">
        <f t="shared" ca="1" si="4"/>
        <v>0.8259860166062698</v>
      </c>
      <c r="F150" s="3">
        <f t="shared" ca="1" si="5"/>
        <v>40.356837682916357</v>
      </c>
    </row>
    <row r="151" spans="5:6" x14ac:dyDescent="0.3">
      <c r="E151" s="3">
        <f t="shared" ca="1" si="4"/>
        <v>0.50854949705305763</v>
      </c>
      <c r="F151" s="3">
        <f t="shared" ca="1" si="5"/>
        <v>28.923808836501529</v>
      </c>
    </row>
    <row r="152" spans="5:6" x14ac:dyDescent="0.3">
      <c r="E152" s="3">
        <f t="shared" ca="1" si="4"/>
        <v>0.18150213224234413</v>
      </c>
      <c r="F152" s="3">
        <f t="shared" ca="1" si="5"/>
        <v>22.305912689031107</v>
      </c>
    </row>
    <row r="153" spans="5:6" x14ac:dyDescent="0.3">
      <c r="E153" s="3">
        <f t="shared" ca="1" si="4"/>
        <v>0.81250038763787491</v>
      </c>
      <c r="F153" s="3">
        <f t="shared" ca="1" si="5"/>
        <v>39.727609954464931</v>
      </c>
    </row>
    <row r="154" spans="5:6" x14ac:dyDescent="0.3">
      <c r="E154" s="3">
        <f t="shared" ca="1" si="4"/>
        <v>0.60949220700368334</v>
      </c>
      <c r="F154" s="3">
        <f t="shared" ca="1" si="5"/>
        <v>31.88250575006888</v>
      </c>
    </row>
    <row r="155" spans="5:6" x14ac:dyDescent="0.3">
      <c r="E155" s="3">
        <f t="shared" ca="1" si="4"/>
        <v>0.67792293636945267</v>
      </c>
      <c r="F155" s="3">
        <f t="shared" ca="1" si="5"/>
        <v>34.215190158996073</v>
      </c>
    </row>
    <row r="156" spans="5:6" x14ac:dyDescent="0.3">
      <c r="E156" s="3">
        <f t="shared" ca="1" si="4"/>
        <v>0.74171417746857593</v>
      </c>
      <c r="F156" s="3">
        <f t="shared" ca="1" si="5"/>
        <v>36.662982582387066</v>
      </c>
    </row>
    <row r="157" spans="5:6" x14ac:dyDescent="0.3">
      <c r="E157" s="3">
        <f t="shared" ca="1" si="4"/>
        <v>0.39433807804551169</v>
      </c>
      <c r="F157" s="3">
        <f t="shared" ca="1" si="5"/>
        <v>26.162025758478922</v>
      </c>
    </row>
    <row r="158" spans="5:6" x14ac:dyDescent="0.3">
      <c r="E158" s="3">
        <f t="shared" ca="1" si="4"/>
        <v>0.20469211441818769</v>
      </c>
      <c r="F158" s="3">
        <f t="shared" ca="1" si="5"/>
        <v>22.658300909632516</v>
      </c>
    </row>
    <row r="159" spans="5:6" x14ac:dyDescent="0.3">
      <c r="E159" s="3">
        <f t="shared" ca="1" si="4"/>
        <v>9.4402728513299783E-3</v>
      </c>
      <c r="F159" s="3">
        <f t="shared" ca="1" si="5"/>
        <v>20.102351370641458</v>
      </c>
    </row>
    <row r="160" spans="5:6" x14ac:dyDescent="0.3">
      <c r="E160" s="3">
        <f t="shared" ca="1" si="4"/>
        <v>0.71502479698357069</v>
      </c>
      <c r="F160" s="3">
        <f t="shared" ca="1" si="5"/>
        <v>35.604722389898953</v>
      </c>
    </row>
    <row r="161" spans="5:6" x14ac:dyDescent="0.3">
      <c r="E161" s="3">
        <f t="shared" ca="1" si="4"/>
        <v>0.65269042223256057</v>
      </c>
      <c r="F161" s="3">
        <f t="shared" ca="1" si="5"/>
        <v>33.321601403663571</v>
      </c>
    </row>
    <row r="162" spans="5:6" x14ac:dyDescent="0.3">
      <c r="E162" s="3">
        <f t="shared" ca="1" si="4"/>
        <v>0.51441964291422149</v>
      </c>
      <c r="F162" s="3">
        <f t="shared" ca="1" si="5"/>
        <v>29.08160419011022</v>
      </c>
    </row>
    <row r="163" spans="5:6" x14ac:dyDescent="0.3">
      <c r="E163" s="3">
        <f t="shared" ca="1" si="4"/>
        <v>0.54638602166849159</v>
      </c>
      <c r="F163" s="3">
        <f t="shared" ca="1" si="5"/>
        <v>29.970636180487695</v>
      </c>
    </row>
    <row r="164" spans="5:6" x14ac:dyDescent="0.3">
      <c r="E164" s="3">
        <f t="shared" ca="1" si="4"/>
        <v>0.47527468205422851</v>
      </c>
      <c r="F164" s="3">
        <f t="shared" ca="1" si="5"/>
        <v>28.060049138387647</v>
      </c>
    </row>
    <row r="165" spans="5:6" x14ac:dyDescent="0.3">
      <c r="E165" s="3">
        <f t="shared" ca="1" si="4"/>
        <v>0.26033208119308149</v>
      </c>
      <c r="F165" s="3">
        <f t="shared" ca="1" si="5"/>
        <v>23.565969346677406</v>
      </c>
    </row>
    <row r="166" spans="5:6" x14ac:dyDescent="0.3">
      <c r="E166" s="3">
        <f t="shared" ca="1" si="4"/>
        <v>0.23841282070548153</v>
      </c>
      <c r="F166" s="3">
        <f t="shared" ca="1" si="5"/>
        <v>23.197556935604688</v>
      </c>
    </row>
    <row r="167" spans="5:6" x14ac:dyDescent="0.3">
      <c r="E167" s="3">
        <f t="shared" ca="1" si="4"/>
        <v>0.83919112195471801</v>
      </c>
      <c r="F167" s="3">
        <f t="shared" ca="1" si="5"/>
        <v>40.987886265179704</v>
      </c>
    </row>
    <row r="168" spans="5:6" x14ac:dyDescent="0.3">
      <c r="E168" s="3">
        <f t="shared" ca="1" si="4"/>
        <v>0.99061246372439382</v>
      </c>
      <c r="F168" s="3">
        <f t="shared" ca="1" si="5"/>
        <v>49.399536663117445</v>
      </c>
    </row>
    <row r="169" spans="5:6" x14ac:dyDescent="0.3">
      <c r="E169" s="3">
        <f t="shared" ca="1" si="4"/>
        <v>0.14002016358876157</v>
      </c>
      <c r="F169" s="3">
        <f t="shared" ca="1" si="5"/>
        <v>21.71095406085389</v>
      </c>
    </row>
    <row r="170" spans="5:6" x14ac:dyDescent="0.3">
      <c r="E170" s="3">
        <f t="shared" ca="1" si="4"/>
        <v>0.82853518298103435</v>
      </c>
      <c r="F170" s="3">
        <f t="shared" ca="1" si="5"/>
        <v>40.477497701415118</v>
      </c>
    </row>
    <row r="171" spans="5:6" x14ac:dyDescent="0.3">
      <c r="E171" s="3">
        <f t="shared" ca="1" si="4"/>
        <v>0.31863031491984695</v>
      </c>
      <c r="F171" s="3">
        <f t="shared" ca="1" si="5"/>
        <v>24.619249589223578</v>
      </c>
    </row>
    <row r="172" spans="5:6" x14ac:dyDescent="0.3">
      <c r="E172" s="3">
        <f t="shared" ca="1" si="4"/>
        <v>0.64126528885222944</v>
      </c>
      <c r="F172" s="3">
        <f t="shared" ca="1" si="5"/>
        <v>32.93008816847999</v>
      </c>
    </row>
    <row r="173" spans="5:6" x14ac:dyDescent="0.3">
      <c r="E173" s="3">
        <f t="shared" ca="1" si="4"/>
        <v>0.73908803225839337</v>
      </c>
      <c r="F173" s="3">
        <f t="shared" ca="1" si="5"/>
        <v>36.556594215765273</v>
      </c>
    </row>
    <row r="174" spans="5:6" x14ac:dyDescent="0.3">
      <c r="E174" s="3">
        <f t="shared" ca="1" si="4"/>
        <v>0.93398265105128186</v>
      </c>
      <c r="F174" s="3">
        <f t="shared" ca="1" si="5"/>
        <v>45.983870483800608</v>
      </c>
    </row>
    <row r="175" spans="5:6" x14ac:dyDescent="0.3">
      <c r="E175" s="3">
        <f t="shared" ca="1" si="4"/>
        <v>0.41288969334732728</v>
      </c>
      <c r="F175" s="3">
        <f t="shared" ca="1" si="5"/>
        <v>26.573085866575184</v>
      </c>
    </row>
    <row r="176" spans="5:6" x14ac:dyDescent="0.3">
      <c r="E176" s="3">
        <f t="shared" ca="1" si="4"/>
        <v>0.92942392679141705</v>
      </c>
      <c r="F176" s="3">
        <f t="shared" ca="1" si="5"/>
        <v>45.723685894700559</v>
      </c>
    </row>
    <row r="177" spans="5:6" x14ac:dyDescent="0.3">
      <c r="E177" s="3">
        <f t="shared" ca="1" si="4"/>
        <v>0.99153863363864347</v>
      </c>
      <c r="F177" s="3">
        <f t="shared" ca="1" si="5"/>
        <v>49.458330033230411</v>
      </c>
    </row>
    <row r="178" spans="5:6" x14ac:dyDescent="0.3">
      <c r="E178" s="3">
        <f t="shared" ca="1" si="4"/>
        <v>0.45216025865784426</v>
      </c>
      <c r="F178" s="3">
        <f t="shared" ca="1" si="5"/>
        <v>27.489638797502174</v>
      </c>
    </row>
    <row r="179" spans="5:6" x14ac:dyDescent="0.3">
      <c r="E179" s="3">
        <f t="shared" ca="1" si="4"/>
        <v>0.52728028501911683</v>
      </c>
      <c r="F179" s="3">
        <f t="shared" ca="1" si="5"/>
        <v>29.433167278107547</v>
      </c>
    </row>
    <row r="180" spans="5:6" x14ac:dyDescent="0.3">
      <c r="E180" s="3">
        <f t="shared" ca="1" si="4"/>
        <v>0.21082082140615721</v>
      </c>
      <c r="F180" s="3">
        <f t="shared" ca="1" si="5"/>
        <v>22.753903124607497</v>
      </c>
    </row>
    <row r="181" spans="5:6" x14ac:dyDescent="0.3">
      <c r="E181" s="3">
        <f t="shared" ca="1" si="4"/>
        <v>0.82921200411494</v>
      </c>
      <c r="F181" s="3">
        <f t="shared" ca="1" si="5"/>
        <v>40.509626458112109</v>
      </c>
    </row>
    <row r="182" spans="5:6" x14ac:dyDescent="0.3">
      <c r="E182" s="3">
        <f t="shared" ca="1" si="4"/>
        <v>0.27229685411270022</v>
      </c>
      <c r="F182" s="3">
        <f t="shared" ca="1" si="5"/>
        <v>23.773258544897999</v>
      </c>
    </row>
    <row r="183" spans="5:6" x14ac:dyDescent="0.3">
      <c r="E183" s="3">
        <f t="shared" ca="1" si="4"/>
        <v>9.1165496167310067E-2</v>
      </c>
      <c r="F183" s="3">
        <f t="shared" ca="1" si="5"/>
        <v>21.064668617703017</v>
      </c>
    </row>
    <row r="184" spans="5:6" x14ac:dyDescent="0.3">
      <c r="E184" s="3">
        <f t="shared" ca="1" si="4"/>
        <v>0.41532009642570844</v>
      </c>
      <c r="F184" s="3">
        <f t="shared" ca="1" si="5"/>
        <v>26.627957242469822</v>
      </c>
    </row>
    <row r="185" spans="5:6" x14ac:dyDescent="0.3">
      <c r="E185" s="3">
        <f t="shared" ca="1" si="4"/>
        <v>8.7708088227728576E-2</v>
      </c>
      <c r="F185" s="3">
        <f t="shared" ca="1" si="5"/>
        <v>21.021039379515354</v>
      </c>
    </row>
    <row r="186" spans="5:6" x14ac:dyDescent="0.3">
      <c r="E186" s="3">
        <f t="shared" ca="1" si="4"/>
        <v>0.35304581382905653</v>
      </c>
      <c r="F186" s="3">
        <f t="shared" ca="1" si="5"/>
        <v>25.294689383950725</v>
      </c>
    </row>
    <row r="187" spans="5:6" x14ac:dyDescent="0.3">
      <c r="E187" s="3">
        <f t="shared" ca="1" si="4"/>
        <v>8.3687103961601617E-3</v>
      </c>
      <c r="F187" s="3">
        <f t="shared" ca="1" si="5"/>
        <v>20.090646205228865</v>
      </c>
    </row>
    <row r="188" spans="5:6" x14ac:dyDescent="0.3">
      <c r="E188" s="3">
        <f t="shared" ca="1" si="4"/>
        <v>0.68077715582760356</v>
      </c>
      <c r="F188" s="3">
        <f t="shared" ca="1" si="5"/>
        <v>34.318836955215993</v>
      </c>
    </row>
    <row r="189" spans="5:6" x14ac:dyDescent="0.3">
      <c r="E189" s="3">
        <f t="shared" ca="1" si="4"/>
        <v>0.38286846364015803</v>
      </c>
      <c r="F189" s="3">
        <f t="shared" ca="1" si="5"/>
        <v>25.914637239923906</v>
      </c>
    </row>
    <row r="190" spans="5:6" x14ac:dyDescent="0.3">
      <c r="E190" s="3">
        <f t="shared" ca="1" si="4"/>
        <v>0.6679420170218433</v>
      </c>
      <c r="F190" s="3">
        <f t="shared" ca="1" si="5"/>
        <v>33.85688707986337</v>
      </c>
    </row>
    <row r="191" spans="5:6" x14ac:dyDescent="0.3">
      <c r="E191" s="3">
        <f t="shared" ca="1" si="4"/>
        <v>0.60637664040379258</v>
      </c>
      <c r="F191" s="3">
        <f t="shared" ca="1" si="5"/>
        <v>31.782957531200875</v>
      </c>
    </row>
    <row r="192" spans="5:6" x14ac:dyDescent="0.3">
      <c r="E192" s="3">
        <f t="shared" ca="1" si="4"/>
        <v>0.63888169196328803</v>
      </c>
      <c r="F192" s="3">
        <f t="shared" ca="1" si="5"/>
        <v>32.84941333352397</v>
      </c>
    </row>
    <row r="193" spans="5:6" x14ac:dyDescent="0.3">
      <c r="E193" s="3">
        <f t="shared" ca="1" si="4"/>
        <v>0.43584132766792183</v>
      </c>
      <c r="F193" s="3">
        <f t="shared" ca="1" si="5"/>
        <v>27.10091788301181</v>
      </c>
    </row>
    <row r="194" spans="5:6" x14ac:dyDescent="0.3">
      <c r="E194" s="3">
        <f t="shared" ca="1" si="4"/>
        <v>0.49590508990145821</v>
      </c>
      <c r="F194" s="3">
        <f t="shared" ca="1" si="5"/>
        <v>28.589500262580337</v>
      </c>
    </row>
    <row r="195" spans="5:6" x14ac:dyDescent="0.3">
      <c r="E195" s="3">
        <f t="shared" ref="E195:E258" ca="1" si="6">RAND()</f>
        <v>4.1890630356716585E-2</v>
      </c>
      <c r="F195" s="3">
        <f t="shared" ca="1" si="5"/>
        <v>20.4676795905044</v>
      </c>
    </row>
    <row r="196" spans="5:6" x14ac:dyDescent="0.3">
      <c r="E196" s="3">
        <f t="shared" ca="1" si="6"/>
        <v>0.63312152405079991</v>
      </c>
      <c r="F196" s="3">
        <f t="shared" ref="F196:F259" ca="1" si="7">$C$4+((EXP(E196*LN(1+$C$3))-1)*($C$5-$C$4))/$C$3</f>
        <v>32.65587211262725</v>
      </c>
    </row>
    <row r="197" spans="5:6" x14ac:dyDescent="0.3">
      <c r="E197" s="3">
        <f t="shared" ca="1" si="6"/>
        <v>0.42328088638992023</v>
      </c>
      <c r="F197" s="3">
        <f t="shared" ca="1" si="7"/>
        <v>26.809370911887004</v>
      </c>
    </row>
    <row r="198" spans="5:6" x14ac:dyDescent="0.3">
      <c r="E198" s="3">
        <f t="shared" ca="1" si="6"/>
        <v>0.98484397338637275</v>
      </c>
      <c r="F198" s="3">
        <f t="shared" ca="1" si="7"/>
        <v>49.035540329098815</v>
      </c>
    </row>
    <row r="199" spans="5:6" x14ac:dyDescent="0.3">
      <c r="E199" s="3">
        <f t="shared" ca="1" si="6"/>
        <v>0.98812056772320223</v>
      </c>
      <c r="F199" s="3">
        <f t="shared" ca="1" si="7"/>
        <v>49.241834364348357</v>
      </c>
    </row>
    <row r="200" spans="5:6" x14ac:dyDescent="0.3">
      <c r="E200" s="3">
        <f t="shared" ca="1" si="6"/>
        <v>0.19776051189598332</v>
      </c>
      <c r="F200" s="3">
        <f t="shared" ca="1" si="7"/>
        <v>22.551431869611143</v>
      </c>
    </row>
    <row r="201" spans="5:6" x14ac:dyDescent="0.3">
      <c r="E201" s="3">
        <f t="shared" ca="1" si="6"/>
        <v>0.66666306409977127</v>
      </c>
      <c r="F201" s="3">
        <f t="shared" ca="1" si="7"/>
        <v>33.81143561145862</v>
      </c>
    </row>
    <row r="202" spans="5:6" x14ac:dyDescent="0.3">
      <c r="E202" s="3">
        <f t="shared" ca="1" si="6"/>
        <v>0.79522775674482449</v>
      </c>
      <c r="F202" s="3">
        <f t="shared" ca="1" si="7"/>
        <v>38.943576460790567</v>
      </c>
    </row>
    <row r="203" spans="5:6" x14ac:dyDescent="0.3">
      <c r="E203" s="3">
        <f t="shared" ca="1" si="6"/>
        <v>0.80490833464271527</v>
      </c>
      <c r="F203" s="3">
        <f t="shared" ca="1" si="7"/>
        <v>39.380003487173731</v>
      </c>
    </row>
    <row r="204" spans="5:6" x14ac:dyDescent="0.3">
      <c r="E204" s="3">
        <f t="shared" ca="1" si="6"/>
        <v>6.1465547130468479E-2</v>
      </c>
      <c r="F204" s="3">
        <f t="shared" ca="1" si="7"/>
        <v>20.69854906398232</v>
      </c>
    </row>
    <row r="205" spans="5:6" x14ac:dyDescent="0.3">
      <c r="E205" s="3">
        <f t="shared" ca="1" si="6"/>
        <v>0.28710757456852609</v>
      </c>
      <c r="F205" s="3">
        <f t="shared" ca="1" si="7"/>
        <v>24.036085869829904</v>
      </c>
    </row>
    <row r="206" spans="5:6" x14ac:dyDescent="0.3">
      <c r="E206" s="3">
        <f t="shared" ca="1" si="6"/>
        <v>0.88232018386483158</v>
      </c>
      <c r="F206" s="3">
        <f t="shared" ca="1" si="7"/>
        <v>43.156125080643598</v>
      </c>
    </row>
    <row r="207" spans="5:6" x14ac:dyDescent="0.3">
      <c r="E207" s="3">
        <f t="shared" ca="1" si="6"/>
        <v>0.6579978195916808</v>
      </c>
      <c r="F207" s="3">
        <f t="shared" ca="1" si="7"/>
        <v>33.506218130244882</v>
      </c>
    </row>
    <row r="208" spans="5:6" x14ac:dyDescent="0.3">
      <c r="E208" s="3">
        <f t="shared" ca="1" si="6"/>
        <v>0.87849639626628628</v>
      </c>
      <c r="F208" s="3">
        <f t="shared" ca="1" si="7"/>
        <v>42.957050238398132</v>
      </c>
    </row>
    <row r="209" spans="5:6" x14ac:dyDescent="0.3">
      <c r="E209" s="3">
        <f t="shared" ca="1" si="6"/>
        <v>0.74207606339355003</v>
      </c>
      <c r="F209" s="3">
        <f t="shared" ca="1" si="7"/>
        <v>36.677682309553937</v>
      </c>
    </row>
    <row r="210" spans="5:6" x14ac:dyDescent="0.3">
      <c r="E210" s="3">
        <f t="shared" ca="1" si="6"/>
        <v>0.96168494899851165</v>
      </c>
      <c r="F210" s="3">
        <f t="shared" ca="1" si="7"/>
        <v>47.611476898641193</v>
      </c>
    </row>
    <row r="211" spans="5:6" x14ac:dyDescent="0.3">
      <c r="E211" s="3">
        <f t="shared" ca="1" si="6"/>
        <v>0.18605734405616514</v>
      </c>
      <c r="F211" s="3">
        <f t="shared" ca="1" si="7"/>
        <v>22.373981658139385</v>
      </c>
    </row>
    <row r="212" spans="5:6" x14ac:dyDescent="0.3">
      <c r="E212" s="3">
        <f t="shared" ca="1" si="6"/>
        <v>0.43647600534828135</v>
      </c>
      <c r="F212" s="3">
        <f t="shared" ca="1" si="7"/>
        <v>27.115824586730163</v>
      </c>
    </row>
    <row r="213" spans="5:6" x14ac:dyDescent="0.3">
      <c r="E213" s="3">
        <f t="shared" ca="1" si="6"/>
        <v>0.50179240407112413</v>
      </c>
      <c r="F213" s="3">
        <f t="shared" ca="1" si="7"/>
        <v>28.744214385830755</v>
      </c>
    </row>
    <row r="214" spans="5:6" x14ac:dyDescent="0.3">
      <c r="E214" s="3">
        <f t="shared" ca="1" si="6"/>
        <v>0.6208441105419984</v>
      </c>
      <c r="F214" s="3">
        <f t="shared" ca="1" si="7"/>
        <v>32.249958083040241</v>
      </c>
    </row>
    <row r="215" spans="5:6" x14ac:dyDescent="0.3">
      <c r="E215" s="3">
        <f t="shared" ca="1" si="6"/>
        <v>0.32486241615345757</v>
      </c>
      <c r="F215" s="3">
        <f t="shared" ca="1" si="7"/>
        <v>24.738493181539027</v>
      </c>
    </row>
    <row r="216" spans="5:6" x14ac:dyDescent="0.3">
      <c r="E216" s="3">
        <f t="shared" ca="1" si="6"/>
        <v>0.88670128164793138</v>
      </c>
      <c r="F216" s="3">
        <f t="shared" ca="1" si="7"/>
        <v>43.385897635329528</v>
      </c>
    </row>
    <row r="217" spans="5:6" x14ac:dyDescent="0.3">
      <c r="E217" s="3">
        <f t="shared" ca="1" si="6"/>
        <v>0.80012241194615619</v>
      </c>
      <c r="F217" s="3">
        <f t="shared" ca="1" si="7"/>
        <v>39.163294805550329</v>
      </c>
    </row>
    <row r="218" spans="5:6" x14ac:dyDescent="0.3">
      <c r="E218" s="3">
        <f t="shared" ca="1" si="6"/>
        <v>0.45405159793040639</v>
      </c>
      <c r="F218" s="3">
        <f t="shared" ca="1" si="7"/>
        <v>27.535430369379839</v>
      </c>
    </row>
    <row r="219" spans="5:6" x14ac:dyDescent="0.3">
      <c r="E219" s="3">
        <f t="shared" ca="1" si="6"/>
        <v>0.45805833993667633</v>
      </c>
      <c r="F219" s="3">
        <f t="shared" ca="1" si="7"/>
        <v>27.632952462691009</v>
      </c>
    </row>
    <row r="220" spans="5:6" x14ac:dyDescent="0.3">
      <c r="E220" s="3">
        <f t="shared" ca="1" si="6"/>
        <v>0.71339881959736995</v>
      </c>
      <c r="F220" s="3">
        <f t="shared" ca="1" si="7"/>
        <v>35.541871645589048</v>
      </c>
    </row>
    <row r="221" spans="5:6" x14ac:dyDescent="0.3">
      <c r="E221" s="3">
        <f t="shared" ca="1" si="6"/>
        <v>0.59447997255684903</v>
      </c>
      <c r="F221" s="3">
        <f t="shared" ca="1" si="7"/>
        <v>31.407908062496602</v>
      </c>
    </row>
    <row r="222" spans="5:6" x14ac:dyDescent="0.3">
      <c r="E222" s="3">
        <f t="shared" ca="1" si="6"/>
        <v>0.65140129365659249</v>
      </c>
      <c r="F222" s="3">
        <f t="shared" ca="1" si="7"/>
        <v>33.277023710516495</v>
      </c>
    </row>
    <row r="223" spans="5:6" x14ac:dyDescent="0.3">
      <c r="E223" s="3">
        <f t="shared" ca="1" si="6"/>
        <v>0.40591484236681952</v>
      </c>
      <c r="F223" s="3">
        <f t="shared" ca="1" si="7"/>
        <v>26.41693456636105</v>
      </c>
    </row>
    <row r="224" spans="5:6" x14ac:dyDescent="0.3">
      <c r="E224" s="3">
        <f t="shared" ca="1" si="6"/>
        <v>0.16264020385992439</v>
      </c>
      <c r="F224" s="3">
        <f t="shared" ca="1" si="7"/>
        <v>22.029896145570657</v>
      </c>
    </row>
    <row r="225" spans="5:6" x14ac:dyDescent="0.3">
      <c r="E225" s="3">
        <f t="shared" ca="1" si="6"/>
        <v>0.93693486903158663</v>
      </c>
      <c r="F225" s="3">
        <f t="shared" ca="1" si="7"/>
        <v>46.153502681933716</v>
      </c>
    </row>
    <row r="226" spans="5:6" x14ac:dyDescent="0.3">
      <c r="E226" s="3">
        <f t="shared" ca="1" si="6"/>
        <v>0.2025418342635591</v>
      </c>
      <c r="F226" s="3">
        <f t="shared" ca="1" si="7"/>
        <v>22.625006518494416</v>
      </c>
    </row>
    <row r="227" spans="5:6" x14ac:dyDescent="0.3">
      <c r="E227" s="3">
        <f t="shared" ca="1" si="6"/>
        <v>0.18293933890217995</v>
      </c>
      <c r="F227" s="3">
        <f t="shared" ca="1" si="7"/>
        <v>22.327329045796592</v>
      </c>
    </row>
    <row r="228" spans="5:6" x14ac:dyDescent="0.3">
      <c r="E228" s="3">
        <f t="shared" ca="1" si="6"/>
        <v>0.88536170615643739</v>
      </c>
      <c r="F228" s="3">
        <f t="shared" ca="1" si="7"/>
        <v>43.315450267481275</v>
      </c>
    </row>
    <row r="229" spans="5:6" x14ac:dyDescent="0.3">
      <c r="E229" s="3">
        <f t="shared" ca="1" si="6"/>
        <v>0.47274031005994854</v>
      </c>
      <c r="F229" s="3">
        <f t="shared" ca="1" si="7"/>
        <v>27.99634740964127</v>
      </c>
    </row>
    <row r="230" spans="5:6" x14ac:dyDescent="0.3">
      <c r="E230" s="3">
        <f t="shared" ca="1" si="6"/>
        <v>0.6125158860682075</v>
      </c>
      <c r="F230" s="3">
        <f t="shared" ca="1" si="7"/>
        <v>31.97965081560702</v>
      </c>
    </row>
    <row r="231" spans="5:6" x14ac:dyDescent="0.3">
      <c r="E231" s="3">
        <f t="shared" ca="1" si="6"/>
        <v>0.87553108833757876</v>
      </c>
      <c r="F231" s="3">
        <f t="shared" ca="1" si="7"/>
        <v>42.803605992025204</v>
      </c>
    </row>
    <row r="232" spans="5:6" x14ac:dyDescent="0.3">
      <c r="E232" s="3">
        <f t="shared" ca="1" si="6"/>
        <v>5.4640739372895375E-3</v>
      </c>
      <c r="F232" s="3">
        <f t="shared" ca="1" si="7"/>
        <v>20.059030328296817</v>
      </c>
    </row>
    <row r="233" spans="5:6" x14ac:dyDescent="0.3">
      <c r="E233" s="3">
        <f t="shared" ca="1" si="6"/>
        <v>0.75212887837918108</v>
      </c>
      <c r="F233" s="3">
        <f t="shared" ca="1" si="7"/>
        <v>37.08985882303233</v>
      </c>
    </row>
    <row r="234" spans="5:6" x14ac:dyDescent="0.3">
      <c r="E234" s="3">
        <f t="shared" ca="1" si="6"/>
        <v>0.93177609095749925</v>
      </c>
      <c r="F234" s="3">
        <f t="shared" ca="1" si="7"/>
        <v>45.857667898934167</v>
      </c>
    </row>
    <row r="235" spans="5:6" x14ac:dyDescent="0.3">
      <c r="E235" s="3">
        <f t="shared" ca="1" si="6"/>
        <v>0.52501997558203017</v>
      </c>
      <c r="F235" s="3">
        <f t="shared" ca="1" si="7"/>
        <v>29.370790414281565</v>
      </c>
    </row>
    <row r="236" spans="5:6" x14ac:dyDescent="0.3">
      <c r="E236" s="3">
        <f t="shared" ca="1" si="6"/>
        <v>7.7560755464372577E-2</v>
      </c>
      <c r="F236" s="3">
        <f t="shared" ca="1" si="7"/>
        <v>20.894539264097411</v>
      </c>
    </row>
    <row r="237" spans="5:6" x14ac:dyDescent="0.3">
      <c r="E237" s="3">
        <f t="shared" ca="1" si="6"/>
        <v>0.13635522177829917</v>
      </c>
      <c r="F237" s="3">
        <f t="shared" ca="1" si="7"/>
        <v>21.660484474130627</v>
      </c>
    </row>
    <row r="238" spans="5:6" x14ac:dyDescent="0.3">
      <c r="E238" s="3">
        <f t="shared" ca="1" si="6"/>
        <v>0.16569217827962945</v>
      </c>
      <c r="F238" s="3">
        <f t="shared" ca="1" si="7"/>
        <v>22.073927142222875</v>
      </c>
    </row>
    <row r="239" spans="5:6" x14ac:dyDescent="0.3">
      <c r="E239" s="3">
        <f t="shared" ca="1" si="6"/>
        <v>0.85366972968317778</v>
      </c>
      <c r="F239" s="3">
        <f t="shared" ca="1" si="7"/>
        <v>41.697171359162205</v>
      </c>
    </row>
    <row r="240" spans="5:6" x14ac:dyDescent="0.3">
      <c r="E240" s="3">
        <f t="shared" ca="1" si="6"/>
        <v>0.93677912860917767</v>
      </c>
      <c r="F240" s="3">
        <f t="shared" ca="1" si="7"/>
        <v>46.144531518812002</v>
      </c>
    </row>
    <row r="241" spans="5:6" x14ac:dyDescent="0.3">
      <c r="E241" s="3">
        <f t="shared" ca="1" si="6"/>
        <v>0.69388325809976725</v>
      </c>
      <c r="F241" s="3">
        <f t="shared" ca="1" si="7"/>
        <v>34.801630383699511</v>
      </c>
    </row>
    <row r="242" spans="5:6" x14ac:dyDescent="0.3">
      <c r="E242" s="3">
        <f t="shared" ca="1" si="6"/>
        <v>0.5412660323994124</v>
      </c>
      <c r="F242" s="3">
        <f t="shared" ca="1" si="7"/>
        <v>29.824794911243181</v>
      </c>
    </row>
    <row r="243" spans="5:6" x14ac:dyDescent="0.3">
      <c r="E243" s="3">
        <f t="shared" ca="1" si="6"/>
        <v>0.95026428677544084</v>
      </c>
      <c r="F243" s="3">
        <f t="shared" ca="1" si="7"/>
        <v>46.93067200735549</v>
      </c>
    </row>
    <row r="244" spans="5:6" x14ac:dyDescent="0.3">
      <c r="E244" s="3">
        <f t="shared" ca="1" si="6"/>
        <v>0.23637411897212468</v>
      </c>
      <c r="F244" s="3">
        <f t="shared" ca="1" si="7"/>
        <v>23.164020807669594</v>
      </c>
    </row>
    <row r="245" spans="5:6" x14ac:dyDescent="0.3">
      <c r="E245" s="3">
        <f t="shared" ca="1" si="6"/>
        <v>0.98913749020328068</v>
      </c>
      <c r="F245" s="3">
        <f t="shared" ca="1" si="7"/>
        <v>49.306106359526311</v>
      </c>
    </row>
    <row r="246" spans="5:6" x14ac:dyDescent="0.3">
      <c r="E246" s="3">
        <f t="shared" ca="1" si="6"/>
        <v>0.2950259741064869</v>
      </c>
      <c r="F246" s="3">
        <f t="shared" ca="1" si="7"/>
        <v>24.17949142885432</v>
      </c>
    </row>
    <row r="247" spans="5:6" x14ac:dyDescent="0.3">
      <c r="E247" s="3">
        <f t="shared" ca="1" si="6"/>
        <v>0.81129257186752746</v>
      </c>
      <c r="F247" s="3">
        <f t="shared" ca="1" si="7"/>
        <v>39.671992641854523</v>
      </c>
    </row>
    <row r="248" spans="5:6" x14ac:dyDescent="0.3">
      <c r="E248" s="3">
        <f t="shared" ca="1" si="6"/>
        <v>0.14450733276631311</v>
      </c>
      <c r="F248" s="3">
        <f t="shared" ca="1" si="7"/>
        <v>21.773199464244449</v>
      </c>
    </row>
    <row r="249" spans="5:6" x14ac:dyDescent="0.3">
      <c r="E249" s="3">
        <f t="shared" ca="1" si="6"/>
        <v>0.55118939051426019</v>
      </c>
      <c r="F249" s="3">
        <f t="shared" ca="1" si="7"/>
        <v>30.108680352351929</v>
      </c>
    </row>
    <row r="250" spans="5:6" x14ac:dyDescent="0.3">
      <c r="E250" s="3">
        <f t="shared" ca="1" si="6"/>
        <v>0.52714373886967369</v>
      </c>
      <c r="F250" s="3">
        <f t="shared" ca="1" si="7"/>
        <v>29.429391894343599</v>
      </c>
    </row>
    <row r="251" spans="5:6" x14ac:dyDescent="0.3">
      <c r="E251" s="3">
        <f t="shared" ca="1" si="6"/>
        <v>0.75743041947194889</v>
      </c>
      <c r="F251" s="3">
        <f t="shared" ca="1" si="7"/>
        <v>37.310236424054189</v>
      </c>
    </row>
    <row r="252" spans="5:6" x14ac:dyDescent="0.3">
      <c r="E252" s="3">
        <f t="shared" ca="1" si="6"/>
        <v>0.79742828912023778</v>
      </c>
      <c r="F252" s="3">
        <f t="shared" ca="1" si="7"/>
        <v>39.042118750517666</v>
      </c>
    </row>
    <row r="253" spans="5:6" x14ac:dyDescent="0.3">
      <c r="E253" s="3">
        <f t="shared" ca="1" si="6"/>
        <v>0.77778350787520445</v>
      </c>
      <c r="F253" s="3">
        <f t="shared" ca="1" si="7"/>
        <v>38.176000699713455</v>
      </c>
    </row>
    <row r="254" spans="5:6" x14ac:dyDescent="0.3">
      <c r="E254" s="3">
        <f t="shared" ca="1" si="6"/>
        <v>0.46393849214394012</v>
      </c>
      <c r="F254" s="3">
        <f t="shared" ca="1" si="7"/>
        <v>27.77734609090669</v>
      </c>
    </row>
    <row r="255" spans="5:6" x14ac:dyDescent="0.3">
      <c r="E255" s="3">
        <f t="shared" ca="1" si="6"/>
        <v>0.12286377805500048</v>
      </c>
      <c r="F255" s="3">
        <f t="shared" ca="1" si="7"/>
        <v>21.477524641852252</v>
      </c>
    </row>
    <row r="256" spans="5:6" x14ac:dyDescent="0.3">
      <c r="E256" s="3">
        <f t="shared" ca="1" si="6"/>
        <v>0.50222820378966093</v>
      </c>
      <c r="F256" s="3">
        <f t="shared" ca="1" si="7"/>
        <v>28.755731876282518</v>
      </c>
    </row>
    <row r="257" spans="5:6" x14ac:dyDescent="0.3">
      <c r="E257" s="3">
        <f t="shared" ca="1" si="6"/>
        <v>0.88442339711321716</v>
      </c>
      <c r="F257" s="3">
        <f t="shared" ca="1" si="7"/>
        <v>43.266205832665541</v>
      </c>
    </row>
    <row r="258" spans="5:6" x14ac:dyDescent="0.3">
      <c r="E258" s="3">
        <f t="shared" ca="1" si="6"/>
        <v>0.19318425232694425</v>
      </c>
      <c r="F258" s="3">
        <f t="shared" ca="1" si="7"/>
        <v>22.481600605494616</v>
      </c>
    </row>
    <row r="259" spans="5:6" x14ac:dyDescent="0.3">
      <c r="E259" s="3">
        <f t="shared" ref="E259:E322" ca="1" si="8">RAND()</f>
        <v>0.88678211536520668</v>
      </c>
      <c r="F259" s="3">
        <f t="shared" ca="1" si="7"/>
        <v>43.39015403765297</v>
      </c>
    </row>
    <row r="260" spans="5:6" x14ac:dyDescent="0.3">
      <c r="E260" s="3">
        <f t="shared" ca="1" si="8"/>
        <v>0.93678497006801109</v>
      </c>
      <c r="F260" s="3">
        <f t="shared" ref="F260:F323" ca="1" si="9">$C$4+((EXP(E260*LN(1+$C$3))-1)*($C$5-$C$4))/$C$3</f>
        <v>46.144867960963992</v>
      </c>
    </row>
    <row r="261" spans="5:6" x14ac:dyDescent="0.3">
      <c r="E261" s="3">
        <f t="shared" ca="1" si="8"/>
        <v>0.6413469504085122</v>
      </c>
      <c r="F261" s="3">
        <f t="shared" ca="1" si="9"/>
        <v>32.932858181244271</v>
      </c>
    </row>
    <row r="262" spans="5:6" x14ac:dyDescent="0.3">
      <c r="E262" s="3">
        <f t="shared" ca="1" si="8"/>
        <v>0.34387138185649757</v>
      </c>
      <c r="F262" s="3">
        <f t="shared" ca="1" si="9"/>
        <v>25.110540739241184</v>
      </c>
    </row>
    <row r="263" spans="5:6" x14ac:dyDescent="0.3">
      <c r="E263" s="3">
        <f t="shared" ca="1" si="8"/>
        <v>0.52162836233751808</v>
      </c>
      <c r="F263" s="3">
        <f t="shared" ca="1" si="9"/>
        <v>29.277666053230757</v>
      </c>
    </row>
    <row r="264" spans="5:6" x14ac:dyDescent="0.3">
      <c r="E264" s="3">
        <f t="shared" ca="1" si="8"/>
        <v>0.50059811623353123</v>
      </c>
      <c r="F264" s="3">
        <f t="shared" ca="1" si="9"/>
        <v>28.712697320677204</v>
      </c>
    </row>
    <row r="265" spans="5:6" x14ac:dyDescent="0.3">
      <c r="E265" s="3">
        <f t="shared" ca="1" si="8"/>
        <v>0.78388613081289094</v>
      </c>
      <c r="F265" s="3">
        <f t="shared" ca="1" si="9"/>
        <v>38.441802091306698</v>
      </c>
    </row>
    <row r="266" spans="5:6" x14ac:dyDescent="0.3">
      <c r="E266" s="3">
        <f t="shared" ca="1" si="8"/>
        <v>0.12627742342195913</v>
      </c>
      <c r="F266" s="3">
        <f t="shared" ca="1" si="9"/>
        <v>21.523400563891347</v>
      </c>
    </row>
    <row r="267" spans="5:6" x14ac:dyDescent="0.3">
      <c r="E267" s="3">
        <f t="shared" ca="1" si="8"/>
        <v>0.64239576892783212</v>
      </c>
      <c r="F267" s="3">
        <f t="shared" ca="1" si="9"/>
        <v>32.968470837760975</v>
      </c>
    </row>
    <row r="268" spans="5:6" x14ac:dyDescent="0.3">
      <c r="E268" s="3">
        <f t="shared" ca="1" si="8"/>
        <v>0.41323447136842528</v>
      </c>
      <c r="F268" s="3">
        <f t="shared" ca="1" si="9"/>
        <v>26.580855406704529</v>
      </c>
    </row>
    <row r="269" spans="5:6" x14ac:dyDescent="0.3">
      <c r="E269" s="3">
        <f t="shared" ca="1" si="8"/>
        <v>0.49865236894283749</v>
      </c>
      <c r="F269" s="3">
        <f t="shared" ca="1" si="9"/>
        <v>28.661493588148012</v>
      </c>
    </row>
    <row r="270" spans="5:6" x14ac:dyDescent="0.3">
      <c r="E270" s="3">
        <f t="shared" ca="1" si="8"/>
        <v>0.78934845831660327</v>
      </c>
      <c r="F270" s="3">
        <f t="shared" ca="1" si="9"/>
        <v>38.682192789544786</v>
      </c>
    </row>
    <row r="271" spans="5:6" x14ac:dyDescent="0.3">
      <c r="E271" s="3">
        <f t="shared" ca="1" si="8"/>
        <v>0.37591550319093392</v>
      </c>
      <c r="F271" s="3">
        <f t="shared" ca="1" si="9"/>
        <v>25.767125062908722</v>
      </c>
    </row>
    <row r="272" spans="5:6" x14ac:dyDescent="0.3">
      <c r="E272" s="3">
        <f t="shared" ca="1" si="8"/>
        <v>0.98697860357247058</v>
      </c>
      <c r="F272" s="3">
        <f t="shared" ca="1" si="9"/>
        <v>49.169798885101919</v>
      </c>
    </row>
    <row r="273" spans="5:6" x14ac:dyDescent="0.3">
      <c r="E273" s="3">
        <f t="shared" ca="1" si="8"/>
        <v>2.2441345253324418E-2</v>
      </c>
      <c r="F273" s="3">
        <f t="shared" ca="1" si="9"/>
        <v>20.246173036752847</v>
      </c>
    </row>
    <row r="274" spans="5:6" x14ac:dyDescent="0.3">
      <c r="E274" s="3">
        <f t="shared" ca="1" si="8"/>
        <v>0.91604828391067505</v>
      </c>
      <c r="F274" s="3">
        <f t="shared" ca="1" si="9"/>
        <v>44.972436264463582</v>
      </c>
    </row>
    <row r="275" spans="5:6" x14ac:dyDescent="0.3">
      <c r="E275" s="3">
        <f t="shared" ca="1" si="8"/>
        <v>0.35523002585544827</v>
      </c>
      <c r="F275" s="3">
        <f t="shared" ca="1" si="9"/>
        <v>25.338978691986419</v>
      </c>
    </row>
    <row r="276" spans="5:6" x14ac:dyDescent="0.3">
      <c r="E276" s="3">
        <f t="shared" ca="1" si="8"/>
        <v>0.73258782842405201</v>
      </c>
      <c r="F276" s="3">
        <f t="shared" ca="1" si="9"/>
        <v>36.295405990488042</v>
      </c>
    </row>
    <row r="277" spans="5:6" x14ac:dyDescent="0.3">
      <c r="E277" s="3">
        <f t="shared" ca="1" si="8"/>
        <v>0.58529703245837661</v>
      </c>
      <c r="F277" s="3">
        <f t="shared" ca="1" si="9"/>
        <v>31.123828438307171</v>
      </c>
    </row>
    <row r="278" spans="5:6" x14ac:dyDescent="0.3">
      <c r="E278" s="3">
        <f t="shared" ca="1" si="8"/>
        <v>0.4316974811370109</v>
      </c>
      <c r="F278" s="3">
        <f t="shared" ca="1" si="9"/>
        <v>27.004006715989512</v>
      </c>
    </row>
    <row r="279" spans="5:6" x14ac:dyDescent="0.3">
      <c r="E279" s="3">
        <f t="shared" ca="1" si="8"/>
        <v>0.84507194852375678</v>
      </c>
      <c r="F279" s="3">
        <f t="shared" ca="1" si="9"/>
        <v>41.273761837349447</v>
      </c>
    </row>
    <row r="280" spans="5:6" x14ac:dyDescent="0.3">
      <c r="E280" s="3">
        <f t="shared" ca="1" si="8"/>
        <v>0.35324619529262435</v>
      </c>
      <c r="F280" s="3">
        <f t="shared" ca="1" si="9"/>
        <v>25.298745305166001</v>
      </c>
    </row>
    <row r="281" spans="5:6" x14ac:dyDescent="0.3">
      <c r="E281" s="3">
        <f t="shared" ca="1" si="8"/>
        <v>0.18175221434352784</v>
      </c>
      <c r="F281" s="3">
        <f t="shared" ca="1" si="9"/>
        <v>22.309635294268112</v>
      </c>
    </row>
    <row r="282" spans="5:6" x14ac:dyDescent="0.3">
      <c r="E282" s="3">
        <f t="shared" ca="1" si="8"/>
        <v>0.20758976264047868</v>
      </c>
      <c r="F282" s="3">
        <f t="shared" ca="1" si="9"/>
        <v>22.703370741306543</v>
      </c>
    </row>
    <row r="283" spans="5:6" x14ac:dyDescent="0.3">
      <c r="E283" s="3">
        <f t="shared" ca="1" si="8"/>
        <v>0.69837469094284221</v>
      </c>
      <c r="F283" s="3">
        <f t="shared" ca="1" si="9"/>
        <v>34.969708306818227</v>
      </c>
    </row>
    <row r="284" spans="5:6" x14ac:dyDescent="0.3">
      <c r="E284" s="3">
        <f t="shared" ca="1" si="8"/>
        <v>0.10086246778302066</v>
      </c>
      <c r="F284" s="3">
        <f t="shared" ca="1" si="9"/>
        <v>21.188487233864198</v>
      </c>
    </row>
    <row r="285" spans="5:6" x14ac:dyDescent="0.3">
      <c r="E285" s="3">
        <f t="shared" ca="1" si="8"/>
        <v>0.76200299013846995</v>
      </c>
      <c r="F285" s="3">
        <f t="shared" ca="1" si="9"/>
        <v>37.502000434246497</v>
      </c>
    </row>
    <row r="286" spans="5:6" x14ac:dyDescent="0.3">
      <c r="E286" s="3">
        <f t="shared" ca="1" si="8"/>
        <v>0.70592089041207606</v>
      </c>
      <c r="F286" s="3">
        <f t="shared" ca="1" si="9"/>
        <v>35.255164670329151</v>
      </c>
    </row>
    <row r="287" spans="5:6" x14ac:dyDescent="0.3">
      <c r="E287" s="3">
        <f t="shared" ca="1" si="8"/>
        <v>0.75800956085748561</v>
      </c>
      <c r="F287" s="3">
        <f t="shared" ca="1" si="9"/>
        <v>37.334437592629719</v>
      </c>
    </row>
    <row r="288" spans="5:6" x14ac:dyDescent="0.3">
      <c r="E288" s="3">
        <f t="shared" ca="1" si="8"/>
        <v>0.42130406448060076</v>
      </c>
      <c r="F288" s="3">
        <f t="shared" ca="1" si="9"/>
        <v>26.764080512623075</v>
      </c>
    </row>
    <row r="289" spans="5:6" x14ac:dyDescent="0.3">
      <c r="E289" s="3">
        <f t="shared" ca="1" si="8"/>
        <v>1.1481215010269663E-2</v>
      </c>
      <c r="F289" s="3">
        <f t="shared" ca="1" si="9"/>
        <v>20.124707774096041</v>
      </c>
    </row>
    <row r="290" spans="5:6" x14ac:dyDescent="0.3">
      <c r="E290" s="3">
        <f t="shared" ca="1" si="8"/>
        <v>0.19275877434412703</v>
      </c>
      <c r="F290" s="3">
        <f t="shared" ca="1" si="9"/>
        <v>22.475137085669562</v>
      </c>
    </row>
    <row r="291" spans="5:6" x14ac:dyDescent="0.3">
      <c r="E291" s="3">
        <f t="shared" ca="1" si="8"/>
        <v>0.55045454156971607</v>
      </c>
      <c r="F291" s="3">
        <f t="shared" ca="1" si="9"/>
        <v>30.087484452129509</v>
      </c>
    </row>
    <row r="292" spans="5:6" x14ac:dyDescent="0.3">
      <c r="E292" s="3">
        <f t="shared" ca="1" si="8"/>
        <v>0.55645160174961372</v>
      </c>
      <c r="F292" s="3">
        <f t="shared" ca="1" si="9"/>
        <v>30.26128120368422</v>
      </c>
    </row>
    <row r="293" spans="5:6" x14ac:dyDescent="0.3">
      <c r="E293" s="3">
        <f t="shared" ca="1" si="8"/>
        <v>0.93589740236754149</v>
      </c>
      <c r="F293" s="3">
        <f t="shared" ca="1" si="9"/>
        <v>46.093788352606332</v>
      </c>
    </row>
    <row r="294" spans="5:6" x14ac:dyDescent="0.3">
      <c r="E294" s="3">
        <f t="shared" ca="1" si="8"/>
        <v>9.4482883789194005E-2</v>
      </c>
      <c r="F294" s="3">
        <f t="shared" ca="1" si="9"/>
        <v>21.106785777585479</v>
      </c>
    </row>
    <row r="295" spans="5:6" x14ac:dyDescent="0.3">
      <c r="E295" s="3">
        <f t="shared" ca="1" si="8"/>
        <v>0.67660225492818871</v>
      </c>
      <c r="F295" s="3">
        <f t="shared" ca="1" si="9"/>
        <v>34.16741062928709</v>
      </c>
    </row>
    <row r="296" spans="5:6" x14ac:dyDescent="0.3">
      <c r="E296" s="3">
        <f t="shared" ca="1" si="8"/>
        <v>0.13758096469753112</v>
      </c>
      <c r="F296" s="3">
        <f t="shared" ca="1" si="9"/>
        <v>21.677327198137817</v>
      </c>
    </row>
    <row r="297" spans="5:6" x14ac:dyDescent="0.3">
      <c r="E297" s="3">
        <f t="shared" ca="1" si="8"/>
        <v>0.71417624706314342</v>
      </c>
      <c r="F297" s="3">
        <f t="shared" ca="1" si="9"/>
        <v>35.57189958529645</v>
      </c>
    </row>
    <row r="298" spans="5:6" x14ac:dyDescent="0.3">
      <c r="E298" s="3">
        <f t="shared" ca="1" si="8"/>
        <v>0.82365548283627887</v>
      </c>
      <c r="F298" s="3">
        <f t="shared" ca="1" si="9"/>
        <v>40.2470074328713</v>
      </c>
    </row>
    <row r="299" spans="5:6" x14ac:dyDescent="0.3">
      <c r="E299" s="3">
        <f t="shared" ca="1" si="8"/>
        <v>0.73384175769499294</v>
      </c>
      <c r="F299" s="3">
        <f t="shared" ca="1" si="9"/>
        <v>36.345554277003828</v>
      </c>
    </row>
    <row r="300" spans="5:6" x14ac:dyDescent="0.3">
      <c r="E300" s="3">
        <f t="shared" ca="1" si="8"/>
        <v>0.53748375618308708</v>
      </c>
      <c r="F300" s="3">
        <f t="shared" ca="1" si="9"/>
        <v>29.717913967469801</v>
      </c>
    </row>
    <row r="301" spans="5:6" x14ac:dyDescent="0.3">
      <c r="E301" s="3">
        <f t="shared" ca="1" si="8"/>
        <v>0.16098138135858253</v>
      </c>
      <c r="F301" s="3">
        <f t="shared" ca="1" si="9"/>
        <v>22.006065033613204</v>
      </c>
    </row>
    <row r="302" spans="5:6" x14ac:dyDescent="0.3">
      <c r="E302" s="3">
        <f t="shared" ca="1" si="8"/>
        <v>0.96457159024224981</v>
      </c>
      <c r="F302" s="3">
        <f t="shared" ca="1" si="9"/>
        <v>47.785771414577411</v>
      </c>
    </row>
    <row r="303" spans="5:6" x14ac:dyDescent="0.3">
      <c r="E303" s="3">
        <f t="shared" ca="1" si="8"/>
        <v>0.89115379005594475</v>
      </c>
      <c r="F303" s="3">
        <f t="shared" ca="1" si="9"/>
        <v>43.621270792189421</v>
      </c>
    </row>
    <row r="304" spans="5:6" x14ac:dyDescent="0.3">
      <c r="E304" s="3">
        <f t="shared" ca="1" si="8"/>
        <v>0.74292859707973824</v>
      </c>
      <c r="F304" s="3">
        <f t="shared" ca="1" si="9"/>
        <v>36.71234974104059</v>
      </c>
    </row>
    <row r="305" spans="5:6" x14ac:dyDescent="0.3">
      <c r="E305" s="3">
        <f t="shared" ca="1" si="8"/>
        <v>0.37087468846983518</v>
      </c>
      <c r="F305" s="3">
        <f t="shared" ca="1" si="9"/>
        <v>25.661323756448343</v>
      </c>
    </row>
    <row r="306" spans="5:6" x14ac:dyDescent="0.3">
      <c r="E306" s="3">
        <f t="shared" ca="1" si="8"/>
        <v>0.3478397522712855</v>
      </c>
      <c r="F306" s="3">
        <f t="shared" ca="1" si="9"/>
        <v>25.189822268518036</v>
      </c>
    </row>
    <row r="307" spans="5:6" x14ac:dyDescent="0.3">
      <c r="E307" s="3">
        <f t="shared" ca="1" si="8"/>
        <v>0.10821809406560745</v>
      </c>
      <c r="F307" s="3">
        <f t="shared" ca="1" si="9"/>
        <v>21.283855065477475</v>
      </c>
    </row>
    <row r="308" spans="5:6" x14ac:dyDescent="0.3">
      <c r="E308" s="3">
        <f t="shared" ca="1" si="8"/>
        <v>0.99463688951842877</v>
      </c>
      <c r="F308" s="3">
        <f t="shared" ca="1" si="9"/>
        <v>49.655718276709628</v>
      </c>
    </row>
    <row r="309" spans="5:6" x14ac:dyDescent="0.3">
      <c r="E309" s="3">
        <f t="shared" ca="1" si="8"/>
        <v>0.48038099416621061</v>
      </c>
      <c r="F309" s="3">
        <f t="shared" ca="1" si="9"/>
        <v>28.189278785903255</v>
      </c>
    </row>
    <row r="310" spans="5:6" x14ac:dyDescent="0.3">
      <c r="E310" s="3">
        <f t="shared" ca="1" si="8"/>
        <v>0.5956588606470592</v>
      </c>
      <c r="F310" s="3">
        <f t="shared" ca="1" si="9"/>
        <v>31.444717368574846</v>
      </c>
    </row>
    <row r="311" spans="5:6" x14ac:dyDescent="0.3">
      <c r="E311" s="3">
        <f t="shared" ca="1" si="8"/>
        <v>0.4679707831757558</v>
      </c>
      <c r="F311" s="3">
        <f t="shared" ca="1" si="9"/>
        <v>27.877246428794059</v>
      </c>
    </row>
    <row r="312" spans="5:6" x14ac:dyDescent="0.3">
      <c r="E312" s="3">
        <f t="shared" ca="1" si="8"/>
        <v>0.33277598446498546</v>
      </c>
      <c r="F312" s="3">
        <f t="shared" ca="1" si="9"/>
        <v>24.891841149108366</v>
      </c>
    </row>
    <row r="313" spans="5:6" x14ac:dyDescent="0.3">
      <c r="E313" s="3">
        <f t="shared" ca="1" si="8"/>
        <v>0.85628771356017841</v>
      </c>
      <c r="F313" s="3">
        <f t="shared" ca="1" si="9"/>
        <v>41.827398374097164</v>
      </c>
    </row>
    <row r="314" spans="5:6" x14ac:dyDescent="0.3">
      <c r="E314" s="3">
        <f t="shared" ca="1" si="8"/>
        <v>0.61773915539355784</v>
      </c>
      <c r="F314" s="3">
        <f t="shared" ca="1" si="9"/>
        <v>32.148709394061989</v>
      </c>
    </row>
    <row r="315" spans="5:6" x14ac:dyDescent="0.3">
      <c r="E315" s="3">
        <f t="shared" ca="1" si="8"/>
        <v>0.17929828626711974</v>
      </c>
      <c r="F315" s="3">
        <f t="shared" ca="1" si="9"/>
        <v>22.273179288239309</v>
      </c>
    </row>
    <row r="316" spans="5:6" x14ac:dyDescent="0.3">
      <c r="E316" s="3">
        <f t="shared" ca="1" si="8"/>
        <v>0.98585346601761714</v>
      </c>
      <c r="F316" s="3">
        <f t="shared" ca="1" si="9"/>
        <v>49.098968839084336</v>
      </c>
    </row>
    <row r="317" spans="5:6" x14ac:dyDescent="0.3">
      <c r="E317" s="3">
        <f t="shared" ca="1" si="8"/>
        <v>0.95427383401258559</v>
      </c>
      <c r="F317" s="3">
        <f t="shared" ca="1" si="9"/>
        <v>47.168102551078576</v>
      </c>
    </row>
    <row r="318" spans="5:6" x14ac:dyDescent="0.3">
      <c r="E318" s="3">
        <f t="shared" ca="1" si="8"/>
        <v>0.12507198759421334</v>
      </c>
      <c r="F318" s="3">
        <f t="shared" ca="1" si="9"/>
        <v>21.507168674758372</v>
      </c>
    </row>
    <row r="319" spans="5:6" x14ac:dyDescent="0.3">
      <c r="E319" s="3">
        <f t="shared" ca="1" si="8"/>
        <v>0.24742080780489528</v>
      </c>
      <c r="F319" s="3">
        <f t="shared" ca="1" si="9"/>
        <v>23.34721132213231</v>
      </c>
    </row>
    <row r="320" spans="5:6" x14ac:dyDescent="0.3">
      <c r="E320" s="3">
        <f t="shared" ca="1" si="8"/>
        <v>0.98327882167349778</v>
      </c>
      <c r="F320" s="3">
        <f t="shared" ca="1" si="9"/>
        <v>48.937425161776133</v>
      </c>
    </row>
    <row r="321" spans="5:6" x14ac:dyDescent="0.3">
      <c r="E321" s="3">
        <f t="shared" ca="1" si="8"/>
        <v>0.42358545498362643</v>
      </c>
      <c r="F321" s="3">
        <f t="shared" ca="1" si="9"/>
        <v>26.816363068276829</v>
      </c>
    </row>
    <row r="322" spans="5:6" x14ac:dyDescent="0.3">
      <c r="E322" s="3">
        <f t="shared" ca="1" si="8"/>
        <v>0.75335272773945405</v>
      </c>
      <c r="F322" s="3">
        <f t="shared" ca="1" si="9"/>
        <v>37.140546829154182</v>
      </c>
    </row>
    <row r="323" spans="5:6" x14ac:dyDescent="0.3">
      <c r="E323" s="3">
        <f t="shared" ref="E323:E386" ca="1" si="10">RAND()</f>
        <v>0.72121402149077041</v>
      </c>
      <c r="F323" s="3">
        <f t="shared" ca="1" si="9"/>
        <v>35.845643545065002</v>
      </c>
    </row>
    <row r="324" spans="5:6" x14ac:dyDescent="0.3">
      <c r="E324" s="3">
        <f t="shared" ca="1" si="10"/>
        <v>0.60235541794467429</v>
      </c>
      <c r="F324" s="3">
        <f t="shared" ref="F324:F387" ca="1" si="11">$C$4+((EXP(E324*LN(1+$C$3))-1)*($C$5-$C$4))/$C$3</f>
        <v>31.655290670621071</v>
      </c>
    </row>
    <row r="325" spans="5:6" x14ac:dyDescent="0.3">
      <c r="E325" s="3">
        <f t="shared" ca="1" si="10"/>
        <v>0.69283650863548363</v>
      </c>
      <c r="F325" s="3">
        <f t="shared" ca="1" si="11"/>
        <v>34.762653004890431</v>
      </c>
    </row>
    <row r="326" spans="5:6" x14ac:dyDescent="0.3">
      <c r="E326" s="3">
        <f t="shared" ca="1" si="10"/>
        <v>0.23410831332364423</v>
      </c>
      <c r="F326" s="3">
        <f t="shared" ca="1" si="11"/>
        <v>23.126892328649099</v>
      </c>
    </row>
    <row r="327" spans="5:6" x14ac:dyDescent="0.3">
      <c r="E327" s="3">
        <f t="shared" ca="1" si="10"/>
        <v>0.63903501997603029</v>
      </c>
      <c r="F327" s="3">
        <f t="shared" ca="1" si="11"/>
        <v>32.854592486162687</v>
      </c>
    </row>
    <row r="328" spans="5:6" x14ac:dyDescent="0.3">
      <c r="E328" s="3">
        <f t="shared" ca="1" si="10"/>
        <v>0.97715888594838185</v>
      </c>
      <c r="F328" s="3">
        <f t="shared" ca="1" si="11"/>
        <v>48.556413277364186</v>
      </c>
    </row>
    <row r="329" spans="5:6" x14ac:dyDescent="0.3">
      <c r="E329" s="3">
        <f t="shared" ca="1" si="10"/>
        <v>0.54408798594400554</v>
      </c>
      <c r="F329" s="3">
        <f t="shared" ca="1" si="11"/>
        <v>29.905011848201003</v>
      </c>
    </row>
    <row r="330" spans="5:6" x14ac:dyDescent="0.3">
      <c r="E330" s="3">
        <f t="shared" ca="1" si="10"/>
        <v>0.39806414495267384</v>
      </c>
      <c r="F330" s="3">
        <f t="shared" ca="1" si="11"/>
        <v>26.243493711566579</v>
      </c>
    </row>
    <row r="331" spans="5:6" x14ac:dyDescent="0.3">
      <c r="E331" s="3">
        <f t="shared" ca="1" si="10"/>
        <v>0.39862676996898971</v>
      </c>
      <c r="F331" s="3">
        <f t="shared" ca="1" si="11"/>
        <v>26.255842462505548</v>
      </c>
    </row>
    <row r="332" spans="5:6" x14ac:dyDescent="0.3">
      <c r="E332" s="3">
        <f t="shared" ca="1" si="10"/>
        <v>0.90851607044481864</v>
      </c>
      <c r="F332" s="3">
        <f t="shared" ca="1" si="11"/>
        <v>44.557242912404405</v>
      </c>
    </row>
    <row r="333" spans="5:6" x14ac:dyDescent="0.3">
      <c r="E333" s="3">
        <f t="shared" ca="1" si="10"/>
        <v>0.21369963041340601</v>
      </c>
      <c r="F333" s="3">
        <f t="shared" ca="1" si="11"/>
        <v>22.799173578954964</v>
      </c>
    </row>
    <row r="334" spans="5:6" x14ac:dyDescent="0.3">
      <c r="E334" s="3">
        <f t="shared" ca="1" si="10"/>
        <v>0.32299137567582703</v>
      </c>
      <c r="F334" s="3">
        <f t="shared" ca="1" si="11"/>
        <v>24.70255314914564</v>
      </c>
    </row>
    <row r="335" spans="5:6" x14ac:dyDescent="0.3">
      <c r="E335" s="3">
        <f t="shared" ca="1" si="10"/>
        <v>0.46639416296486613</v>
      </c>
      <c r="F335" s="3">
        <f t="shared" ca="1" si="11"/>
        <v>27.838099579110366</v>
      </c>
    </row>
    <row r="336" spans="5:6" x14ac:dyDescent="0.3">
      <c r="E336" s="3">
        <f t="shared" ca="1" si="10"/>
        <v>0.82444593983095404</v>
      </c>
      <c r="F336" s="3">
        <f t="shared" ca="1" si="11"/>
        <v>40.284207637879859</v>
      </c>
    </row>
    <row r="337" spans="5:6" x14ac:dyDescent="0.3">
      <c r="E337" s="3">
        <f t="shared" ca="1" si="10"/>
        <v>9.8062299241658435E-2</v>
      </c>
      <c r="F337" s="3">
        <f t="shared" ca="1" si="11"/>
        <v>21.152511276114275</v>
      </c>
    </row>
    <row r="338" spans="5:6" x14ac:dyDescent="0.3">
      <c r="E338" s="3">
        <f t="shared" ca="1" si="10"/>
        <v>0.39223793148831565</v>
      </c>
      <c r="F338" s="3">
        <f t="shared" ca="1" si="11"/>
        <v>26.116346570992512</v>
      </c>
    </row>
    <row r="339" spans="5:6" x14ac:dyDescent="0.3">
      <c r="E339" s="3">
        <f t="shared" ca="1" si="10"/>
        <v>0.84045234622927356</v>
      </c>
      <c r="F339" s="3">
        <f t="shared" ca="1" si="11"/>
        <v>41.048942736972336</v>
      </c>
    </row>
    <row r="340" spans="5:6" x14ac:dyDescent="0.3">
      <c r="E340" s="3">
        <f t="shared" ca="1" si="10"/>
        <v>0.97660952404512713</v>
      </c>
      <c r="F340" s="3">
        <f t="shared" ca="1" si="11"/>
        <v>48.522415292136799</v>
      </c>
    </row>
    <row r="341" spans="5:6" x14ac:dyDescent="0.3">
      <c r="E341" s="3">
        <f t="shared" ca="1" si="10"/>
        <v>8.8918878233112286E-2</v>
      </c>
      <c r="F341" s="3">
        <f t="shared" ca="1" si="11"/>
        <v>21.036287668660076</v>
      </c>
    </row>
    <row r="342" spans="5:6" x14ac:dyDescent="0.3">
      <c r="E342" s="3">
        <f t="shared" ca="1" si="10"/>
        <v>0.99921271217379104</v>
      </c>
      <c r="F342" s="3">
        <f t="shared" ca="1" si="11"/>
        <v>49.949253105936954</v>
      </c>
    </row>
    <row r="343" spans="5:6" x14ac:dyDescent="0.3">
      <c r="E343" s="3">
        <f t="shared" ca="1" si="10"/>
        <v>0.52596117863633518</v>
      </c>
      <c r="F343" s="3">
        <f t="shared" ca="1" si="11"/>
        <v>29.396733730407103</v>
      </c>
    </row>
    <row r="344" spans="5:6" x14ac:dyDescent="0.3">
      <c r="E344" s="3">
        <f t="shared" ca="1" si="10"/>
        <v>0.72131225971949142</v>
      </c>
      <c r="F344" s="3">
        <f t="shared" ca="1" si="11"/>
        <v>35.849489137876901</v>
      </c>
    </row>
    <row r="345" spans="5:6" x14ac:dyDescent="0.3">
      <c r="E345" s="3">
        <f t="shared" ca="1" si="10"/>
        <v>0.60359704056522723</v>
      </c>
      <c r="F345" s="3">
        <f t="shared" ca="1" si="11"/>
        <v>31.694611925680107</v>
      </c>
    </row>
    <row r="346" spans="5:6" x14ac:dyDescent="0.3">
      <c r="E346" s="3">
        <f t="shared" ca="1" si="10"/>
        <v>0.21516313408207211</v>
      </c>
      <c r="F346" s="3">
        <f t="shared" ca="1" si="11"/>
        <v>22.82227746037103</v>
      </c>
    </row>
    <row r="347" spans="5:6" x14ac:dyDescent="0.3">
      <c r="E347" s="3">
        <f t="shared" ca="1" si="10"/>
        <v>0.10291862287985809</v>
      </c>
      <c r="F347" s="3">
        <f t="shared" ca="1" si="11"/>
        <v>21.215019438009037</v>
      </c>
    </row>
    <row r="348" spans="5:6" x14ac:dyDescent="0.3">
      <c r="E348" s="3">
        <f t="shared" ca="1" si="10"/>
        <v>0.779180634405647</v>
      </c>
      <c r="F348" s="3">
        <f t="shared" ca="1" si="11"/>
        <v>38.23659665114932</v>
      </c>
    </row>
    <row r="349" spans="5:6" x14ac:dyDescent="0.3">
      <c r="E349" s="3">
        <f t="shared" ca="1" si="10"/>
        <v>0.35460859495659169</v>
      </c>
      <c r="F349" s="3">
        <f t="shared" ca="1" si="11"/>
        <v>25.326360279216168</v>
      </c>
    </row>
    <row r="350" spans="5:6" x14ac:dyDescent="0.3">
      <c r="E350" s="3">
        <f t="shared" ca="1" si="10"/>
        <v>0.26836091155807873</v>
      </c>
      <c r="F350" s="3">
        <f t="shared" ca="1" si="11"/>
        <v>23.704577424986287</v>
      </c>
    </row>
    <row r="351" spans="5:6" x14ac:dyDescent="0.3">
      <c r="E351" s="3">
        <f t="shared" ca="1" si="10"/>
        <v>0.90449879698342084</v>
      </c>
      <c r="F351" s="3">
        <f t="shared" ca="1" si="11"/>
        <v>44.338081956973923</v>
      </c>
    </row>
    <row r="352" spans="5:6" x14ac:dyDescent="0.3">
      <c r="E352" s="3">
        <f t="shared" ca="1" si="10"/>
        <v>0.36428649853846817</v>
      </c>
      <c r="F352" s="3">
        <f t="shared" ca="1" si="11"/>
        <v>25.524477509990447</v>
      </c>
    </row>
    <row r="353" spans="5:6" x14ac:dyDescent="0.3">
      <c r="E353" s="3">
        <f t="shared" ca="1" si="10"/>
        <v>0.27966943052805449</v>
      </c>
      <c r="F353" s="3">
        <f t="shared" ca="1" si="11"/>
        <v>23.903218641750232</v>
      </c>
    </row>
    <row r="354" spans="5:6" x14ac:dyDescent="0.3">
      <c r="E354" s="3">
        <f t="shared" ca="1" si="10"/>
        <v>0.26590845195369872</v>
      </c>
      <c r="F354" s="3">
        <f t="shared" ca="1" si="11"/>
        <v>23.662026955391031</v>
      </c>
    </row>
    <row r="355" spans="5:6" x14ac:dyDescent="0.3">
      <c r="E355" s="3">
        <f t="shared" ca="1" si="10"/>
        <v>0.21827235026532466</v>
      </c>
      <c r="F355" s="3">
        <f t="shared" ca="1" si="11"/>
        <v>22.87156323898423</v>
      </c>
    </row>
    <row r="356" spans="5:6" x14ac:dyDescent="0.3">
      <c r="E356" s="3">
        <f t="shared" ca="1" si="10"/>
        <v>0.8608610839297185</v>
      </c>
      <c r="F356" s="3">
        <f t="shared" ca="1" si="11"/>
        <v>42.056363473759255</v>
      </c>
    </row>
    <row r="357" spans="5:6" x14ac:dyDescent="0.3">
      <c r="E357" s="3">
        <f t="shared" ca="1" si="10"/>
        <v>0.43995856840625647</v>
      </c>
      <c r="F357" s="3">
        <f t="shared" ca="1" si="11"/>
        <v>27.197922096088526</v>
      </c>
    </row>
    <row r="358" spans="5:6" x14ac:dyDescent="0.3">
      <c r="E358" s="3">
        <f t="shared" ca="1" si="10"/>
        <v>6.5054807573191376E-2</v>
      </c>
      <c r="F358" s="3">
        <f t="shared" ca="1" si="11"/>
        <v>20.741766865025465</v>
      </c>
    </row>
    <row r="359" spans="5:6" x14ac:dyDescent="0.3">
      <c r="E359" s="3">
        <f t="shared" ca="1" si="10"/>
        <v>0.14287828840717554</v>
      </c>
      <c r="F359" s="3">
        <f t="shared" ca="1" si="11"/>
        <v>21.750543697562293</v>
      </c>
    </row>
    <row r="360" spans="5:6" x14ac:dyDescent="0.3">
      <c r="E360" s="3">
        <f t="shared" ca="1" si="10"/>
        <v>0.89648105043847537</v>
      </c>
      <c r="F360" s="3">
        <f t="shared" ca="1" si="11"/>
        <v>43.905364539332794</v>
      </c>
    </row>
    <row r="361" spans="5:6" x14ac:dyDescent="0.3">
      <c r="E361" s="3">
        <f t="shared" ca="1" si="10"/>
        <v>0.28127033282302583</v>
      </c>
      <c r="F361" s="3">
        <f t="shared" ca="1" si="11"/>
        <v>23.931666129818439</v>
      </c>
    </row>
    <row r="362" spans="5:6" x14ac:dyDescent="0.3">
      <c r="E362" s="3">
        <f t="shared" ca="1" si="10"/>
        <v>0.23084699895068495</v>
      </c>
      <c r="F362" s="3">
        <f t="shared" ca="1" si="11"/>
        <v>23.073714938407321</v>
      </c>
    </row>
    <row r="363" spans="5:6" x14ac:dyDescent="0.3">
      <c r="E363" s="3">
        <f t="shared" ca="1" si="10"/>
        <v>0.52984769192065317</v>
      </c>
      <c r="F363" s="3">
        <f t="shared" ca="1" si="11"/>
        <v>29.504326104132936</v>
      </c>
    </row>
    <row r="364" spans="5:6" x14ac:dyDescent="0.3">
      <c r="E364" s="3">
        <f t="shared" ca="1" si="10"/>
        <v>0.49776918458185559</v>
      </c>
      <c r="F364" s="3">
        <f t="shared" ca="1" si="11"/>
        <v>28.638310797512837</v>
      </c>
    </row>
    <row r="365" spans="5:6" x14ac:dyDescent="0.3">
      <c r="E365" s="3">
        <f t="shared" ca="1" si="10"/>
        <v>1.6781678817736512E-2</v>
      </c>
      <c r="F365" s="3">
        <f t="shared" ca="1" si="11"/>
        <v>20.183152169106219</v>
      </c>
    </row>
    <row r="366" spans="5:6" x14ac:dyDescent="0.3">
      <c r="E366" s="3">
        <f t="shared" ca="1" si="10"/>
        <v>5.9352624815499522E-2</v>
      </c>
      <c r="F366" s="3">
        <f t="shared" ca="1" si="11"/>
        <v>20.673237315073095</v>
      </c>
    </row>
    <row r="367" spans="5:6" x14ac:dyDescent="0.3">
      <c r="E367" s="3">
        <f t="shared" ca="1" si="10"/>
        <v>0.30454261714931086</v>
      </c>
      <c r="F367" s="3">
        <f t="shared" ca="1" si="11"/>
        <v>24.354555701761392</v>
      </c>
    </row>
    <row r="368" spans="5:6" x14ac:dyDescent="0.3">
      <c r="E368" s="3">
        <f t="shared" ca="1" si="10"/>
        <v>0.82433262408427899</v>
      </c>
      <c r="F368" s="3">
        <f t="shared" ca="1" si="11"/>
        <v>40.278871577012211</v>
      </c>
    </row>
    <row r="369" spans="5:6" x14ac:dyDescent="0.3">
      <c r="E369" s="3">
        <f t="shared" ca="1" si="10"/>
        <v>0.22123701792305417</v>
      </c>
      <c r="F369" s="3">
        <f t="shared" ca="1" si="11"/>
        <v>22.918814115273161</v>
      </c>
    </row>
    <row r="370" spans="5:6" x14ac:dyDescent="0.3">
      <c r="E370" s="3">
        <f t="shared" ca="1" si="10"/>
        <v>0.79545780323501458</v>
      </c>
      <c r="F370" s="3">
        <f t="shared" ca="1" si="11"/>
        <v>38.953860022349723</v>
      </c>
    </row>
    <row r="371" spans="5:6" x14ac:dyDescent="0.3">
      <c r="E371" s="3">
        <f t="shared" ca="1" si="10"/>
        <v>0.34338391664967094</v>
      </c>
      <c r="F371" s="3">
        <f t="shared" ca="1" si="11"/>
        <v>25.100840802979462</v>
      </c>
    </row>
    <row r="372" spans="5:6" x14ac:dyDescent="0.3">
      <c r="E372" s="3">
        <f t="shared" ca="1" si="10"/>
        <v>0.45248237941818914</v>
      </c>
      <c r="F372" s="3">
        <f t="shared" ca="1" si="11"/>
        <v>27.497426764101718</v>
      </c>
    </row>
    <row r="373" spans="5:6" x14ac:dyDescent="0.3">
      <c r="E373" s="3">
        <f t="shared" ca="1" si="10"/>
        <v>0.36633844421384276</v>
      </c>
      <c r="F373" s="3">
        <f t="shared" ca="1" si="11"/>
        <v>25.566926310084298</v>
      </c>
    </row>
    <row r="374" spans="5:6" x14ac:dyDescent="0.3">
      <c r="E374" s="3">
        <f t="shared" ca="1" si="10"/>
        <v>0.93351118802716915</v>
      </c>
      <c r="F374" s="3">
        <f t="shared" ca="1" si="11"/>
        <v>45.956863570999936</v>
      </c>
    </row>
    <row r="375" spans="5:6" x14ac:dyDescent="0.3">
      <c r="E375" s="3">
        <f t="shared" ca="1" si="10"/>
        <v>0.5864511379963121</v>
      </c>
      <c r="F375" s="3">
        <f t="shared" ca="1" si="11"/>
        <v>31.159275089613985</v>
      </c>
    </row>
    <row r="376" spans="5:6" x14ac:dyDescent="0.3">
      <c r="E376" s="3">
        <f t="shared" ca="1" si="10"/>
        <v>0.63371290889953713</v>
      </c>
      <c r="F376" s="3">
        <f t="shared" ca="1" si="11"/>
        <v>32.675650713735898</v>
      </c>
    </row>
    <row r="377" spans="5:6" x14ac:dyDescent="0.3">
      <c r="E377" s="3">
        <f t="shared" ca="1" si="10"/>
        <v>0.76065663334129774</v>
      </c>
      <c r="F377" s="3">
        <f t="shared" ca="1" si="11"/>
        <v>37.445373770364839</v>
      </c>
    </row>
    <row r="378" spans="5:6" x14ac:dyDescent="0.3">
      <c r="E378" s="3">
        <f t="shared" ca="1" si="10"/>
        <v>0.56524491405289023</v>
      </c>
      <c r="F378" s="3">
        <f t="shared" ca="1" si="11"/>
        <v>30.519514787013282</v>
      </c>
    </row>
    <row r="379" spans="5:6" x14ac:dyDescent="0.3">
      <c r="E379" s="3">
        <f t="shared" ca="1" si="10"/>
        <v>0.41948964090282814</v>
      </c>
      <c r="F379" s="3">
        <f t="shared" ca="1" si="11"/>
        <v>26.722651730431149</v>
      </c>
    </row>
    <row r="380" spans="5:6" x14ac:dyDescent="0.3">
      <c r="E380" s="3">
        <f t="shared" ca="1" si="10"/>
        <v>0.30558482390462638</v>
      </c>
      <c r="F380" s="3">
        <f t="shared" ca="1" si="11"/>
        <v>24.373909696614721</v>
      </c>
    </row>
    <row r="381" spans="5:6" x14ac:dyDescent="0.3">
      <c r="E381" s="3">
        <f t="shared" ca="1" si="10"/>
        <v>0.59334346192799026</v>
      </c>
      <c r="F381" s="3">
        <f t="shared" ca="1" si="11"/>
        <v>31.372495473348021</v>
      </c>
    </row>
    <row r="382" spans="5:6" x14ac:dyDescent="0.3">
      <c r="E382" s="3">
        <f t="shared" ca="1" si="10"/>
        <v>5.0091116249936007E-2</v>
      </c>
      <c r="F382" s="3">
        <f t="shared" ca="1" si="11"/>
        <v>20.563412731179902</v>
      </c>
    </row>
    <row r="383" spans="5:6" x14ac:dyDescent="0.3">
      <c r="E383" s="3">
        <f t="shared" ca="1" si="10"/>
        <v>0.75806198010787451</v>
      </c>
      <c r="F383" s="3">
        <f t="shared" ca="1" si="11"/>
        <v>37.336629328662575</v>
      </c>
    </row>
    <row r="384" spans="5:6" x14ac:dyDescent="0.3">
      <c r="E384" s="3">
        <f t="shared" ca="1" si="10"/>
        <v>0.40835749498576879</v>
      </c>
      <c r="F384" s="3">
        <f t="shared" ca="1" si="11"/>
        <v>26.471398189928323</v>
      </c>
    </row>
    <row r="385" spans="5:6" x14ac:dyDescent="0.3">
      <c r="E385" s="3">
        <f t="shared" ca="1" si="10"/>
        <v>0.68470041935359283</v>
      </c>
      <c r="F385" s="3">
        <f t="shared" ca="1" si="11"/>
        <v>34.46217232621661</v>
      </c>
    </row>
    <row r="386" spans="5:6" x14ac:dyDescent="0.3">
      <c r="E386" s="3">
        <f t="shared" ca="1" si="10"/>
        <v>0.83508430209248374</v>
      </c>
      <c r="F386" s="3">
        <f t="shared" ca="1" si="11"/>
        <v>40.790026563622853</v>
      </c>
    </row>
    <row r="387" spans="5:6" x14ac:dyDescent="0.3">
      <c r="E387" s="3">
        <f t="shared" ref="E387:E450" ca="1" si="12">RAND()</f>
        <v>0.29888923609221918</v>
      </c>
      <c r="F387" s="3">
        <f t="shared" ca="1" si="11"/>
        <v>24.250198674213078</v>
      </c>
    </row>
    <row r="388" spans="5:6" x14ac:dyDescent="0.3">
      <c r="E388" s="3">
        <f t="shared" ca="1" si="12"/>
        <v>0.91954681453915232</v>
      </c>
      <c r="F388" s="3">
        <f t="shared" ref="F388:F451" ca="1" si="13">$C$4+((EXP(E388*LN(1+$C$3))-1)*($C$5-$C$4))/$C$3</f>
        <v>45.167197562646898</v>
      </c>
    </row>
    <row r="389" spans="5:6" x14ac:dyDescent="0.3">
      <c r="E389" s="3">
        <f t="shared" ca="1" si="12"/>
        <v>0.92308716344433672</v>
      </c>
      <c r="F389" s="3">
        <f t="shared" ca="1" si="13"/>
        <v>45.36553363935311</v>
      </c>
    </row>
    <row r="390" spans="5:6" x14ac:dyDescent="0.3">
      <c r="E390" s="3">
        <f t="shared" ca="1" si="12"/>
        <v>0.94384825367330338</v>
      </c>
      <c r="F390" s="3">
        <f t="shared" ca="1" si="13"/>
        <v>46.554269101990243</v>
      </c>
    </row>
    <row r="391" spans="5:6" x14ac:dyDescent="0.3">
      <c r="E391" s="3">
        <f t="shared" ca="1" si="12"/>
        <v>0.4847430280106475</v>
      </c>
      <c r="F391" s="3">
        <f t="shared" ca="1" si="13"/>
        <v>28.300612661482379</v>
      </c>
    </row>
    <row r="392" spans="5:6" x14ac:dyDescent="0.3">
      <c r="E392" s="3">
        <f t="shared" ca="1" si="12"/>
        <v>0.21044344901903489</v>
      </c>
      <c r="F392" s="3">
        <f t="shared" ca="1" si="13"/>
        <v>22.747986081334219</v>
      </c>
    </row>
    <row r="393" spans="5:6" x14ac:dyDescent="0.3">
      <c r="E393" s="3">
        <f t="shared" ca="1" si="12"/>
        <v>0.1082573425938842</v>
      </c>
      <c r="F393" s="3">
        <f t="shared" ca="1" si="13"/>
        <v>21.284367312745772</v>
      </c>
    </row>
    <row r="394" spans="5:6" x14ac:dyDescent="0.3">
      <c r="E394" s="3">
        <f t="shared" ca="1" si="12"/>
        <v>2.7805937576268813E-2</v>
      </c>
      <c r="F394" s="3">
        <f t="shared" ca="1" si="13"/>
        <v>20.306501095035454</v>
      </c>
    </row>
    <row r="395" spans="5:6" x14ac:dyDescent="0.3">
      <c r="E395" s="3">
        <f t="shared" ca="1" si="12"/>
        <v>0.68713195027137075</v>
      </c>
      <c r="F395" s="3">
        <f t="shared" ca="1" si="13"/>
        <v>34.551514730432416</v>
      </c>
    </row>
    <row r="396" spans="5:6" x14ac:dyDescent="0.3">
      <c r="E396" s="3">
        <f t="shared" ca="1" si="12"/>
        <v>0.39854051793784762</v>
      </c>
      <c r="F396" s="3">
        <f t="shared" ca="1" si="13"/>
        <v>26.253948555497335</v>
      </c>
    </row>
    <row r="397" spans="5:6" x14ac:dyDescent="0.3">
      <c r="E397" s="3">
        <f t="shared" ca="1" si="12"/>
        <v>0.55028934733994639</v>
      </c>
      <c r="F397" s="3">
        <f t="shared" ca="1" si="13"/>
        <v>30.082723449181195</v>
      </c>
    </row>
    <row r="398" spans="5:6" x14ac:dyDescent="0.3">
      <c r="E398" s="3">
        <f t="shared" ca="1" si="12"/>
        <v>3.2705483479182895E-2</v>
      </c>
      <c r="F398" s="3">
        <f t="shared" ca="1" si="13"/>
        <v>20.362108381541493</v>
      </c>
    </row>
    <row r="399" spans="5:6" x14ac:dyDescent="0.3">
      <c r="E399" s="3">
        <f t="shared" ca="1" si="12"/>
        <v>0.890220566208479</v>
      </c>
      <c r="F399" s="3">
        <f t="shared" ca="1" si="13"/>
        <v>43.571782077010887</v>
      </c>
    </row>
    <row r="400" spans="5:6" x14ac:dyDescent="0.3">
      <c r="E400" s="3">
        <f t="shared" ca="1" si="12"/>
        <v>6.0183551151783643E-2</v>
      </c>
      <c r="F400" s="3">
        <f t="shared" ca="1" si="13"/>
        <v>20.683179964700404</v>
      </c>
    </row>
    <row r="401" spans="5:6" x14ac:dyDescent="0.3">
      <c r="E401" s="3">
        <f t="shared" ca="1" si="12"/>
        <v>0.23565841738937998</v>
      </c>
      <c r="F401" s="3">
        <f t="shared" ca="1" si="13"/>
        <v>23.152276719033932</v>
      </c>
    </row>
    <row r="402" spans="5:6" x14ac:dyDescent="0.3">
      <c r="E402" s="3">
        <f t="shared" ca="1" si="12"/>
        <v>0.14935032378227153</v>
      </c>
      <c r="F402" s="3">
        <f t="shared" ca="1" si="13"/>
        <v>21.840944712115469</v>
      </c>
    </row>
    <row r="403" spans="5:6" x14ac:dyDescent="0.3">
      <c r="E403" s="3">
        <f t="shared" ca="1" si="12"/>
        <v>9.1585253333696826E-2</v>
      </c>
      <c r="F403" s="3">
        <f t="shared" ca="1" si="13"/>
        <v>21.069983980966803</v>
      </c>
    </row>
    <row r="404" spans="5:6" x14ac:dyDescent="0.3">
      <c r="E404" s="3">
        <f t="shared" ca="1" si="12"/>
        <v>0.93168936464899221</v>
      </c>
      <c r="F404" s="3">
        <f t="shared" ca="1" si="13"/>
        <v>45.852717835009308</v>
      </c>
    </row>
    <row r="405" spans="5:6" x14ac:dyDescent="0.3">
      <c r="E405" s="3">
        <f t="shared" ca="1" si="12"/>
        <v>0.79830679805786098</v>
      </c>
      <c r="F405" s="3">
        <f t="shared" ca="1" si="13"/>
        <v>39.081568006288492</v>
      </c>
    </row>
    <row r="406" spans="5:6" x14ac:dyDescent="0.3">
      <c r="E406" s="3">
        <f t="shared" ca="1" si="12"/>
        <v>0.53853217841948386</v>
      </c>
      <c r="F406" s="3">
        <f t="shared" ca="1" si="13"/>
        <v>29.747468140969406</v>
      </c>
    </row>
    <row r="407" spans="5:6" x14ac:dyDescent="0.3">
      <c r="E407" s="3">
        <f t="shared" ca="1" si="12"/>
        <v>0.23472266828158872</v>
      </c>
      <c r="F407" s="3">
        <f t="shared" ca="1" si="13"/>
        <v>23.136944527135068</v>
      </c>
    </row>
    <row r="408" spans="5:6" x14ac:dyDescent="0.3">
      <c r="E408" s="3">
        <f t="shared" ca="1" si="12"/>
        <v>0.31764068017181646</v>
      </c>
      <c r="F408" s="3">
        <f t="shared" ca="1" si="13"/>
        <v>24.600436353952325</v>
      </c>
    </row>
    <row r="409" spans="5:6" x14ac:dyDescent="0.3">
      <c r="E409" s="3">
        <f t="shared" ca="1" si="12"/>
        <v>0.59334311735346557</v>
      </c>
      <c r="F409" s="3">
        <f t="shared" ca="1" si="13"/>
        <v>31.372484747665265</v>
      </c>
    </row>
    <row r="410" spans="5:6" x14ac:dyDescent="0.3">
      <c r="E410" s="3">
        <f t="shared" ca="1" si="12"/>
        <v>0.27926706991401318</v>
      </c>
      <c r="F410" s="3">
        <f t="shared" ca="1" si="13"/>
        <v>23.896081653221223</v>
      </c>
    </row>
    <row r="411" spans="5:6" x14ac:dyDescent="0.3">
      <c r="E411" s="3">
        <f t="shared" ca="1" si="12"/>
        <v>0.59889999874878286</v>
      </c>
      <c r="F411" s="3">
        <f t="shared" ca="1" si="13"/>
        <v>31.546319505053056</v>
      </c>
    </row>
    <row r="412" spans="5:6" x14ac:dyDescent="0.3">
      <c r="E412" s="3">
        <f t="shared" ca="1" si="12"/>
        <v>0.51752273921699954</v>
      </c>
      <c r="F412" s="3">
        <f t="shared" ca="1" si="13"/>
        <v>29.165691488513179</v>
      </c>
    </row>
    <row r="413" spans="5:6" x14ac:dyDescent="0.3">
      <c r="E413" s="3">
        <f t="shared" ca="1" si="12"/>
        <v>5.0496025334937134E-2</v>
      </c>
      <c r="F413" s="3">
        <f t="shared" ca="1" si="13"/>
        <v>20.568176212806794</v>
      </c>
    </row>
    <row r="414" spans="5:6" x14ac:dyDescent="0.3">
      <c r="E414" s="3">
        <f t="shared" ca="1" si="12"/>
        <v>0.41952735928608409</v>
      </c>
      <c r="F414" s="3">
        <f t="shared" ca="1" si="13"/>
        <v>26.723511585175267</v>
      </c>
    </row>
    <row r="415" spans="5:6" x14ac:dyDescent="0.3">
      <c r="E415" s="3">
        <f t="shared" ca="1" si="12"/>
        <v>0.67092421119242052</v>
      </c>
      <c r="F415" s="3">
        <f t="shared" ca="1" si="13"/>
        <v>33.963273845846359</v>
      </c>
    </row>
    <row r="416" spans="5:6" x14ac:dyDescent="0.3">
      <c r="E416" s="3">
        <f t="shared" ca="1" si="12"/>
        <v>0.8784870878205292</v>
      </c>
      <c r="F416" s="3">
        <f t="shared" ca="1" si="13"/>
        <v>42.956567282384015</v>
      </c>
    </row>
    <row r="417" spans="5:6" x14ac:dyDescent="0.3">
      <c r="E417" s="3">
        <f t="shared" ca="1" si="12"/>
        <v>0.87040256208982114</v>
      </c>
      <c r="F417" s="3">
        <f t="shared" ca="1" si="13"/>
        <v>42.540139556493585</v>
      </c>
    </row>
    <row r="418" spans="5:6" x14ac:dyDescent="0.3">
      <c r="E418" s="3">
        <f t="shared" ca="1" si="12"/>
        <v>0.35825822029287868</v>
      </c>
      <c r="F418" s="3">
        <f t="shared" ca="1" si="13"/>
        <v>25.400668885736632</v>
      </c>
    </row>
    <row r="419" spans="5:6" x14ac:dyDescent="0.3">
      <c r="E419" s="3">
        <f t="shared" ca="1" si="12"/>
        <v>0.99893838108524258</v>
      </c>
      <c r="F419" s="3">
        <f t="shared" ca="1" si="13"/>
        <v>49.931587120189782</v>
      </c>
    </row>
    <row r="420" spans="5:6" x14ac:dyDescent="0.3">
      <c r="E420" s="3">
        <f t="shared" ca="1" si="12"/>
        <v>0.5770242577023964</v>
      </c>
      <c r="F420" s="3">
        <f t="shared" ca="1" si="13"/>
        <v>30.871876898357655</v>
      </c>
    </row>
    <row r="421" spans="5:6" x14ac:dyDescent="0.3">
      <c r="E421" s="3">
        <f t="shared" ca="1" si="12"/>
        <v>0.36952080059006465</v>
      </c>
      <c r="F421" s="3">
        <f t="shared" ca="1" si="13"/>
        <v>25.633069518171229</v>
      </c>
    </row>
    <row r="422" spans="5:6" x14ac:dyDescent="0.3">
      <c r="E422" s="3">
        <f t="shared" ca="1" si="12"/>
        <v>0.53092642955618374</v>
      </c>
      <c r="F422" s="3">
        <f t="shared" ca="1" si="13"/>
        <v>29.534322440275027</v>
      </c>
    </row>
    <row r="423" spans="5:6" x14ac:dyDescent="0.3">
      <c r="E423" s="3">
        <f t="shared" ca="1" si="12"/>
        <v>0.62348501315324223</v>
      </c>
      <c r="F423" s="3">
        <f t="shared" ca="1" si="13"/>
        <v>32.336519006630162</v>
      </c>
    </row>
    <row r="424" spans="5:6" x14ac:dyDescent="0.3">
      <c r="E424" s="3">
        <f t="shared" ca="1" si="12"/>
        <v>0.39068182916979766</v>
      </c>
      <c r="F424" s="3">
        <f t="shared" ca="1" si="13"/>
        <v>26.082611296785203</v>
      </c>
    </row>
    <row r="425" spans="5:6" x14ac:dyDescent="0.3">
      <c r="E425" s="3">
        <f t="shared" ca="1" si="12"/>
        <v>2.9855771223417871E-2</v>
      </c>
      <c r="F425" s="3">
        <f t="shared" ca="1" si="13"/>
        <v>20.329706256029596</v>
      </c>
    </row>
    <row r="426" spans="5:6" x14ac:dyDescent="0.3">
      <c r="E426" s="3">
        <f t="shared" ca="1" si="12"/>
        <v>0.9894686889892268</v>
      </c>
      <c r="F426" s="3">
        <f t="shared" ca="1" si="13"/>
        <v>49.32706422929899</v>
      </c>
    </row>
    <row r="427" spans="5:6" x14ac:dyDescent="0.3">
      <c r="E427" s="3">
        <f t="shared" ca="1" si="12"/>
        <v>0.88391598371681113</v>
      </c>
      <c r="F427" s="3">
        <f t="shared" ca="1" si="13"/>
        <v>43.23961017998009</v>
      </c>
    </row>
    <row r="428" spans="5:6" x14ac:dyDescent="0.3">
      <c r="E428" s="3">
        <f t="shared" ca="1" si="12"/>
        <v>0.46932482070127268</v>
      </c>
      <c r="F428" s="3">
        <f t="shared" ca="1" si="13"/>
        <v>27.910955022831168</v>
      </c>
    </row>
    <row r="429" spans="5:6" x14ac:dyDescent="0.3">
      <c r="E429" s="3">
        <f t="shared" ca="1" si="12"/>
        <v>0.72328059841394565</v>
      </c>
      <c r="F429" s="3">
        <f t="shared" ca="1" si="13"/>
        <v>35.926683731153716</v>
      </c>
    </row>
    <row r="430" spans="5:6" x14ac:dyDescent="0.3">
      <c r="E430" s="3">
        <f t="shared" ca="1" si="12"/>
        <v>6.0111161173779237E-3</v>
      </c>
      <c r="F430" s="3">
        <f t="shared" ca="1" si="13"/>
        <v>20.064972107468673</v>
      </c>
    </row>
    <row r="431" spans="5:6" x14ac:dyDescent="0.3">
      <c r="E431" s="3">
        <f t="shared" ca="1" si="12"/>
        <v>0.91299144028680146</v>
      </c>
      <c r="F431" s="3">
        <f t="shared" ca="1" si="13"/>
        <v>44.803259973873175</v>
      </c>
    </row>
    <row r="432" spans="5:6" x14ac:dyDescent="0.3">
      <c r="E432" s="3">
        <f t="shared" ca="1" si="12"/>
        <v>0.29714244237088749</v>
      </c>
      <c r="F432" s="3">
        <f t="shared" ca="1" si="13"/>
        <v>24.218167404367737</v>
      </c>
    </row>
    <row r="433" spans="5:6" x14ac:dyDescent="0.3">
      <c r="E433" s="3">
        <f t="shared" ca="1" si="12"/>
        <v>0.4561045072689256</v>
      </c>
      <c r="F433" s="3">
        <f t="shared" ca="1" si="13"/>
        <v>27.585309689994322</v>
      </c>
    </row>
    <row r="434" spans="5:6" x14ac:dyDescent="0.3">
      <c r="E434" s="3">
        <f t="shared" ca="1" si="12"/>
        <v>0.82600901173493801</v>
      </c>
      <c r="F434" s="3">
        <f t="shared" ca="1" si="13"/>
        <v>40.357923652849372</v>
      </c>
    </row>
    <row r="435" spans="5:6" x14ac:dyDescent="0.3">
      <c r="E435" s="3">
        <f t="shared" ca="1" si="12"/>
        <v>0.69759237477067404</v>
      </c>
      <c r="F435" s="3">
        <f t="shared" ca="1" si="13"/>
        <v>34.94033518805454</v>
      </c>
    </row>
    <row r="436" spans="5:6" x14ac:dyDescent="0.3">
      <c r="E436" s="3">
        <f t="shared" ca="1" si="12"/>
        <v>0.61141150154060497</v>
      </c>
      <c r="F436" s="3">
        <f t="shared" ca="1" si="13"/>
        <v>31.944108014062092</v>
      </c>
    </row>
    <row r="437" spans="5:6" x14ac:dyDescent="0.3">
      <c r="E437" s="3">
        <f t="shared" ca="1" si="12"/>
        <v>0.44144250962538423</v>
      </c>
      <c r="F437" s="3">
        <f t="shared" ca="1" si="13"/>
        <v>27.233060292043756</v>
      </c>
    </row>
    <row r="438" spans="5:6" x14ac:dyDescent="0.3">
      <c r="E438" s="3">
        <f t="shared" ca="1" si="12"/>
        <v>0.54739671695467884</v>
      </c>
      <c r="F438" s="3">
        <f t="shared" ca="1" si="13"/>
        <v>29.999583973667484</v>
      </c>
    </row>
    <row r="439" spans="5:6" x14ac:dyDescent="0.3">
      <c r="E439" s="3">
        <f t="shared" ca="1" si="12"/>
        <v>0.59104213483747159</v>
      </c>
      <c r="F439" s="3">
        <f t="shared" ca="1" si="13"/>
        <v>31.30100878431637</v>
      </c>
    </row>
    <row r="440" spans="5:6" x14ac:dyDescent="0.3">
      <c r="E440" s="3">
        <f t="shared" ca="1" si="12"/>
        <v>0.46878037761291202</v>
      </c>
      <c r="F440" s="3">
        <f t="shared" ca="1" si="13"/>
        <v>27.897391349197225</v>
      </c>
    </row>
    <row r="441" spans="5:6" x14ac:dyDescent="0.3">
      <c r="E441" s="3">
        <f t="shared" ca="1" si="12"/>
        <v>0.45181033367313139</v>
      </c>
      <c r="F441" s="3">
        <f t="shared" ca="1" si="13"/>
        <v>27.481183695690397</v>
      </c>
    </row>
    <row r="442" spans="5:6" x14ac:dyDescent="0.3">
      <c r="E442" s="3">
        <f t="shared" ca="1" si="12"/>
        <v>0.67547108790570709</v>
      </c>
      <c r="F442" s="3">
        <f t="shared" ca="1" si="13"/>
        <v>34.126577134643</v>
      </c>
    </row>
    <row r="443" spans="5:6" x14ac:dyDescent="0.3">
      <c r="E443" s="3">
        <f t="shared" ca="1" si="12"/>
        <v>0.4829346952809872</v>
      </c>
      <c r="F443" s="3">
        <f t="shared" ca="1" si="13"/>
        <v>28.254352269681743</v>
      </c>
    </row>
    <row r="444" spans="5:6" x14ac:dyDescent="0.3">
      <c r="E444" s="3">
        <f t="shared" ca="1" si="12"/>
        <v>0.77517954401660227</v>
      </c>
      <c r="F444" s="3">
        <f t="shared" ca="1" si="13"/>
        <v>38.063466021054253</v>
      </c>
    </row>
    <row r="445" spans="5:6" x14ac:dyDescent="0.3">
      <c r="E445" s="3">
        <f t="shared" ca="1" si="12"/>
        <v>0.71617134286762296</v>
      </c>
      <c r="F445" s="3">
        <f t="shared" ca="1" si="13"/>
        <v>35.649151335603229</v>
      </c>
    </row>
    <row r="446" spans="5:6" x14ac:dyDescent="0.3">
      <c r="E446" s="3">
        <f t="shared" ca="1" si="12"/>
        <v>0.90069360302252699</v>
      </c>
      <c r="F446" s="3">
        <f t="shared" ca="1" si="13"/>
        <v>44.131940680797655</v>
      </c>
    </row>
    <row r="447" spans="5:6" x14ac:dyDescent="0.3">
      <c r="E447" s="3">
        <f t="shared" ca="1" si="12"/>
        <v>0.61222641598177441</v>
      </c>
      <c r="F447" s="3">
        <f t="shared" ca="1" si="13"/>
        <v>31.970327894024823</v>
      </c>
    </row>
    <row r="448" spans="5:6" x14ac:dyDescent="0.3">
      <c r="E448" s="3">
        <f t="shared" ca="1" si="12"/>
        <v>0.68621558497767299</v>
      </c>
      <c r="F448" s="3">
        <f t="shared" ca="1" si="13"/>
        <v>34.517798757942757</v>
      </c>
    </row>
    <row r="449" spans="5:6" x14ac:dyDescent="0.3">
      <c r="E449" s="3">
        <f t="shared" ca="1" si="12"/>
        <v>0.4948556166351743</v>
      </c>
      <c r="F449" s="3">
        <f t="shared" ca="1" si="13"/>
        <v>28.562091890329501</v>
      </c>
    </row>
    <row r="450" spans="5:6" x14ac:dyDescent="0.3">
      <c r="E450" s="3">
        <f t="shared" ca="1" si="12"/>
        <v>0.45403821344782325</v>
      </c>
      <c r="F450" s="3">
        <f t="shared" ca="1" si="13"/>
        <v>27.535105769647984</v>
      </c>
    </row>
    <row r="451" spans="5:6" x14ac:dyDescent="0.3">
      <c r="E451" s="3">
        <f t="shared" ref="E451:E514" ca="1" si="14">RAND()</f>
        <v>0.42907781974338266</v>
      </c>
      <c r="F451" s="3">
        <f t="shared" ca="1" si="13"/>
        <v>26.943111495736442</v>
      </c>
    </row>
    <row r="452" spans="5:6" x14ac:dyDescent="0.3">
      <c r="E452" s="3">
        <f t="shared" ca="1" si="14"/>
        <v>0.54170554507007185</v>
      </c>
      <c r="F452" s="3">
        <f t="shared" ref="F452:F515" ca="1" si="15">$C$4+((EXP(E452*LN(1+$C$3))-1)*($C$5-$C$4))/$C$3</f>
        <v>29.83726186111781</v>
      </c>
    </row>
    <row r="453" spans="5:6" x14ac:dyDescent="0.3">
      <c r="E453" s="3">
        <f t="shared" ca="1" si="14"/>
        <v>0.72063723577956873</v>
      </c>
      <c r="F453" s="3">
        <f t="shared" ca="1" si="15"/>
        <v>35.823078580783204</v>
      </c>
    </row>
    <row r="454" spans="5:6" x14ac:dyDescent="0.3">
      <c r="E454" s="3">
        <f t="shared" ca="1" si="14"/>
        <v>0.29112859212434883</v>
      </c>
      <c r="F454" s="3">
        <f t="shared" ca="1" si="15"/>
        <v>24.108653921862373</v>
      </c>
    </row>
    <row r="455" spans="5:6" x14ac:dyDescent="0.3">
      <c r="E455" s="3">
        <f t="shared" ca="1" si="14"/>
        <v>5.1431297461367764E-2</v>
      </c>
      <c r="F455" s="3">
        <f t="shared" ca="1" si="15"/>
        <v>20.57919227648787</v>
      </c>
    </row>
    <row r="456" spans="5:6" x14ac:dyDescent="0.3">
      <c r="E456" s="3">
        <f t="shared" ca="1" si="14"/>
        <v>0.76146656230068965</v>
      </c>
      <c r="F456" s="3">
        <f t="shared" ca="1" si="15"/>
        <v>37.479422346767819</v>
      </c>
    </row>
    <row r="457" spans="5:6" x14ac:dyDescent="0.3">
      <c r="E457" s="3">
        <f t="shared" ca="1" si="14"/>
        <v>0.10076278077814826</v>
      </c>
      <c r="F457" s="3">
        <f t="shared" ca="1" si="15"/>
        <v>21.18720337590856</v>
      </c>
    </row>
    <row r="458" spans="5:6" x14ac:dyDescent="0.3">
      <c r="E458" s="3">
        <f t="shared" ca="1" si="14"/>
        <v>0.26045425478936635</v>
      </c>
      <c r="F458" s="3">
        <f t="shared" ca="1" si="15"/>
        <v>23.568063621090541</v>
      </c>
    </row>
    <row r="459" spans="5:6" x14ac:dyDescent="0.3">
      <c r="E459" s="3">
        <f t="shared" ca="1" si="14"/>
        <v>0.75557690664405741</v>
      </c>
      <c r="F459" s="3">
        <f t="shared" ca="1" si="15"/>
        <v>37.232950389337148</v>
      </c>
    </row>
    <row r="460" spans="5:6" x14ac:dyDescent="0.3">
      <c r="E460" s="3">
        <f t="shared" ca="1" si="14"/>
        <v>0.75580372744325131</v>
      </c>
      <c r="F460" s="3">
        <f t="shared" ca="1" si="15"/>
        <v>37.242394372478749</v>
      </c>
    </row>
    <row r="461" spans="5:6" x14ac:dyDescent="0.3">
      <c r="E461" s="3">
        <f t="shared" ca="1" si="14"/>
        <v>0.24665964023741593</v>
      </c>
      <c r="F461" s="3">
        <f t="shared" ca="1" si="15"/>
        <v>23.33447201151996</v>
      </c>
    </row>
    <row r="462" spans="5:6" x14ac:dyDescent="0.3">
      <c r="E462" s="3">
        <f t="shared" ca="1" si="14"/>
        <v>0.54648036317320203</v>
      </c>
      <c r="F462" s="3">
        <f t="shared" ca="1" si="15"/>
        <v>29.973336041640053</v>
      </c>
    </row>
    <row r="463" spans="5:6" x14ac:dyDescent="0.3">
      <c r="E463" s="3">
        <f t="shared" ca="1" si="14"/>
        <v>0.66836079661635017</v>
      </c>
      <c r="F463" s="3">
        <f t="shared" ca="1" si="15"/>
        <v>33.871792332229454</v>
      </c>
    </row>
    <row r="464" spans="5:6" x14ac:dyDescent="0.3">
      <c r="E464" s="3">
        <f t="shared" ca="1" si="14"/>
        <v>0.93255602149708261</v>
      </c>
      <c r="F464" s="3">
        <f t="shared" ca="1" si="15"/>
        <v>45.902218452271825</v>
      </c>
    </row>
    <row r="465" spans="5:6" x14ac:dyDescent="0.3">
      <c r="E465" s="3">
        <f t="shared" ca="1" si="14"/>
        <v>0.38738003398773824</v>
      </c>
      <c r="F465" s="3">
        <f t="shared" ca="1" si="15"/>
        <v>26.011341318351139</v>
      </c>
    </row>
    <row r="466" spans="5:6" x14ac:dyDescent="0.3">
      <c r="E466" s="3">
        <f t="shared" ca="1" si="14"/>
        <v>0.13959923986445633</v>
      </c>
      <c r="F466" s="3">
        <f t="shared" ca="1" si="15"/>
        <v>21.705140697513677</v>
      </c>
    </row>
    <row r="467" spans="5:6" x14ac:dyDescent="0.3">
      <c r="E467" s="3">
        <f t="shared" ca="1" si="14"/>
        <v>9.9205893108675669E-2</v>
      </c>
      <c r="F467" s="3">
        <f t="shared" ca="1" si="15"/>
        <v>21.167182120062353</v>
      </c>
    </row>
    <row r="468" spans="5:6" x14ac:dyDescent="0.3">
      <c r="E468" s="3">
        <f t="shared" ca="1" si="14"/>
        <v>0.87435353243499736</v>
      </c>
      <c r="F468" s="3">
        <f t="shared" ca="1" si="15"/>
        <v>42.742897418848131</v>
      </c>
    </row>
    <row r="469" spans="5:6" x14ac:dyDescent="0.3">
      <c r="E469" s="3">
        <f t="shared" ca="1" si="14"/>
        <v>0.25076739542619864</v>
      </c>
      <c r="F469" s="3">
        <f t="shared" ca="1" si="15"/>
        <v>23.403428196620791</v>
      </c>
    </row>
    <row r="470" spans="5:6" x14ac:dyDescent="0.3">
      <c r="E470" s="3">
        <f t="shared" ca="1" si="14"/>
        <v>0.37816295852297288</v>
      </c>
      <c r="F470" s="3">
        <f t="shared" ca="1" si="15"/>
        <v>25.814605627009943</v>
      </c>
    </row>
    <row r="471" spans="5:6" x14ac:dyDescent="0.3">
      <c r="E471" s="3">
        <f t="shared" ca="1" si="14"/>
        <v>0.10108933179837731</v>
      </c>
      <c r="F471" s="3">
        <f t="shared" ca="1" si="15"/>
        <v>21.191409845432325</v>
      </c>
    </row>
    <row r="472" spans="5:6" x14ac:dyDescent="0.3">
      <c r="E472" s="3">
        <f t="shared" ca="1" si="14"/>
        <v>0.40998541877502626</v>
      </c>
      <c r="F472" s="3">
        <f t="shared" ca="1" si="15"/>
        <v>26.507828466064495</v>
      </c>
    </row>
    <row r="473" spans="5:6" x14ac:dyDescent="0.3">
      <c r="E473" s="3">
        <f t="shared" ca="1" si="14"/>
        <v>0.62126732962955766</v>
      </c>
      <c r="F473" s="3">
        <f t="shared" ca="1" si="15"/>
        <v>32.263802398950801</v>
      </c>
    </row>
    <row r="474" spans="5:6" x14ac:dyDescent="0.3">
      <c r="E474" s="3">
        <f t="shared" ca="1" si="14"/>
        <v>0.22164890811751436</v>
      </c>
      <c r="F474" s="3">
        <f t="shared" ca="1" si="15"/>
        <v>22.925398702274514</v>
      </c>
    </row>
    <row r="475" spans="5:6" x14ac:dyDescent="0.3">
      <c r="E475" s="3">
        <f t="shared" ca="1" si="14"/>
        <v>0.88576580323840159</v>
      </c>
      <c r="F475" s="3">
        <f t="shared" ca="1" si="15"/>
        <v>43.336683652051356</v>
      </c>
    </row>
    <row r="476" spans="5:6" x14ac:dyDescent="0.3">
      <c r="E476" s="3">
        <f t="shared" ca="1" si="14"/>
        <v>4.0026729834077734E-2</v>
      </c>
      <c r="F476" s="3">
        <f t="shared" ca="1" si="15"/>
        <v>20.446115758547514</v>
      </c>
    </row>
    <row r="477" spans="5:6" x14ac:dyDescent="0.3">
      <c r="E477" s="3">
        <f t="shared" ca="1" si="14"/>
        <v>0.73424877230466135</v>
      </c>
      <c r="F477" s="3">
        <f t="shared" ca="1" si="15"/>
        <v>36.3618562138942</v>
      </c>
    </row>
    <row r="478" spans="5:6" x14ac:dyDescent="0.3">
      <c r="E478" s="3">
        <f t="shared" ca="1" si="14"/>
        <v>0.65642899966970092</v>
      </c>
      <c r="F478" s="3">
        <f t="shared" ca="1" si="15"/>
        <v>33.451464157701679</v>
      </c>
    </row>
    <row r="479" spans="5:6" x14ac:dyDescent="0.3">
      <c r="E479" s="3">
        <f t="shared" ca="1" si="14"/>
        <v>0.1374219184762776</v>
      </c>
      <c r="F479" s="3">
        <f t="shared" ca="1" si="15"/>
        <v>21.67513968215842</v>
      </c>
    </row>
    <row r="480" spans="5:6" x14ac:dyDescent="0.3">
      <c r="E480" s="3">
        <f t="shared" ca="1" si="14"/>
        <v>0.15356779294990752</v>
      </c>
      <c r="F480" s="3">
        <f t="shared" ca="1" si="15"/>
        <v>21.900420741041675</v>
      </c>
    </row>
    <row r="481" spans="5:6" x14ac:dyDescent="0.3">
      <c r="E481" s="3">
        <f t="shared" ca="1" si="14"/>
        <v>0.38428820247277196</v>
      </c>
      <c r="F481" s="3">
        <f t="shared" ca="1" si="15"/>
        <v>25.944984640453974</v>
      </c>
    </row>
    <row r="482" spans="5:6" x14ac:dyDescent="0.3">
      <c r="E482" s="3">
        <f t="shared" ca="1" si="14"/>
        <v>0.92926683049766645</v>
      </c>
      <c r="F482" s="3">
        <f t="shared" ca="1" si="15"/>
        <v>45.714757607175173</v>
      </c>
    </row>
    <row r="483" spans="5:6" x14ac:dyDescent="0.3">
      <c r="E483" s="3">
        <f t="shared" ca="1" si="14"/>
        <v>0.94833130630722617</v>
      </c>
      <c r="F483" s="3">
        <f t="shared" ca="1" si="15"/>
        <v>46.816816010813199</v>
      </c>
    </row>
    <row r="484" spans="5:6" x14ac:dyDescent="0.3">
      <c r="E484" s="3">
        <f t="shared" ca="1" si="14"/>
        <v>0.56737589012858891</v>
      </c>
      <c r="F484" s="3">
        <f t="shared" ca="1" si="15"/>
        <v>30.582710110893583</v>
      </c>
    </row>
    <row r="485" spans="5:6" x14ac:dyDescent="0.3">
      <c r="E485" s="3">
        <f t="shared" ca="1" si="14"/>
        <v>0.20399592237900044</v>
      </c>
      <c r="F485" s="3">
        <f t="shared" ca="1" si="15"/>
        <v>22.647507203416797</v>
      </c>
    </row>
    <row r="486" spans="5:6" x14ac:dyDescent="0.3">
      <c r="E486" s="3">
        <f t="shared" ca="1" si="14"/>
        <v>0.46883096192767326</v>
      </c>
      <c r="F486" s="3">
        <f t="shared" ca="1" si="15"/>
        <v>27.898650995302511</v>
      </c>
    </row>
    <row r="487" spans="5:6" x14ac:dyDescent="0.3">
      <c r="E487" s="3">
        <f t="shared" ca="1" si="14"/>
        <v>0.54548398052323466</v>
      </c>
      <c r="F487" s="3">
        <f t="shared" ca="1" si="15"/>
        <v>29.944844635559008</v>
      </c>
    </row>
    <row r="488" spans="5:6" x14ac:dyDescent="0.3">
      <c r="E488" s="3">
        <f t="shared" ca="1" si="14"/>
        <v>1.512480255080173E-2</v>
      </c>
      <c r="F488" s="3">
        <f t="shared" ca="1" si="15"/>
        <v>20.164823318578279</v>
      </c>
    </row>
    <row r="489" spans="5:6" x14ac:dyDescent="0.3">
      <c r="E489" s="3">
        <f t="shared" ca="1" si="14"/>
        <v>0.25890467053915589</v>
      </c>
      <c r="F489" s="3">
        <f t="shared" ca="1" si="15"/>
        <v>23.541534907537848</v>
      </c>
    </row>
    <row r="490" spans="5:6" x14ac:dyDescent="0.3">
      <c r="E490" s="3">
        <f t="shared" ca="1" si="14"/>
        <v>0.34537362898254698</v>
      </c>
      <c r="F490" s="3">
        <f t="shared" ca="1" si="15"/>
        <v>25.140486883003291</v>
      </c>
    </row>
    <row r="491" spans="5:6" x14ac:dyDescent="0.3">
      <c r="E491" s="3">
        <f t="shared" ca="1" si="14"/>
        <v>0.70748307495699525</v>
      </c>
      <c r="F491" s="3">
        <f t="shared" ca="1" si="15"/>
        <v>35.31474247124595</v>
      </c>
    </row>
    <row r="492" spans="5:6" x14ac:dyDescent="0.3">
      <c r="E492" s="3">
        <f t="shared" ca="1" si="14"/>
        <v>0.51357223489912629</v>
      </c>
      <c r="F492" s="3">
        <f t="shared" ca="1" si="15"/>
        <v>29.058722391949352</v>
      </c>
    </row>
    <row r="493" spans="5:6" x14ac:dyDescent="0.3">
      <c r="E493" s="3">
        <f t="shared" ca="1" si="14"/>
        <v>0.61110746565053542</v>
      </c>
      <c r="F493" s="3">
        <f t="shared" ca="1" si="15"/>
        <v>31.934335458490871</v>
      </c>
    </row>
    <row r="494" spans="5:6" x14ac:dyDescent="0.3">
      <c r="E494" s="3">
        <f t="shared" ca="1" si="14"/>
        <v>5.9355123367073048E-2</v>
      </c>
      <c r="F494" s="3">
        <f t="shared" ca="1" si="15"/>
        <v>20.673267189911741</v>
      </c>
    </row>
    <row r="495" spans="5:6" x14ac:dyDescent="0.3">
      <c r="E495" s="3">
        <f t="shared" ca="1" si="14"/>
        <v>0.77772477221019531</v>
      </c>
      <c r="F495" s="3">
        <f t="shared" ca="1" si="15"/>
        <v>38.173456546828277</v>
      </c>
    </row>
    <row r="496" spans="5:6" x14ac:dyDescent="0.3">
      <c r="E496" s="3">
        <f t="shared" ca="1" si="14"/>
        <v>0.60662340001945503</v>
      </c>
      <c r="F496" s="3">
        <f t="shared" ca="1" si="15"/>
        <v>31.790821717559705</v>
      </c>
    </row>
    <row r="497" spans="5:6" x14ac:dyDescent="0.3">
      <c r="E497" s="3">
        <f t="shared" ca="1" si="14"/>
        <v>2.2293527238684718E-2</v>
      </c>
      <c r="F497" s="3">
        <f t="shared" ca="1" si="15"/>
        <v>20.244518929852397</v>
      </c>
    </row>
    <row r="498" spans="5:6" x14ac:dyDescent="0.3">
      <c r="E498" s="3">
        <f t="shared" ca="1" si="14"/>
        <v>0.46960137876304497</v>
      </c>
      <c r="F498" s="3">
        <f t="shared" ca="1" si="15"/>
        <v>27.917849964304295</v>
      </c>
    </row>
    <row r="499" spans="5:6" x14ac:dyDescent="0.3">
      <c r="E499" s="3">
        <f t="shared" ca="1" si="14"/>
        <v>0.3507659397776649</v>
      </c>
      <c r="F499" s="3">
        <f t="shared" ca="1" si="15"/>
        <v>25.248644846516669</v>
      </c>
    </row>
    <row r="500" spans="5:6" x14ac:dyDescent="0.3">
      <c r="E500" s="3">
        <f t="shared" ca="1" si="14"/>
        <v>0.10256810238448077</v>
      </c>
      <c r="F500" s="3">
        <f t="shared" ca="1" si="15"/>
        <v>21.21048947913982</v>
      </c>
    </row>
    <row r="501" spans="5:6" x14ac:dyDescent="0.3">
      <c r="E501" s="3">
        <f t="shared" ca="1" si="14"/>
        <v>0.29156986418568742</v>
      </c>
      <c r="F501" s="3">
        <f t="shared" ca="1" si="15"/>
        <v>24.116649523857006</v>
      </c>
    </row>
    <row r="502" spans="5:6" x14ac:dyDescent="0.3">
      <c r="E502" s="3">
        <f t="shared" ca="1" si="14"/>
        <v>0.50444350402877858</v>
      </c>
      <c r="F502" s="3">
        <f t="shared" ca="1" si="15"/>
        <v>28.814417978034236</v>
      </c>
    </row>
    <row r="503" spans="5:6" x14ac:dyDescent="0.3">
      <c r="E503" s="3">
        <f t="shared" ca="1" si="14"/>
        <v>0.91820986818575401</v>
      </c>
      <c r="F503" s="3">
        <f t="shared" ca="1" si="15"/>
        <v>45.09262632108603</v>
      </c>
    </row>
    <row r="504" spans="5:6" x14ac:dyDescent="0.3">
      <c r="E504" s="3">
        <f t="shared" ca="1" si="14"/>
        <v>0.80151399502642329</v>
      </c>
      <c r="F504" s="3">
        <f t="shared" ca="1" si="15"/>
        <v>39.226114800519333</v>
      </c>
    </row>
    <row r="505" spans="5:6" x14ac:dyDescent="0.3">
      <c r="E505" s="3">
        <f t="shared" ca="1" si="14"/>
        <v>0.3492184719871666</v>
      </c>
      <c r="F505" s="3">
        <f t="shared" ca="1" si="15"/>
        <v>25.217499039472568</v>
      </c>
    </row>
    <row r="506" spans="5:6" x14ac:dyDescent="0.3">
      <c r="E506" s="3">
        <f t="shared" ca="1" si="14"/>
        <v>0.37157654618225244</v>
      </c>
      <c r="F506" s="3">
        <f t="shared" ca="1" si="15"/>
        <v>25.675997797921706</v>
      </c>
    </row>
    <row r="507" spans="5:6" x14ac:dyDescent="0.3">
      <c r="E507" s="3">
        <f t="shared" ca="1" si="14"/>
        <v>0.2336742247292396</v>
      </c>
      <c r="F507" s="3">
        <f t="shared" ca="1" si="15"/>
        <v>23.119796352810113</v>
      </c>
    </row>
    <row r="508" spans="5:6" x14ac:dyDescent="0.3">
      <c r="E508" s="3">
        <f t="shared" ca="1" si="14"/>
        <v>0.1178194120343381</v>
      </c>
      <c r="F508" s="3">
        <f t="shared" ca="1" si="15"/>
        <v>21.410245105301431</v>
      </c>
    </row>
    <row r="509" spans="5:6" x14ac:dyDescent="0.3">
      <c r="E509" s="3">
        <f t="shared" ca="1" si="14"/>
        <v>0.85744679788314648</v>
      </c>
      <c r="F509" s="3">
        <f t="shared" ca="1" si="15"/>
        <v>41.885250376438272</v>
      </c>
    </row>
    <row r="510" spans="5:6" x14ac:dyDescent="0.3">
      <c r="E510" s="3">
        <f t="shared" ca="1" si="14"/>
        <v>0.58602941462306213</v>
      </c>
      <c r="F510" s="3">
        <f t="shared" ca="1" si="15"/>
        <v>31.146313978172678</v>
      </c>
    </row>
    <row r="511" spans="5:6" x14ac:dyDescent="0.3">
      <c r="E511" s="3">
        <f t="shared" ca="1" si="14"/>
        <v>0.81959329133667624</v>
      </c>
      <c r="F511" s="3">
        <f t="shared" ca="1" si="15"/>
        <v>40.056662923163046</v>
      </c>
    </row>
    <row r="512" spans="5:6" x14ac:dyDescent="0.3">
      <c r="E512" s="3">
        <f t="shared" ca="1" si="14"/>
        <v>0.1946709463955264</v>
      </c>
      <c r="F512" s="3">
        <f t="shared" ca="1" si="15"/>
        <v>22.504223996406626</v>
      </c>
    </row>
    <row r="513" spans="5:6" x14ac:dyDescent="0.3">
      <c r="E513" s="3">
        <f t="shared" ca="1" si="14"/>
        <v>0.54472459801457263</v>
      </c>
      <c r="F513" s="3">
        <f t="shared" ca="1" si="15"/>
        <v>29.923164341618715</v>
      </c>
    </row>
    <row r="514" spans="5:6" x14ac:dyDescent="0.3">
      <c r="E514" s="3">
        <f t="shared" ca="1" si="14"/>
        <v>0.51923283999114378</v>
      </c>
      <c r="F514" s="3">
        <f t="shared" ca="1" si="15"/>
        <v>29.212231786254563</v>
      </c>
    </row>
    <row r="515" spans="5:6" x14ac:dyDescent="0.3">
      <c r="E515" s="3">
        <f t="shared" ref="E515:E578" ca="1" si="16">RAND()</f>
        <v>0.4237692788321834</v>
      </c>
      <c r="F515" s="3">
        <f t="shared" ca="1" si="15"/>
        <v>26.820585064960195</v>
      </c>
    </row>
    <row r="516" spans="5:6" x14ac:dyDescent="0.3">
      <c r="E516" s="3">
        <f t="shared" ca="1" si="16"/>
        <v>0.10913609399885771</v>
      </c>
      <c r="F516" s="3">
        <f t="shared" ref="F516:F579" ca="1" si="17">$C$4+((EXP(E516*LN(1+$C$3))-1)*($C$5-$C$4))/$C$3</f>
        <v>21.295845664332337</v>
      </c>
    </row>
    <row r="517" spans="5:6" x14ac:dyDescent="0.3">
      <c r="E517" s="3">
        <f t="shared" ca="1" si="16"/>
        <v>0.86355316716676422</v>
      </c>
      <c r="F517" s="3">
        <f t="shared" ca="1" si="17"/>
        <v>42.192022100484664</v>
      </c>
    </row>
    <row r="518" spans="5:6" x14ac:dyDescent="0.3">
      <c r="E518" s="3">
        <f t="shared" ca="1" si="16"/>
        <v>0.63107505639066719</v>
      </c>
      <c r="F518" s="3">
        <f t="shared" ca="1" si="17"/>
        <v>32.58759043813599</v>
      </c>
    </row>
    <row r="519" spans="5:6" x14ac:dyDescent="0.3">
      <c r="E519" s="3">
        <f t="shared" ca="1" si="16"/>
        <v>5.331368508513612E-2</v>
      </c>
      <c r="F519" s="3">
        <f t="shared" ca="1" si="17"/>
        <v>20.601419946614495</v>
      </c>
    </row>
    <row r="520" spans="5:6" x14ac:dyDescent="0.3">
      <c r="E520" s="3">
        <f t="shared" ca="1" si="16"/>
        <v>0.88939222785574834</v>
      </c>
      <c r="F520" s="3">
        <f t="shared" ca="1" si="17"/>
        <v>43.527924692437907</v>
      </c>
    </row>
    <row r="521" spans="5:6" x14ac:dyDescent="0.3">
      <c r="E521" s="3">
        <f t="shared" ca="1" si="16"/>
        <v>0.26901742053558142</v>
      </c>
      <c r="F521" s="3">
        <f t="shared" ca="1" si="17"/>
        <v>23.715999696084133</v>
      </c>
    </row>
    <row r="522" spans="5:6" x14ac:dyDescent="0.3">
      <c r="E522" s="3">
        <f t="shared" ca="1" si="16"/>
        <v>5.4883050905942254E-2</v>
      </c>
      <c r="F522" s="3">
        <f t="shared" ca="1" si="17"/>
        <v>20.620008774418519</v>
      </c>
    </row>
    <row r="523" spans="5:6" x14ac:dyDescent="0.3">
      <c r="E523" s="3">
        <f t="shared" ca="1" si="16"/>
        <v>0.14712900472841894</v>
      </c>
      <c r="F523" s="3">
        <f t="shared" ca="1" si="17"/>
        <v>21.809799229322898</v>
      </c>
    </row>
    <row r="524" spans="5:6" x14ac:dyDescent="0.3">
      <c r="E524" s="3">
        <f t="shared" ca="1" si="16"/>
        <v>0.4875050755543695</v>
      </c>
      <c r="F524" s="3">
        <f t="shared" ca="1" si="17"/>
        <v>28.371560732254011</v>
      </c>
    </row>
    <row r="525" spans="5:6" x14ac:dyDescent="0.3">
      <c r="E525" s="3">
        <f t="shared" ca="1" si="16"/>
        <v>0.63445777962582883</v>
      </c>
      <c r="F525" s="3">
        <f t="shared" ca="1" si="17"/>
        <v>32.70059242234511</v>
      </c>
    </row>
    <row r="526" spans="5:6" x14ac:dyDescent="0.3">
      <c r="E526" s="3">
        <f t="shared" ca="1" si="16"/>
        <v>0.18638434533239068</v>
      </c>
      <c r="F526" s="3">
        <f t="shared" ca="1" si="17"/>
        <v>22.378889475535992</v>
      </c>
    </row>
    <row r="527" spans="5:6" x14ac:dyDescent="0.3">
      <c r="E527" s="3">
        <f t="shared" ca="1" si="16"/>
        <v>0.90674490682032061</v>
      </c>
      <c r="F527" s="3">
        <f t="shared" ca="1" si="17"/>
        <v>44.460423236436249</v>
      </c>
    </row>
    <row r="528" spans="5:6" x14ac:dyDescent="0.3">
      <c r="E528" s="3">
        <f t="shared" ca="1" si="16"/>
        <v>8.1914602782046098E-2</v>
      </c>
      <c r="F528" s="3">
        <f t="shared" ca="1" si="17"/>
        <v>20.94853422482613</v>
      </c>
    </row>
    <row r="529" spans="5:6" x14ac:dyDescent="0.3">
      <c r="E529" s="3">
        <f t="shared" ca="1" si="16"/>
        <v>0.23536544204336463</v>
      </c>
      <c r="F529" s="3">
        <f t="shared" ca="1" si="17"/>
        <v>23.147473571328852</v>
      </c>
    </row>
    <row r="530" spans="5:6" x14ac:dyDescent="0.3">
      <c r="E530" s="3">
        <f t="shared" ca="1" si="16"/>
        <v>3.526480096627127E-2</v>
      </c>
      <c r="F530" s="3">
        <f t="shared" ca="1" si="17"/>
        <v>20.391349978324342</v>
      </c>
    </row>
    <row r="531" spans="5:6" x14ac:dyDescent="0.3">
      <c r="E531" s="3">
        <f t="shared" ca="1" si="16"/>
        <v>0.82673079216084533</v>
      </c>
      <c r="F531" s="3">
        <f t="shared" ca="1" si="17"/>
        <v>40.39203327131694</v>
      </c>
    </row>
    <row r="532" spans="5:6" x14ac:dyDescent="0.3">
      <c r="E532" s="3">
        <f t="shared" ca="1" si="16"/>
        <v>0.30945834956352847</v>
      </c>
      <c r="F532" s="3">
        <f t="shared" ca="1" si="17"/>
        <v>24.446159484228041</v>
      </c>
    </row>
    <row r="533" spans="5:6" x14ac:dyDescent="0.3">
      <c r="E533" s="3">
        <f t="shared" ca="1" si="16"/>
        <v>0.35696950562965024</v>
      </c>
      <c r="F533" s="3">
        <f t="shared" ca="1" si="17"/>
        <v>25.374374350444768</v>
      </c>
    </row>
    <row r="534" spans="5:6" x14ac:dyDescent="0.3">
      <c r="E534" s="3">
        <f t="shared" ca="1" si="16"/>
        <v>0.1710717610616812</v>
      </c>
      <c r="F534" s="3">
        <f t="shared" ca="1" si="17"/>
        <v>22.152127344262297</v>
      </c>
    </row>
    <row r="535" spans="5:6" x14ac:dyDescent="0.3">
      <c r="E535" s="3">
        <f t="shared" ca="1" si="16"/>
        <v>0.43471897285054828</v>
      </c>
      <c r="F535" s="3">
        <f t="shared" ca="1" si="17"/>
        <v>27.074598542670188</v>
      </c>
    </row>
    <row r="536" spans="5:6" x14ac:dyDescent="0.3">
      <c r="E536" s="3">
        <f t="shared" ca="1" si="16"/>
        <v>0.61417848373876183</v>
      </c>
      <c r="F536" s="3">
        <f t="shared" ca="1" si="17"/>
        <v>32.033291605669021</v>
      </c>
    </row>
    <row r="537" spans="5:6" x14ac:dyDescent="0.3">
      <c r="E537" s="3">
        <f t="shared" ca="1" si="16"/>
        <v>0.8979208511189618</v>
      </c>
      <c r="F537" s="3">
        <f t="shared" ca="1" si="17"/>
        <v>43.982613295507463</v>
      </c>
    </row>
    <row r="538" spans="5:6" x14ac:dyDescent="0.3">
      <c r="E538" s="3">
        <f t="shared" ca="1" si="16"/>
        <v>0.68434181083439738</v>
      </c>
      <c r="F538" s="3">
        <f t="shared" ca="1" si="17"/>
        <v>34.449028780793192</v>
      </c>
    </row>
    <row r="539" spans="5:6" x14ac:dyDescent="0.3">
      <c r="E539" s="3">
        <f t="shared" ca="1" si="16"/>
        <v>0.72278492090765412</v>
      </c>
      <c r="F539" s="3">
        <f t="shared" ca="1" si="17"/>
        <v>35.90721852398957</v>
      </c>
    </row>
    <row r="540" spans="5:6" x14ac:dyDescent="0.3">
      <c r="E540" s="3">
        <f t="shared" ca="1" si="16"/>
        <v>0.48761804408334053</v>
      </c>
      <c r="F540" s="3">
        <f t="shared" ca="1" si="17"/>
        <v>28.374470009233381</v>
      </c>
    </row>
    <row r="541" spans="5:6" x14ac:dyDescent="0.3">
      <c r="E541" s="3">
        <f t="shared" ca="1" si="16"/>
        <v>0.81460357923110016</v>
      </c>
      <c r="F541" s="3">
        <f t="shared" ca="1" si="17"/>
        <v>39.824745133732023</v>
      </c>
    </row>
    <row r="542" spans="5:6" x14ac:dyDescent="0.3">
      <c r="E542" s="3">
        <f t="shared" ca="1" si="16"/>
        <v>0.36136344008573684</v>
      </c>
      <c r="F542" s="3">
        <f t="shared" ca="1" si="17"/>
        <v>25.464276793695596</v>
      </c>
    </row>
    <row r="543" spans="5:6" x14ac:dyDescent="0.3">
      <c r="E543" s="3">
        <f t="shared" ca="1" si="16"/>
        <v>0.69989057263361987</v>
      </c>
      <c r="F543" s="3">
        <f t="shared" ca="1" si="17"/>
        <v>35.026741453208381</v>
      </c>
    </row>
    <row r="544" spans="5:6" x14ac:dyDescent="0.3">
      <c r="E544" s="3">
        <f t="shared" ca="1" si="16"/>
        <v>0.80181547986420376</v>
      </c>
      <c r="F544" s="3">
        <f t="shared" ca="1" si="17"/>
        <v>39.239745334111021</v>
      </c>
    </row>
    <row r="545" spans="5:6" x14ac:dyDescent="0.3">
      <c r="E545" s="3">
        <f t="shared" ca="1" si="16"/>
        <v>0.19502982634720023</v>
      </c>
      <c r="F545" s="3">
        <f t="shared" ca="1" si="17"/>
        <v>22.509694196791717</v>
      </c>
    </row>
    <row r="546" spans="5:6" x14ac:dyDescent="0.3">
      <c r="E546" s="3">
        <f t="shared" ca="1" si="16"/>
        <v>0.56811997390213276</v>
      </c>
      <c r="F546" s="3">
        <f t="shared" ca="1" si="17"/>
        <v>30.604833241738874</v>
      </c>
    </row>
    <row r="547" spans="5:6" x14ac:dyDescent="0.3">
      <c r="E547" s="3">
        <f t="shared" ca="1" si="16"/>
        <v>0.86545436811967413</v>
      </c>
      <c r="F547" s="3">
        <f t="shared" ca="1" si="17"/>
        <v>42.28822183638507</v>
      </c>
    </row>
    <row r="548" spans="5:6" x14ac:dyDescent="0.3">
      <c r="E548" s="3">
        <f t="shared" ca="1" si="16"/>
        <v>0.44622488316659659</v>
      </c>
      <c r="F548" s="3">
        <f t="shared" ca="1" si="17"/>
        <v>27.346939785879044</v>
      </c>
    </row>
    <row r="549" spans="5:6" x14ac:dyDescent="0.3">
      <c r="E549" s="3">
        <f t="shared" ca="1" si="16"/>
        <v>0.6483388042111583</v>
      </c>
      <c r="F549" s="3">
        <f t="shared" ca="1" si="17"/>
        <v>33.171535652958248</v>
      </c>
    </row>
    <row r="550" spans="5:6" x14ac:dyDescent="0.3">
      <c r="E550" s="3">
        <f t="shared" ca="1" si="16"/>
        <v>0.22317540445234174</v>
      </c>
      <c r="F550" s="3">
        <f t="shared" ca="1" si="17"/>
        <v>22.949844102807578</v>
      </c>
    </row>
    <row r="551" spans="5:6" x14ac:dyDescent="0.3">
      <c r="E551" s="3">
        <f t="shared" ca="1" si="16"/>
        <v>0.60597277144459072</v>
      </c>
      <c r="F551" s="3">
        <f t="shared" ca="1" si="17"/>
        <v>31.770093797268206</v>
      </c>
    </row>
    <row r="552" spans="5:6" x14ac:dyDescent="0.3">
      <c r="E552" s="3">
        <f t="shared" ca="1" si="16"/>
        <v>0.52943267728252952</v>
      </c>
      <c r="F552" s="3">
        <f t="shared" ca="1" si="17"/>
        <v>29.492801273394473</v>
      </c>
    </row>
    <row r="553" spans="5:6" x14ac:dyDescent="0.3">
      <c r="E553" s="3">
        <f t="shared" ca="1" si="16"/>
        <v>0.79896687650919163</v>
      </c>
      <c r="F553" s="3">
        <f t="shared" ca="1" si="17"/>
        <v>39.111249571068186</v>
      </c>
    </row>
    <row r="554" spans="5:6" x14ac:dyDescent="0.3">
      <c r="E554" s="3">
        <f t="shared" ca="1" si="16"/>
        <v>0.69741652833789347</v>
      </c>
      <c r="F554" s="3">
        <f t="shared" ca="1" si="17"/>
        <v>34.933738461468408</v>
      </c>
    </row>
    <row r="555" spans="5:6" x14ac:dyDescent="0.3">
      <c r="E555" s="3">
        <f t="shared" ca="1" si="16"/>
        <v>0.21619325490686847</v>
      </c>
      <c r="F555" s="3">
        <f t="shared" ca="1" si="17"/>
        <v>22.838576028192485</v>
      </c>
    </row>
    <row r="556" spans="5:6" x14ac:dyDescent="0.3">
      <c r="E556" s="3">
        <f t="shared" ca="1" si="16"/>
        <v>0.55194180043145591</v>
      </c>
      <c r="F556" s="3">
        <f t="shared" ca="1" si="17"/>
        <v>30.130411715064845</v>
      </c>
    </row>
    <row r="557" spans="5:6" x14ac:dyDescent="0.3">
      <c r="E557" s="3">
        <f t="shared" ca="1" si="16"/>
        <v>0.39792712401716246</v>
      </c>
      <c r="F557" s="3">
        <f t="shared" ca="1" si="17"/>
        <v>26.240488198026927</v>
      </c>
    </row>
    <row r="558" spans="5:6" x14ac:dyDescent="0.3">
      <c r="E558" s="3">
        <f t="shared" ca="1" si="16"/>
        <v>0.62652653383310219</v>
      </c>
      <c r="F558" s="3">
        <f t="shared" ca="1" si="17"/>
        <v>32.436719830856731</v>
      </c>
    </row>
    <row r="559" spans="5:6" x14ac:dyDescent="0.3">
      <c r="E559" s="3">
        <f t="shared" ca="1" si="16"/>
        <v>0.22183236304711595</v>
      </c>
      <c r="F559" s="3">
        <f t="shared" ca="1" si="17"/>
        <v>22.928333026503545</v>
      </c>
    </row>
    <row r="560" spans="5:6" x14ac:dyDescent="0.3">
      <c r="E560" s="3">
        <f t="shared" ca="1" si="16"/>
        <v>0.6549994290325476</v>
      </c>
      <c r="F560" s="3">
        <f t="shared" ca="1" si="17"/>
        <v>33.401704024689352</v>
      </c>
    </row>
    <row r="561" spans="5:6" x14ac:dyDescent="0.3">
      <c r="E561" s="3">
        <f t="shared" ca="1" si="16"/>
        <v>0.45936690279933234</v>
      </c>
      <c r="F561" s="3">
        <f t="shared" ca="1" si="17"/>
        <v>27.664954192109239</v>
      </c>
    </row>
    <row r="562" spans="5:6" x14ac:dyDescent="0.3">
      <c r="E562" s="3">
        <f t="shared" ca="1" si="16"/>
        <v>0.72112230025205959</v>
      </c>
      <c r="F562" s="3">
        <f t="shared" ca="1" si="17"/>
        <v>35.842053674611222</v>
      </c>
    </row>
    <row r="563" spans="5:6" x14ac:dyDescent="0.3">
      <c r="E563" s="3">
        <f t="shared" ca="1" si="16"/>
        <v>0.5450884646118781</v>
      </c>
      <c r="F563" s="3">
        <f t="shared" ca="1" si="17"/>
        <v>29.933549015309271</v>
      </c>
    </row>
    <row r="564" spans="5:6" x14ac:dyDescent="0.3">
      <c r="E564" s="3">
        <f t="shared" ca="1" si="16"/>
        <v>0.33419016322745865</v>
      </c>
      <c r="F564" s="3">
        <f t="shared" ca="1" si="17"/>
        <v>24.919474633933056</v>
      </c>
    </row>
    <row r="565" spans="5:6" x14ac:dyDescent="0.3">
      <c r="E565" s="3">
        <f t="shared" ca="1" si="16"/>
        <v>0.28250618849266196</v>
      </c>
      <c r="F565" s="3">
        <f t="shared" ca="1" si="17"/>
        <v>23.953682742597039</v>
      </c>
    </row>
    <row r="566" spans="5:6" x14ac:dyDescent="0.3">
      <c r="E566" s="3">
        <f t="shared" ca="1" si="16"/>
        <v>0.94020614518611823</v>
      </c>
      <c r="F566" s="3">
        <f t="shared" ca="1" si="17"/>
        <v>46.342518696615045</v>
      </c>
    </row>
    <row r="567" spans="5:6" x14ac:dyDescent="0.3">
      <c r="E567" s="3">
        <f t="shared" ca="1" si="16"/>
        <v>0.21200299441444226</v>
      </c>
      <c r="F567" s="3">
        <f t="shared" ca="1" si="17"/>
        <v>22.77246502849496</v>
      </c>
    </row>
    <row r="568" spans="5:6" x14ac:dyDescent="0.3">
      <c r="E568" s="3">
        <f t="shared" ca="1" si="16"/>
        <v>0.10668441333058154</v>
      </c>
      <c r="F568" s="3">
        <f t="shared" ca="1" si="17"/>
        <v>21.263866603190632</v>
      </c>
    </row>
    <row r="569" spans="5:6" x14ac:dyDescent="0.3">
      <c r="E569" s="3">
        <f t="shared" ca="1" si="16"/>
        <v>0.74391674792058882</v>
      </c>
      <c r="F569" s="3">
        <f t="shared" ca="1" si="17"/>
        <v>36.752598226457188</v>
      </c>
    </row>
    <row r="570" spans="5:6" x14ac:dyDescent="0.3">
      <c r="E570" s="3">
        <f t="shared" ca="1" si="16"/>
        <v>0.37208258414698125</v>
      </c>
      <c r="F570" s="3">
        <f t="shared" ca="1" si="17"/>
        <v>25.686589206332577</v>
      </c>
    </row>
    <row r="571" spans="5:6" x14ac:dyDescent="0.3">
      <c r="E571" s="3">
        <f t="shared" ca="1" si="16"/>
        <v>0.58279060988584963</v>
      </c>
      <c r="F571" s="3">
        <f t="shared" ca="1" si="17"/>
        <v>31.047099348491106</v>
      </c>
    </row>
    <row r="572" spans="5:6" x14ac:dyDescent="0.3">
      <c r="E572" s="3">
        <f t="shared" ca="1" si="16"/>
        <v>0.84066034155728686</v>
      </c>
      <c r="F572" s="3">
        <f t="shared" ca="1" si="17"/>
        <v>41.059025150622304</v>
      </c>
    </row>
    <row r="573" spans="5:6" x14ac:dyDescent="0.3">
      <c r="E573" s="3">
        <f t="shared" ca="1" si="16"/>
        <v>0.6880996597901391</v>
      </c>
      <c r="F573" s="3">
        <f t="shared" ca="1" si="17"/>
        <v>34.587179968274043</v>
      </c>
    </row>
    <row r="574" spans="5:6" x14ac:dyDescent="0.3">
      <c r="E574" s="3">
        <f t="shared" ca="1" si="16"/>
        <v>7.0148270579187266E-2</v>
      </c>
      <c r="F574" s="3">
        <f t="shared" ca="1" si="17"/>
        <v>20.803575598459414</v>
      </c>
    </row>
    <row r="575" spans="5:6" x14ac:dyDescent="0.3">
      <c r="E575" s="3">
        <f t="shared" ca="1" si="16"/>
        <v>0.75606075290728014</v>
      </c>
      <c r="F575" s="3">
        <f t="shared" ca="1" si="17"/>
        <v>37.2531006065052</v>
      </c>
    </row>
    <row r="576" spans="5:6" x14ac:dyDescent="0.3">
      <c r="E576" s="3">
        <f t="shared" ca="1" si="16"/>
        <v>0.66624127345318906</v>
      </c>
      <c r="F576" s="3">
        <f t="shared" ca="1" si="17"/>
        <v>33.796468827067706</v>
      </c>
    </row>
    <row r="577" spans="5:6" x14ac:dyDescent="0.3">
      <c r="E577" s="3">
        <f t="shared" ca="1" si="16"/>
        <v>3.2055903331174029E-3</v>
      </c>
      <c r="F577" s="3">
        <f t="shared" ca="1" si="17"/>
        <v>20.034561039192134</v>
      </c>
    </row>
    <row r="578" spans="5:6" x14ac:dyDescent="0.3">
      <c r="E578" s="3">
        <f t="shared" ca="1" si="16"/>
        <v>0.74697702627790985</v>
      </c>
      <c r="F578" s="3">
        <f t="shared" ca="1" si="17"/>
        <v>36.877699825538429</v>
      </c>
    </row>
    <row r="579" spans="5:6" x14ac:dyDescent="0.3">
      <c r="E579" s="3">
        <f t="shared" ref="E579:E642" ca="1" si="18">RAND()</f>
        <v>7.7085538539706233E-3</v>
      </c>
      <c r="F579" s="3">
        <f t="shared" ca="1" si="17"/>
        <v>20.083446193776791</v>
      </c>
    </row>
    <row r="580" spans="5:6" x14ac:dyDescent="0.3">
      <c r="E580" s="3">
        <f t="shared" ca="1" si="18"/>
        <v>0.95497011308983948</v>
      </c>
      <c r="F580" s="3">
        <f t="shared" ref="F580:F643" ca="1" si="19">$C$4+((EXP(E580*LN(1+$C$3))-1)*($C$5-$C$4))/$C$3</f>
        <v>47.209507725107017</v>
      </c>
    </row>
    <row r="581" spans="5:6" x14ac:dyDescent="0.3">
      <c r="E581" s="3">
        <f t="shared" ca="1" si="18"/>
        <v>0.81411579626152353</v>
      </c>
      <c r="F581" s="3">
        <f t="shared" ca="1" si="19"/>
        <v>39.802184431415689</v>
      </c>
    </row>
    <row r="582" spans="5:6" x14ac:dyDescent="0.3">
      <c r="E582" s="3">
        <f t="shared" ca="1" si="18"/>
        <v>0.49298886137193476</v>
      </c>
      <c r="F582" s="3">
        <f t="shared" ca="1" si="19"/>
        <v>28.513466314926411</v>
      </c>
    </row>
    <row r="583" spans="5:6" x14ac:dyDescent="0.3">
      <c r="E583" s="3">
        <f t="shared" ca="1" si="18"/>
        <v>0.66490542075747339</v>
      </c>
      <c r="F583" s="3">
        <f t="shared" ca="1" si="19"/>
        <v>33.749142111500532</v>
      </c>
    </row>
    <row r="584" spans="5:6" x14ac:dyDescent="0.3">
      <c r="E584" s="3">
        <f t="shared" ca="1" si="18"/>
        <v>0.55824881347384958</v>
      </c>
      <c r="F584" s="3">
        <f t="shared" ca="1" si="19"/>
        <v>30.313729713139352</v>
      </c>
    </row>
    <row r="585" spans="5:6" x14ac:dyDescent="0.3">
      <c r="E585" s="3">
        <f t="shared" ca="1" si="18"/>
        <v>0.49510195756196096</v>
      </c>
      <c r="F585" s="3">
        <f t="shared" ca="1" si="19"/>
        <v>28.568520778855266</v>
      </c>
    </row>
    <row r="586" spans="5:6" x14ac:dyDescent="0.3">
      <c r="E586" s="3">
        <f t="shared" ca="1" si="18"/>
        <v>0.96780734120644962</v>
      </c>
      <c r="F586" s="3">
        <f t="shared" ca="1" si="19"/>
        <v>47.982219679373415</v>
      </c>
    </row>
    <row r="587" spans="5:6" x14ac:dyDescent="0.3">
      <c r="E587" s="3">
        <f t="shared" ca="1" si="18"/>
        <v>0.32742999712415743</v>
      </c>
      <c r="F587" s="3">
        <f t="shared" ca="1" si="19"/>
        <v>24.788009297178952</v>
      </c>
    </row>
    <row r="588" spans="5:6" x14ac:dyDescent="0.3">
      <c r="E588" s="3">
        <f t="shared" ca="1" si="18"/>
        <v>0.15859331075780891</v>
      </c>
      <c r="F588" s="3">
        <f t="shared" ca="1" si="19"/>
        <v>21.971881482624145</v>
      </c>
    </row>
    <row r="589" spans="5:6" x14ac:dyDescent="0.3">
      <c r="E589" s="3">
        <f t="shared" ca="1" si="18"/>
        <v>0.92029439161618609</v>
      </c>
      <c r="F589" s="3">
        <f t="shared" ca="1" si="19"/>
        <v>45.208973320278716</v>
      </c>
    </row>
    <row r="590" spans="5:6" x14ac:dyDescent="0.3">
      <c r="E590" s="3">
        <f t="shared" ca="1" si="18"/>
        <v>0.73438474739576365</v>
      </c>
      <c r="F590" s="3">
        <f t="shared" ca="1" si="19"/>
        <v>36.367305000793849</v>
      </c>
    </row>
    <row r="591" spans="5:6" x14ac:dyDescent="0.3">
      <c r="E591" s="3">
        <f t="shared" ca="1" si="18"/>
        <v>0.79684960677173433</v>
      </c>
      <c r="F591" s="3">
        <f t="shared" ca="1" si="19"/>
        <v>39.016167046309178</v>
      </c>
    </row>
    <row r="592" spans="5:6" x14ac:dyDescent="0.3">
      <c r="E592" s="3">
        <f t="shared" ca="1" si="18"/>
        <v>0.92368408400198454</v>
      </c>
      <c r="F592" s="3">
        <f t="shared" ca="1" si="19"/>
        <v>45.399098217498334</v>
      </c>
    </row>
    <row r="593" spans="5:6" x14ac:dyDescent="0.3">
      <c r="E593" s="3">
        <f t="shared" ca="1" si="18"/>
        <v>0.77928249952364892</v>
      </c>
      <c r="F593" s="3">
        <f t="shared" ca="1" si="19"/>
        <v>38.241020664919809</v>
      </c>
    </row>
    <row r="594" spans="5:6" x14ac:dyDescent="0.3">
      <c r="E594" s="3">
        <f t="shared" ca="1" si="18"/>
        <v>0.61514680254922327</v>
      </c>
      <c r="F594" s="3">
        <f t="shared" ca="1" si="19"/>
        <v>32.064606423241315</v>
      </c>
    </row>
    <row r="595" spans="5:6" x14ac:dyDescent="0.3">
      <c r="E595" s="3">
        <f t="shared" ca="1" si="18"/>
        <v>0.82430640731674298</v>
      </c>
      <c r="F595" s="3">
        <f t="shared" ca="1" si="19"/>
        <v>40.277637178573315</v>
      </c>
    </row>
    <row r="596" spans="5:6" x14ac:dyDescent="0.3">
      <c r="E596" s="3">
        <f t="shared" ca="1" si="18"/>
        <v>2.3147762915078807E-2</v>
      </c>
      <c r="F596" s="3">
        <f t="shared" ca="1" si="19"/>
        <v>20.254084014217053</v>
      </c>
    </row>
    <row r="597" spans="5:6" x14ac:dyDescent="0.3">
      <c r="E597" s="3">
        <f t="shared" ca="1" si="18"/>
        <v>0.68751754344742733</v>
      </c>
      <c r="F597" s="3">
        <f t="shared" ca="1" si="19"/>
        <v>34.56571847710758</v>
      </c>
    </row>
    <row r="598" spans="5:6" x14ac:dyDescent="0.3">
      <c r="E598" s="3">
        <f t="shared" ca="1" si="18"/>
        <v>0.55152237334279353</v>
      </c>
      <c r="F598" s="3">
        <f t="shared" ca="1" si="19"/>
        <v>30.118294063565489</v>
      </c>
    </row>
    <row r="599" spans="5:6" x14ac:dyDescent="0.3">
      <c r="E599" s="3">
        <f t="shared" ca="1" si="18"/>
        <v>0.41227021523750462</v>
      </c>
      <c r="F599" s="3">
        <f t="shared" ca="1" si="19"/>
        <v>26.559138039547769</v>
      </c>
    </row>
    <row r="600" spans="5:6" x14ac:dyDescent="0.3">
      <c r="E600" s="3">
        <f t="shared" ca="1" si="18"/>
        <v>0.16511291890165825</v>
      </c>
      <c r="F600" s="3">
        <f t="shared" ca="1" si="19"/>
        <v>22.0655516131247</v>
      </c>
    </row>
    <row r="601" spans="5:6" x14ac:dyDescent="0.3">
      <c r="E601" s="3">
        <f t="shared" ca="1" si="18"/>
        <v>0.66970658858602694</v>
      </c>
      <c r="F601" s="3">
        <f t="shared" ca="1" si="19"/>
        <v>33.919767709753074</v>
      </c>
    </row>
    <row r="602" spans="5:6" x14ac:dyDescent="0.3">
      <c r="E602" s="3">
        <f t="shared" ca="1" si="18"/>
        <v>0.76263711683282132</v>
      </c>
      <c r="F602" s="3">
        <f t="shared" ca="1" si="19"/>
        <v>37.528718641886265</v>
      </c>
    </row>
    <row r="603" spans="5:6" x14ac:dyDescent="0.3">
      <c r="E603" s="3">
        <f t="shared" ca="1" si="18"/>
        <v>0.92370664850207551</v>
      </c>
      <c r="F603" s="3">
        <f t="shared" ca="1" si="19"/>
        <v>45.400367713622508</v>
      </c>
    </row>
    <row r="604" spans="5:6" x14ac:dyDescent="0.3">
      <c r="E604" s="3">
        <f t="shared" ca="1" si="18"/>
        <v>0.41950931884273657</v>
      </c>
      <c r="F604" s="3">
        <f t="shared" ca="1" si="19"/>
        <v>26.723100315313616</v>
      </c>
    </row>
    <row r="605" spans="5:6" x14ac:dyDescent="0.3">
      <c r="E605" s="3">
        <f t="shared" ca="1" si="18"/>
        <v>0.78286747019413028</v>
      </c>
      <c r="F605" s="3">
        <f t="shared" ca="1" si="19"/>
        <v>38.397231728163504</v>
      </c>
    </row>
    <row r="606" spans="5:6" x14ac:dyDescent="0.3">
      <c r="E606" s="3">
        <f t="shared" ca="1" si="18"/>
        <v>0.66131993361994712</v>
      </c>
      <c r="F606" s="3">
        <f t="shared" ca="1" si="19"/>
        <v>33.622673767073124</v>
      </c>
    </row>
    <row r="607" spans="5:6" x14ac:dyDescent="0.3">
      <c r="E607" s="3">
        <f t="shared" ca="1" si="18"/>
        <v>0.5217908501179116</v>
      </c>
      <c r="F607" s="3">
        <f t="shared" ca="1" si="19"/>
        <v>29.282114625485512</v>
      </c>
    </row>
    <row r="608" spans="5:6" x14ac:dyDescent="0.3">
      <c r="E608" s="3">
        <f t="shared" ca="1" si="18"/>
        <v>0.98425487706316084</v>
      </c>
      <c r="F608" s="3">
        <f t="shared" ca="1" si="19"/>
        <v>48.998579163606351</v>
      </c>
    </row>
    <row r="609" spans="5:6" x14ac:dyDescent="0.3">
      <c r="E609" s="3">
        <f t="shared" ca="1" si="18"/>
        <v>0.88805448010300503</v>
      </c>
      <c r="F609" s="3">
        <f t="shared" ca="1" si="19"/>
        <v>43.457233308840145</v>
      </c>
    </row>
    <row r="610" spans="5:6" x14ac:dyDescent="0.3">
      <c r="E610" s="3">
        <f t="shared" ca="1" si="18"/>
        <v>0.71374293664487809</v>
      </c>
      <c r="F610" s="3">
        <f t="shared" ca="1" si="19"/>
        <v>35.555157920204856</v>
      </c>
    </row>
    <row r="611" spans="5:6" x14ac:dyDescent="0.3">
      <c r="E611" s="3">
        <f t="shared" ca="1" si="18"/>
        <v>0.15360941829209773</v>
      </c>
      <c r="F611" s="3">
        <f t="shared" ca="1" si="19"/>
        <v>21.901009996943611</v>
      </c>
    </row>
    <row r="612" spans="5:6" x14ac:dyDescent="0.3">
      <c r="E612" s="3">
        <f t="shared" ca="1" si="18"/>
        <v>0.38908392853055784</v>
      </c>
      <c r="F612" s="3">
        <f t="shared" ca="1" si="19"/>
        <v>26.048067606813937</v>
      </c>
    </row>
    <row r="613" spans="5:6" x14ac:dyDescent="0.3">
      <c r="E613" s="3">
        <f t="shared" ca="1" si="18"/>
        <v>0.87621072380420151</v>
      </c>
      <c r="F613" s="3">
        <f t="shared" ca="1" si="19"/>
        <v>42.838702754833079</v>
      </c>
    </row>
    <row r="614" spans="5:6" x14ac:dyDescent="0.3">
      <c r="E614" s="3">
        <f t="shared" ca="1" si="18"/>
        <v>0.9904986536505892</v>
      </c>
      <c r="F614" s="3">
        <f t="shared" ca="1" si="19"/>
        <v>49.392318715748033</v>
      </c>
    </row>
    <row r="615" spans="5:6" x14ac:dyDescent="0.3">
      <c r="E615" s="3">
        <f t="shared" ca="1" si="18"/>
        <v>1.1004559939178149E-2</v>
      </c>
      <c r="F615" s="3">
        <f t="shared" ca="1" si="19"/>
        <v>20.119479192900119</v>
      </c>
    </row>
    <row r="616" spans="5:6" x14ac:dyDescent="0.3">
      <c r="E616" s="3">
        <f t="shared" ca="1" si="18"/>
        <v>0.15123852742858357</v>
      </c>
      <c r="F616" s="3">
        <f t="shared" ca="1" si="19"/>
        <v>21.867517174015191</v>
      </c>
    </row>
    <row r="617" spans="5:6" x14ac:dyDescent="0.3">
      <c r="E617" s="3">
        <f t="shared" ca="1" si="18"/>
        <v>0.88629686206904479</v>
      </c>
      <c r="F617" s="3">
        <f t="shared" ca="1" si="19"/>
        <v>43.364611662567448</v>
      </c>
    </row>
    <row r="618" spans="5:6" x14ac:dyDescent="0.3">
      <c r="E618" s="3">
        <f t="shared" ca="1" si="18"/>
        <v>0.77680316020166984</v>
      </c>
      <c r="F618" s="3">
        <f t="shared" ca="1" si="19"/>
        <v>38.133571687910731</v>
      </c>
    </row>
    <row r="619" spans="5:6" x14ac:dyDescent="0.3">
      <c r="E619" s="3">
        <f t="shared" ca="1" si="18"/>
        <v>0.83161515910993267</v>
      </c>
      <c r="F619" s="3">
        <f t="shared" ca="1" si="19"/>
        <v>40.624019719820353</v>
      </c>
    </row>
    <row r="620" spans="5:6" x14ac:dyDescent="0.3">
      <c r="E620" s="3">
        <f t="shared" ca="1" si="18"/>
        <v>0.1955327621186902</v>
      </c>
      <c r="F620" s="3">
        <f t="shared" ca="1" si="19"/>
        <v>22.517366078233071</v>
      </c>
    </row>
    <row r="621" spans="5:6" x14ac:dyDescent="0.3">
      <c r="E621" s="3">
        <f t="shared" ca="1" si="18"/>
        <v>0.35253986173028518</v>
      </c>
      <c r="F621" s="3">
        <f t="shared" ca="1" si="19"/>
        <v>25.284454885532533</v>
      </c>
    </row>
    <row r="622" spans="5:6" x14ac:dyDescent="0.3">
      <c r="E622" s="3">
        <f t="shared" ca="1" si="18"/>
        <v>0.49837012922842605</v>
      </c>
      <c r="F622" s="3">
        <f t="shared" ca="1" si="19"/>
        <v>28.654081061986435</v>
      </c>
    </row>
    <row r="623" spans="5:6" x14ac:dyDescent="0.3">
      <c r="E623" s="3">
        <f t="shared" ca="1" si="18"/>
        <v>0.1782899334193343</v>
      </c>
      <c r="F623" s="3">
        <f t="shared" ca="1" si="19"/>
        <v>22.258245416841927</v>
      </c>
    </row>
    <row r="624" spans="5:6" x14ac:dyDescent="0.3">
      <c r="E624" s="3">
        <f t="shared" ca="1" si="18"/>
        <v>0.72958044107718645</v>
      </c>
      <c r="F624" s="3">
        <f t="shared" ca="1" si="19"/>
        <v>36.17558997141775</v>
      </c>
    </row>
    <row r="625" spans="5:6" x14ac:dyDescent="0.3">
      <c r="E625" s="3">
        <f t="shared" ca="1" si="18"/>
        <v>0.6917532731821574</v>
      </c>
      <c r="F625" s="3">
        <f t="shared" ca="1" si="19"/>
        <v>34.722393908078743</v>
      </c>
    </row>
    <row r="626" spans="5:6" x14ac:dyDescent="0.3">
      <c r="E626" s="3">
        <f t="shared" ca="1" si="18"/>
        <v>0.60273576824960784</v>
      </c>
      <c r="F626" s="3">
        <f t="shared" ca="1" si="19"/>
        <v>31.667326786008914</v>
      </c>
    </row>
    <row r="627" spans="5:6" x14ac:dyDescent="0.3">
      <c r="E627" s="3">
        <f t="shared" ca="1" si="18"/>
        <v>0.25290552084317441</v>
      </c>
      <c r="F627" s="3">
        <f t="shared" ca="1" si="19"/>
        <v>23.439521884240328</v>
      </c>
    </row>
    <row r="628" spans="5:6" x14ac:dyDescent="0.3">
      <c r="E628" s="3">
        <f t="shared" ca="1" si="18"/>
        <v>0.31116940380320091</v>
      </c>
      <c r="F628" s="3">
        <f t="shared" ca="1" si="19"/>
        <v>24.4782344378186</v>
      </c>
    </row>
    <row r="629" spans="5:6" x14ac:dyDescent="0.3">
      <c r="E629" s="3">
        <f t="shared" ca="1" si="18"/>
        <v>0.21836453246726806</v>
      </c>
      <c r="F629" s="3">
        <f t="shared" ca="1" si="19"/>
        <v>22.873028661314876</v>
      </c>
    </row>
    <row r="630" spans="5:6" x14ac:dyDescent="0.3">
      <c r="E630" s="3">
        <f t="shared" ca="1" si="18"/>
        <v>0.82918506527607028</v>
      </c>
      <c r="F630" s="3">
        <f t="shared" ca="1" si="19"/>
        <v>40.508346924473138</v>
      </c>
    </row>
    <row r="631" spans="5:6" x14ac:dyDescent="0.3">
      <c r="E631" s="3">
        <f t="shared" ca="1" si="18"/>
        <v>0.88220615541264047</v>
      </c>
      <c r="F631" s="3">
        <f t="shared" ca="1" si="19"/>
        <v>43.150168755768441</v>
      </c>
    </row>
    <row r="632" spans="5:6" x14ac:dyDescent="0.3">
      <c r="E632" s="3">
        <f t="shared" ca="1" si="18"/>
        <v>0.69152115886533239</v>
      </c>
      <c r="F632" s="3">
        <f t="shared" ca="1" si="19"/>
        <v>34.713777400885512</v>
      </c>
    </row>
    <row r="633" spans="5:6" x14ac:dyDescent="0.3">
      <c r="E633" s="3">
        <f t="shared" ca="1" si="18"/>
        <v>0.29459098538570716</v>
      </c>
      <c r="F633" s="3">
        <f t="shared" ca="1" si="19"/>
        <v>24.171560673506491</v>
      </c>
    </row>
    <row r="634" spans="5:6" x14ac:dyDescent="0.3">
      <c r="E634" s="3">
        <f t="shared" ca="1" si="18"/>
        <v>0.34619700407792908</v>
      </c>
      <c r="F634" s="3">
        <f t="shared" ca="1" si="19"/>
        <v>25.156934462769811</v>
      </c>
    </row>
    <row r="635" spans="5:6" x14ac:dyDescent="0.3">
      <c r="E635" s="3">
        <f t="shared" ca="1" si="18"/>
        <v>0.84353646823337936</v>
      </c>
      <c r="F635" s="3">
        <f t="shared" ca="1" si="19"/>
        <v>41.198829079414615</v>
      </c>
    </row>
    <row r="636" spans="5:6" x14ac:dyDescent="0.3">
      <c r="E636" s="3">
        <f t="shared" ca="1" si="18"/>
        <v>0.44736654036428458</v>
      </c>
      <c r="F636" s="3">
        <f t="shared" ca="1" si="19"/>
        <v>27.37426989686098</v>
      </c>
    </row>
    <row r="637" spans="5:6" x14ac:dyDescent="0.3">
      <c r="E637" s="3">
        <f t="shared" ca="1" si="18"/>
        <v>0.67905170343427235</v>
      </c>
      <c r="F637" s="3">
        <f t="shared" ca="1" si="19"/>
        <v>34.256116330341257</v>
      </c>
    </row>
    <row r="638" spans="5:6" x14ac:dyDescent="0.3">
      <c r="E638" s="3">
        <f t="shared" ca="1" si="18"/>
        <v>0.89155472590818563</v>
      </c>
      <c r="F638" s="3">
        <f t="shared" ca="1" si="19"/>
        <v>43.642557783929917</v>
      </c>
    </row>
    <row r="639" spans="5:6" x14ac:dyDescent="0.3">
      <c r="E639" s="3">
        <f t="shared" ca="1" si="18"/>
        <v>0.27363833415724459</v>
      </c>
      <c r="F639" s="3">
        <f t="shared" ca="1" si="19"/>
        <v>23.796777897038645</v>
      </c>
    </row>
    <row r="640" spans="5:6" x14ac:dyDescent="0.3">
      <c r="E640" s="3">
        <f t="shared" ca="1" si="18"/>
        <v>0.73569532864543119</v>
      </c>
      <c r="F640" s="3">
        <f t="shared" ca="1" si="19"/>
        <v>36.41989066131962</v>
      </c>
    </row>
    <row r="641" spans="5:6" x14ac:dyDescent="0.3">
      <c r="E641" s="3">
        <f t="shared" ca="1" si="18"/>
        <v>0.22700512406023288</v>
      </c>
      <c r="F641" s="3">
        <f t="shared" ca="1" si="19"/>
        <v>23.011468553304081</v>
      </c>
    </row>
    <row r="642" spans="5:6" x14ac:dyDescent="0.3">
      <c r="E642" s="3">
        <f t="shared" ca="1" si="18"/>
        <v>0.38755902291474043</v>
      </c>
      <c r="F642" s="3">
        <f t="shared" ca="1" si="19"/>
        <v>26.015194034587811</v>
      </c>
    </row>
    <row r="643" spans="5:6" x14ac:dyDescent="0.3">
      <c r="E643" s="3">
        <f t="shared" ref="E643:E706" ca="1" si="20">RAND()</f>
        <v>0.4972852831948027</v>
      </c>
      <c r="F643" s="3">
        <f t="shared" ca="1" si="19"/>
        <v>28.625624371866838</v>
      </c>
    </row>
    <row r="644" spans="5:6" x14ac:dyDescent="0.3">
      <c r="E644" s="3">
        <f t="shared" ca="1" si="20"/>
        <v>0.36571485426669526</v>
      </c>
      <c r="F644" s="3">
        <f t="shared" ref="F644:F707" ca="1" si="21">$C$4+((EXP(E644*LN(1+$C$3))-1)*($C$5-$C$4))/$C$3</f>
        <v>25.554009532500963</v>
      </c>
    </row>
    <row r="645" spans="5:6" x14ac:dyDescent="0.3">
      <c r="E645" s="3">
        <f t="shared" ca="1" si="20"/>
        <v>0.25265504576369291</v>
      </c>
      <c r="F645" s="3">
        <f t="shared" ca="1" si="21"/>
        <v>23.435286461354348</v>
      </c>
    </row>
    <row r="646" spans="5:6" x14ac:dyDescent="0.3">
      <c r="E646" s="3">
        <f t="shared" ca="1" si="20"/>
        <v>0.48916671279766766</v>
      </c>
      <c r="F646" s="3">
        <f t="shared" ca="1" si="21"/>
        <v>28.414412281065353</v>
      </c>
    </row>
    <row r="647" spans="5:6" x14ac:dyDescent="0.3">
      <c r="E647" s="3">
        <f t="shared" ca="1" si="20"/>
        <v>0.58041365118383959</v>
      </c>
      <c r="F647" s="3">
        <f t="shared" ca="1" si="21"/>
        <v>30.974651190439637</v>
      </c>
    </row>
    <row r="648" spans="5:6" x14ac:dyDescent="0.3">
      <c r="E648" s="3">
        <f t="shared" ca="1" si="20"/>
        <v>0.47561457648013827</v>
      </c>
      <c r="F648" s="3">
        <f t="shared" ca="1" si="21"/>
        <v>28.068614443552473</v>
      </c>
    </row>
    <row r="649" spans="5:6" x14ac:dyDescent="0.3">
      <c r="E649" s="3">
        <f t="shared" ca="1" si="20"/>
        <v>0.18651284411154523</v>
      </c>
      <c r="F649" s="3">
        <f t="shared" ca="1" si="21"/>
        <v>22.380818843967692</v>
      </c>
    </row>
    <row r="650" spans="5:6" x14ac:dyDescent="0.3">
      <c r="E650" s="3">
        <f t="shared" ca="1" si="20"/>
        <v>0.66799911498328712</v>
      </c>
      <c r="F650" s="3">
        <f t="shared" ca="1" si="21"/>
        <v>33.858918658760921</v>
      </c>
    </row>
    <row r="651" spans="5:6" x14ac:dyDescent="0.3">
      <c r="E651" s="3">
        <f t="shared" ca="1" si="20"/>
        <v>5.6691990778963586E-2</v>
      </c>
      <c r="F651" s="3">
        <f t="shared" ca="1" si="21"/>
        <v>20.641500258654762</v>
      </c>
    </row>
    <row r="652" spans="5:6" x14ac:dyDescent="0.3">
      <c r="E652" s="3">
        <f t="shared" ca="1" si="20"/>
        <v>0.62624590475338748</v>
      </c>
      <c r="F652" s="3">
        <f t="shared" ca="1" si="21"/>
        <v>32.427451813144131</v>
      </c>
    </row>
    <row r="653" spans="5:6" x14ac:dyDescent="0.3">
      <c r="E653" s="3">
        <f t="shared" ca="1" si="20"/>
        <v>0.72042880319345792</v>
      </c>
      <c r="F653" s="3">
        <f t="shared" ca="1" si="21"/>
        <v>35.814930032404483</v>
      </c>
    </row>
    <row r="654" spans="5:6" x14ac:dyDescent="0.3">
      <c r="E654" s="3">
        <f t="shared" ca="1" si="20"/>
        <v>0.67832046476580832</v>
      </c>
      <c r="F654" s="3">
        <f t="shared" ca="1" si="21"/>
        <v>34.229594068158647</v>
      </c>
    </row>
    <row r="655" spans="5:6" x14ac:dyDescent="0.3">
      <c r="E655" s="3">
        <f t="shared" ca="1" si="20"/>
        <v>0.89301036514582866</v>
      </c>
      <c r="F655" s="3">
        <f t="shared" ca="1" si="21"/>
        <v>43.71997108980495</v>
      </c>
    </row>
    <row r="656" spans="5:6" x14ac:dyDescent="0.3">
      <c r="E656" s="3">
        <f t="shared" ca="1" si="20"/>
        <v>4.1596406740133429E-2</v>
      </c>
      <c r="F656" s="3">
        <f t="shared" ca="1" si="21"/>
        <v>20.46427087100944</v>
      </c>
    </row>
    <row r="657" spans="5:6" x14ac:dyDescent="0.3">
      <c r="E657" s="3">
        <f t="shared" ca="1" si="20"/>
        <v>0.57376503659611833</v>
      </c>
      <c r="F657" s="3">
        <f t="shared" ca="1" si="21"/>
        <v>30.773636647206619</v>
      </c>
    </row>
    <row r="658" spans="5:6" x14ac:dyDescent="0.3">
      <c r="E658" s="3">
        <f t="shared" ca="1" si="20"/>
        <v>0.79174695540761342</v>
      </c>
      <c r="F658" s="3">
        <f t="shared" ca="1" si="21"/>
        <v>38.788493502072171</v>
      </c>
    </row>
    <row r="659" spans="5:6" x14ac:dyDescent="0.3">
      <c r="E659" s="3">
        <f t="shared" ca="1" si="20"/>
        <v>0.80482693727566335</v>
      </c>
      <c r="F659" s="3">
        <f t="shared" ca="1" si="21"/>
        <v>39.376302223085361</v>
      </c>
    </row>
    <row r="660" spans="5:6" x14ac:dyDescent="0.3">
      <c r="E660" s="3">
        <f t="shared" ca="1" si="20"/>
        <v>0.57346309137369311</v>
      </c>
      <c r="F660" s="3">
        <f t="shared" ca="1" si="21"/>
        <v>30.764564342515733</v>
      </c>
    </row>
    <row r="661" spans="5:6" x14ac:dyDescent="0.3">
      <c r="E661" s="3">
        <f t="shared" ca="1" si="20"/>
        <v>0.55979059014994159</v>
      </c>
      <c r="F661" s="3">
        <f t="shared" ca="1" si="21"/>
        <v>30.35885858199569</v>
      </c>
    </row>
    <row r="662" spans="5:6" x14ac:dyDescent="0.3">
      <c r="E662" s="3">
        <f t="shared" ca="1" si="20"/>
        <v>0.27410865322916778</v>
      </c>
      <c r="F662" s="3">
        <f t="shared" ca="1" si="21"/>
        <v>23.805037108077691</v>
      </c>
    </row>
    <row r="663" spans="5:6" x14ac:dyDescent="0.3">
      <c r="E663" s="3">
        <f t="shared" ca="1" si="20"/>
        <v>0.37931738515834723</v>
      </c>
      <c r="F663" s="3">
        <f t="shared" ca="1" si="21"/>
        <v>25.839068897247355</v>
      </c>
    </row>
    <row r="664" spans="5:6" x14ac:dyDescent="0.3">
      <c r="E664" s="3">
        <f t="shared" ca="1" si="20"/>
        <v>0.60376589561221894</v>
      </c>
      <c r="F664" s="3">
        <f t="shared" ca="1" si="21"/>
        <v>31.699966198491346</v>
      </c>
    </row>
    <row r="665" spans="5:6" x14ac:dyDescent="0.3">
      <c r="E665" s="3">
        <f t="shared" ca="1" si="20"/>
        <v>0.97154400436378974</v>
      </c>
      <c r="F665" s="3">
        <f t="shared" ca="1" si="21"/>
        <v>48.210500832219715</v>
      </c>
    </row>
    <row r="666" spans="5:6" x14ac:dyDescent="0.3">
      <c r="E666" s="3">
        <f t="shared" ca="1" si="20"/>
        <v>0.34449027609464178</v>
      </c>
      <c r="F666" s="3">
        <f t="shared" ca="1" si="21"/>
        <v>25.122868158391064</v>
      </c>
    </row>
    <row r="667" spans="5:6" x14ac:dyDescent="0.3">
      <c r="E667" s="3">
        <f t="shared" ca="1" si="20"/>
        <v>0.89829038622776969</v>
      </c>
      <c r="F667" s="3">
        <f t="shared" ca="1" si="21"/>
        <v>44.002471898013383</v>
      </c>
    </row>
    <row r="668" spans="5:6" x14ac:dyDescent="0.3">
      <c r="E668" s="3">
        <f t="shared" ca="1" si="20"/>
        <v>0.88332047867118668</v>
      </c>
      <c r="F668" s="3">
        <f t="shared" ca="1" si="21"/>
        <v>43.208428101781273</v>
      </c>
    </row>
    <row r="669" spans="5:6" x14ac:dyDescent="0.3">
      <c r="E669" s="3">
        <f t="shared" ca="1" si="20"/>
        <v>0.80874836498460523</v>
      </c>
      <c r="F669" s="3">
        <f t="shared" ca="1" si="21"/>
        <v>39.555230460927696</v>
      </c>
    </row>
    <row r="670" spans="5:6" x14ac:dyDescent="0.3">
      <c r="E670" s="3">
        <f t="shared" ca="1" si="20"/>
        <v>0.52979408550375429</v>
      </c>
      <c r="F670" s="3">
        <f t="shared" ca="1" si="21"/>
        <v>29.502836988148381</v>
      </c>
    </row>
    <row r="671" spans="5:6" x14ac:dyDescent="0.3">
      <c r="E671" s="3">
        <f t="shared" ca="1" si="20"/>
        <v>0.65421130173843123</v>
      </c>
      <c r="F671" s="3">
        <f t="shared" ca="1" si="21"/>
        <v>33.374325543857658</v>
      </c>
    </row>
    <row r="672" spans="5:6" x14ac:dyDescent="0.3">
      <c r="E672" s="3">
        <f t="shared" ca="1" si="20"/>
        <v>0.38472494482442832</v>
      </c>
      <c r="F672" s="3">
        <f t="shared" ca="1" si="21"/>
        <v>25.954335694113137</v>
      </c>
    </row>
    <row r="673" spans="5:6" x14ac:dyDescent="0.3">
      <c r="E673" s="3">
        <f t="shared" ca="1" si="20"/>
        <v>0.49255017869895257</v>
      </c>
      <c r="F673" s="3">
        <f t="shared" ca="1" si="21"/>
        <v>28.502063011797816</v>
      </c>
    </row>
    <row r="674" spans="5:6" x14ac:dyDescent="0.3">
      <c r="E674" s="3">
        <f t="shared" ca="1" si="20"/>
        <v>0.26165231873410777</v>
      </c>
      <c r="F674" s="3">
        <f t="shared" ca="1" si="21"/>
        <v>23.588624893268982</v>
      </c>
    </row>
    <row r="675" spans="5:6" x14ac:dyDescent="0.3">
      <c r="E675" s="3">
        <f t="shared" ca="1" si="20"/>
        <v>0.37486146708530033</v>
      </c>
      <c r="F675" s="3">
        <f t="shared" ca="1" si="21"/>
        <v>25.744922887468906</v>
      </c>
    </row>
    <row r="676" spans="5:6" x14ac:dyDescent="0.3">
      <c r="E676" s="3">
        <f t="shared" ca="1" si="20"/>
        <v>0.43968994651884419</v>
      </c>
      <c r="F676" s="3">
        <f t="shared" ca="1" si="21"/>
        <v>27.191571387937266</v>
      </c>
    </row>
    <row r="677" spans="5:6" x14ac:dyDescent="0.3">
      <c r="E677" s="3">
        <f t="shared" ca="1" si="20"/>
        <v>0.43045037700347455</v>
      </c>
      <c r="F677" s="3">
        <f t="shared" ca="1" si="21"/>
        <v>26.974981565196209</v>
      </c>
    </row>
    <row r="678" spans="5:6" x14ac:dyDescent="0.3">
      <c r="E678" s="3">
        <f t="shared" ca="1" si="20"/>
        <v>6.639940589420279E-2</v>
      </c>
      <c r="F678" s="3">
        <f t="shared" ca="1" si="21"/>
        <v>20.758028689109061</v>
      </c>
    </row>
    <row r="679" spans="5:6" x14ac:dyDescent="0.3">
      <c r="E679" s="3">
        <f t="shared" ca="1" si="20"/>
        <v>0.58404833067883943</v>
      </c>
      <c r="F679" s="3">
        <f t="shared" ca="1" si="21"/>
        <v>31.085558870449603</v>
      </c>
    </row>
    <row r="680" spans="5:6" x14ac:dyDescent="0.3">
      <c r="E680" s="3">
        <f t="shared" ca="1" si="20"/>
        <v>0.10001242490361484</v>
      </c>
      <c r="F680" s="3">
        <f t="shared" ca="1" si="21"/>
        <v>21.177546981028978</v>
      </c>
    </row>
    <row r="681" spans="5:6" x14ac:dyDescent="0.3">
      <c r="E681" s="3">
        <f t="shared" ca="1" si="20"/>
        <v>0.81848631876672739</v>
      </c>
      <c r="F681" s="3">
        <f t="shared" ca="1" si="21"/>
        <v>40.005032612550679</v>
      </c>
    </row>
    <row r="682" spans="5:6" x14ac:dyDescent="0.3">
      <c r="E682" s="3">
        <f t="shared" ca="1" si="20"/>
        <v>0.94612100278115696</v>
      </c>
      <c r="F682" s="3">
        <f t="shared" ca="1" si="21"/>
        <v>46.687107529152655</v>
      </c>
    </row>
    <row r="683" spans="5:6" x14ac:dyDescent="0.3">
      <c r="E683" s="3">
        <f t="shared" ca="1" si="20"/>
        <v>0.52585281215957602</v>
      </c>
      <c r="F683" s="3">
        <f t="shared" ca="1" si="21"/>
        <v>29.393744488245186</v>
      </c>
    </row>
    <row r="684" spans="5:6" x14ac:dyDescent="0.3">
      <c r="E684" s="3">
        <f t="shared" ca="1" si="20"/>
        <v>7.7601191543114623E-2</v>
      </c>
      <c r="F684" s="3">
        <f t="shared" ca="1" si="21"/>
        <v>20.895038803469884</v>
      </c>
    </row>
    <row r="685" spans="5:6" x14ac:dyDescent="0.3">
      <c r="E685" s="3">
        <f t="shared" ca="1" si="20"/>
        <v>0.91702785944335519</v>
      </c>
      <c r="F685" s="3">
        <f t="shared" ca="1" si="21"/>
        <v>45.026845696189078</v>
      </c>
    </row>
    <row r="686" spans="5:6" x14ac:dyDescent="0.3">
      <c r="E686" s="3">
        <f t="shared" ca="1" si="20"/>
        <v>0.92859230532556281</v>
      </c>
      <c r="F686" s="3">
        <f t="shared" ca="1" si="21"/>
        <v>45.676450720987688</v>
      </c>
    </row>
    <row r="687" spans="5:6" x14ac:dyDescent="0.3">
      <c r="E687" s="3">
        <f t="shared" ca="1" si="20"/>
        <v>0.19174235546752105</v>
      </c>
      <c r="F687" s="3">
        <f t="shared" ca="1" si="21"/>
        <v>22.459716397389879</v>
      </c>
    </row>
    <row r="688" spans="5:6" x14ac:dyDescent="0.3">
      <c r="E688" s="3">
        <f t="shared" ca="1" si="20"/>
        <v>0.52261780402988445</v>
      </c>
      <c r="F688" s="3">
        <f t="shared" ca="1" si="21"/>
        <v>29.304774956756933</v>
      </c>
    </row>
    <row r="689" spans="5:6" x14ac:dyDescent="0.3">
      <c r="E689" s="3">
        <f t="shared" ca="1" si="20"/>
        <v>0.29405761268162689</v>
      </c>
      <c r="F689" s="3">
        <f t="shared" ca="1" si="21"/>
        <v>24.161844604670847</v>
      </c>
    </row>
    <row r="690" spans="5:6" x14ac:dyDescent="0.3">
      <c r="E690" s="3">
        <f t="shared" ca="1" si="20"/>
        <v>0.44143651720476851</v>
      </c>
      <c r="F690" s="3">
        <f t="shared" ca="1" si="21"/>
        <v>27.232918209750711</v>
      </c>
    </row>
    <row r="691" spans="5:6" x14ac:dyDescent="0.3">
      <c r="E691" s="3">
        <f t="shared" ca="1" si="20"/>
        <v>0.69562905157849253</v>
      </c>
      <c r="F691" s="3">
        <f t="shared" ca="1" si="21"/>
        <v>34.866800631639371</v>
      </c>
    </row>
    <row r="692" spans="5:6" x14ac:dyDescent="0.3">
      <c r="E692" s="3">
        <f t="shared" ca="1" si="20"/>
        <v>0.80963410305793004</v>
      </c>
      <c r="F692" s="3">
        <f t="shared" ca="1" si="21"/>
        <v>39.595819567133276</v>
      </c>
    </row>
    <row r="693" spans="5:6" x14ac:dyDescent="0.3">
      <c r="E693" s="3">
        <f t="shared" ca="1" si="20"/>
        <v>0.47135596228134236</v>
      </c>
      <c r="F693" s="3">
        <f t="shared" ca="1" si="21"/>
        <v>27.961673634728058</v>
      </c>
    </row>
    <row r="694" spans="5:6" x14ac:dyDescent="0.3">
      <c r="E694" s="3">
        <f t="shared" ca="1" si="20"/>
        <v>0.43697421364517952</v>
      </c>
      <c r="F694" s="3">
        <f t="shared" ca="1" si="21"/>
        <v>27.127537909720274</v>
      </c>
    </row>
    <row r="695" spans="5:6" x14ac:dyDescent="0.3">
      <c r="E695" s="3">
        <f t="shared" ca="1" si="20"/>
        <v>0.88061802163641367</v>
      </c>
      <c r="F695" s="3">
        <f t="shared" ca="1" si="21"/>
        <v>43.067338289440698</v>
      </c>
    </row>
    <row r="696" spans="5:6" x14ac:dyDescent="0.3">
      <c r="E696" s="3">
        <f t="shared" ca="1" si="20"/>
        <v>0.38471837173135759</v>
      </c>
      <c r="F696" s="3">
        <f t="shared" ca="1" si="21"/>
        <v>25.954194903928069</v>
      </c>
    </row>
    <row r="697" spans="5:6" x14ac:dyDescent="0.3">
      <c r="E697" s="3">
        <f t="shared" ca="1" si="20"/>
        <v>0.79455241404207921</v>
      </c>
      <c r="F697" s="3">
        <f t="shared" ca="1" si="21"/>
        <v>38.913411698265172</v>
      </c>
    </row>
    <row r="698" spans="5:6" x14ac:dyDescent="0.3">
      <c r="E698" s="3">
        <f t="shared" ca="1" si="20"/>
        <v>0.62637342927007189</v>
      </c>
      <c r="F698" s="3">
        <f t="shared" ca="1" si="21"/>
        <v>32.431662842766073</v>
      </c>
    </row>
    <row r="699" spans="5:6" x14ac:dyDescent="0.3">
      <c r="E699" s="3">
        <f t="shared" ca="1" si="20"/>
        <v>7.1971818730645287E-2</v>
      </c>
      <c r="F699" s="3">
        <f t="shared" ca="1" si="21"/>
        <v>20.825841682812062</v>
      </c>
    </row>
    <row r="700" spans="5:6" x14ac:dyDescent="0.3">
      <c r="E700" s="3">
        <f t="shared" ca="1" si="20"/>
        <v>0.95317728233993504</v>
      </c>
      <c r="F700" s="3">
        <f t="shared" ca="1" si="21"/>
        <v>47.102999271622949</v>
      </c>
    </row>
    <row r="701" spans="5:6" x14ac:dyDescent="0.3">
      <c r="E701" s="3">
        <f t="shared" ca="1" si="20"/>
        <v>0.40348189680802726</v>
      </c>
      <c r="F701" s="3">
        <f t="shared" ca="1" si="21"/>
        <v>26.362923812890514</v>
      </c>
    </row>
    <row r="702" spans="5:6" x14ac:dyDescent="0.3">
      <c r="E702" s="3">
        <f t="shared" ca="1" si="20"/>
        <v>0.23635701104517048</v>
      </c>
      <c r="F702" s="3">
        <f t="shared" ca="1" si="21"/>
        <v>23.163739904586443</v>
      </c>
    </row>
    <row r="703" spans="5:6" x14ac:dyDescent="0.3">
      <c r="E703" s="3">
        <f t="shared" ca="1" si="20"/>
        <v>0.6292684570608128</v>
      </c>
      <c r="F703" s="3">
        <f t="shared" ca="1" si="21"/>
        <v>32.527519843146862</v>
      </c>
    </row>
    <row r="704" spans="5:6" x14ac:dyDescent="0.3">
      <c r="E704" s="3">
        <f t="shared" ca="1" si="20"/>
        <v>0.75187241373908886</v>
      </c>
      <c r="F704" s="3">
        <f t="shared" ca="1" si="21"/>
        <v>37.079250940520133</v>
      </c>
    </row>
    <row r="705" spans="5:6" x14ac:dyDescent="0.3">
      <c r="E705" s="3">
        <f t="shared" ca="1" si="20"/>
        <v>0.97622191180747542</v>
      </c>
      <c r="F705" s="3">
        <f t="shared" ca="1" si="21"/>
        <v>48.498447525950787</v>
      </c>
    </row>
    <row r="706" spans="5:6" x14ac:dyDescent="0.3">
      <c r="E706" s="3">
        <f t="shared" ca="1" si="20"/>
        <v>0.77342730473216414</v>
      </c>
      <c r="F706" s="3">
        <f t="shared" ca="1" si="21"/>
        <v>37.988035044938677</v>
      </c>
    </row>
    <row r="707" spans="5:6" x14ac:dyDescent="0.3">
      <c r="E707" s="3">
        <f t="shared" ref="E707:E770" ca="1" si="22">RAND()</f>
        <v>0.32193889188465963</v>
      </c>
      <c r="F707" s="3">
        <f t="shared" ca="1" si="21"/>
        <v>24.682389316404254</v>
      </c>
    </row>
    <row r="708" spans="5:6" x14ac:dyDescent="0.3">
      <c r="E708" s="3">
        <f t="shared" ca="1" si="22"/>
        <v>0.14992761865472182</v>
      </c>
      <c r="F708" s="3">
        <f t="shared" ref="F708:F771" ca="1" si="23">$C$4+((EXP(E708*LN(1+$C$3))-1)*($C$5-$C$4))/$C$3</f>
        <v>21.849059374038355</v>
      </c>
    </row>
    <row r="709" spans="5:6" x14ac:dyDescent="0.3">
      <c r="E709" s="3">
        <f t="shared" ca="1" si="22"/>
        <v>0.72249883071941656</v>
      </c>
      <c r="F709" s="3">
        <f t="shared" ca="1" si="23"/>
        <v>35.895991656254665</v>
      </c>
    </row>
    <row r="710" spans="5:6" x14ac:dyDescent="0.3">
      <c r="E710" s="3">
        <f t="shared" ca="1" si="22"/>
        <v>0.84349689159865127</v>
      </c>
      <c r="F710" s="3">
        <f t="shared" ca="1" si="23"/>
        <v>41.19690042959661</v>
      </c>
    </row>
    <row r="711" spans="5:6" x14ac:dyDescent="0.3">
      <c r="E711" s="3">
        <f t="shared" ca="1" si="22"/>
        <v>0.44559728250285036</v>
      </c>
      <c r="F711" s="3">
        <f t="shared" ca="1" si="23"/>
        <v>27.331939461782987</v>
      </c>
    </row>
    <row r="712" spans="5:6" x14ac:dyDescent="0.3">
      <c r="E712" s="3">
        <f t="shared" ca="1" si="22"/>
        <v>4.2385636613628819E-5</v>
      </c>
      <c r="F712" s="3">
        <f t="shared" ca="1" si="23"/>
        <v>20.000455686497876</v>
      </c>
    </row>
    <row r="713" spans="5:6" x14ac:dyDescent="0.3">
      <c r="E713" s="3">
        <f t="shared" ca="1" si="22"/>
        <v>5.8419343955212422E-2</v>
      </c>
      <c r="F713" s="3">
        <f t="shared" ca="1" si="23"/>
        <v>20.662087553741237</v>
      </c>
    </row>
    <row r="714" spans="5:6" x14ac:dyDescent="0.3">
      <c r="E714" s="3">
        <f t="shared" ca="1" si="22"/>
        <v>0.97180720458438197</v>
      </c>
      <c r="F714" s="3">
        <f t="shared" ca="1" si="23"/>
        <v>48.226638017977628</v>
      </c>
    </row>
    <row r="715" spans="5:6" x14ac:dyDescent="0.3">
      <c r="E715" s="3">
        <f t="shared" ca="1" si="22"/>
        <v>0.86117947266875972</v>
      </c>
      <c r="F715" s="3">
        <f t="shared" ca="1" si="23"/>
        <v>42.072373523077054</v>
      </c>
    </row>
    <row r="716" spans="5:6" x14ac:dyDescent="0.3">
      <c r="E716" s="3">
        <f t="shared" ca="1" si="22"/>
        <v>0.71611179722085871</v>
      </c>
      <c r="F716" s="3">
        <f t="shared" ca="1" si="23"/>
        <v>35.646841678896067</v>
      </c>
    </row>
    <row r="717" spans="5:6" x14ac:dyDescent="0.3">
      <c r="E717" s="3">
        <f t="shared" ca="1" si="22"/>
        <v>0.89119520429303634</v>
      </c>
      <c r="F717" s="3">
        <f t="shared" ca="1" si="23"/>
        <v>43.623468900931876</v>
      </c>
    </row>
    <row r="718" spans="5:6" x14ac:dyDescent="0.3">
      <c r="E718" s="3">
        <f t="shared" ca="1" si="22"/>
        <v>0.10985588821627723</v>
      </c>
      <c r="F718" s="3">
        <f t="shared" ca="1" si="23"/>
        <v>21.305261172936405</v>
      </c>
    </row>
    <row r="719" spans="5:6" x14ac:dyDescent="0.3">
      <c r="E719" s="3">
        <f t="shared" ca="1" si="22"/>
        <v>0.66840400505496889</v>
      </c>
      <c r="F719" s="3">
        <f t="shared" ca="1" si="23"/>
        <v>33.873330848638915</v>
      </c>
    </row>
    <row r="720" spans="5:6" x14ac:dyDescent="0.3">
      <c r="E720" s="3">
        <f t="shared" ca="1" si="22"/>
        <v>5.3547326414652208E-2</v>
      </c>
      <c r="F720" s="3">
        <f t="shared" ca="1" si="23"/>
        <v>20.604184071402656</v>
      </c>
    </row>
    <row r="721" spans="5:6" x14ac:dyDescent="0.3">
      <c r="E721" s="3">
        <f t="shared" ca="1" si="22"/>
        <v>0.81120726697424062</v>
      </c>
      <c r="F721" s="3">
        <f t="shared" ca="1" si="23"/>
        <v>39.668069084167215</v>
      </c>
    </row>
    <row r="722" spans="5:6" x14ac:dyDescent="0.3">
      <c r="E722" s="3">
        <f t="shared" ca="1" si="22"/>
        <v>0.83872998287845901</v>
      </c>
      <c r="F722" s="3">
        <f t="shared" ca="1" si="23"/>
        <v>40.965596725518381</v>
      </c>
    </row>
    <row r="723" spans="5:6" x14ac:dyDescent="0.3">
      <c r="E723" s="3">
        <f t="shared" ca="1" si="22"/>
        <v>0.6176494314517742</v>
      </c>
      <c r="F723" s="3">
        <f t="shared" ca="1" si="23"/>
        <v>32.145791974498621</v>
      </c>
    </row>
    <row r="724" spans="5:6" x14ac:dyDescent="0.3">
      <c r="E724" s="3">
        <f t="shared" ca="1" si="22"/>
        <v>0.96465637166244866</v>
      </c>
      <c r="F724" s="3">
        <f t="shared" ca="1" si="23"/>
        <v>47.790904130423918</v>
      </c>
    </row>
    <row r="725" spans="5:6" x14ac:dyDescent="0.3">
      <c r="E725" s="3">
        <f t="shared" ca="1" si="22"/>
        <v>0.72441382951699584</v>
      </c>
      <c r="F725" s="3">
        <f t="shared" ca="1" si="23"/>
        <v>35.971250601131629</v>
      </c>
    </row>
    <row r="726" spans="5:6" x14ac:dyDescent="0.3">
      <c r="E726" s="3">
        <f t="shared" ca="1" si="22"/>
        <v>0.39097231330820426</v>
      </c>
      <c r="F726" s="3">
        <f t="shared" ca="1" si="23"/>
        <v>26.088901663447025</v>
      </c>
    </row>
    <row r="727" spans="5:6" x14ac:dyDescent="0.3">
      <c r="E727" s="3">
        <f t="shared" ca="1" si="22"/>
        <v>2.1755075020794212E-2</v>
      </c>
      <c r="F727" s="3">
        <f t="shared" ca="1" si="23"/>
        <v>20.238497267733429</v>
      </c>
    </row>
    <row r="728" spans="5:6" x14ac:dyDescent="0.3">
      <c r="E728" s="3">
        <f t="shared" ca="1" si="22"/>
        <v>0.19303937490919965</v>
      </c>
      <c r="F728" s="3">
        <f t="shared" ca="1" si="23"/>
        <v>22.479399190826843</v>
      </c>
    </row>
    <row r="729" spans="5:6" x14ac:dyDescent="0.3">
      <c r="E729" s="3">
        <f t="shared" ca="1" si="22"/>
        <v>0.77248780364499703</v>
      </c>
      <c r="F729" s="3">
        <f t="shared" ca="1" si="23"/>
        <v>37.947688515396166</v>
      </c>
    </row>
    <row r="730" spans="5:6" x14ac:dyDescent="0.3">
      <c r="E730" s="3">
        <f t="shared" ca="1" si="22"/>
        <v>0.18553147883273924</v>
      </c>
      <c r="F730" s="3">
        <f t="shared" ca="1" si="23"/>
        <v>22.366095207683905</v>
      </c>
    </row>
    <row r="731" spans="5:6" x14ac:dyDescent="0.3">
      <c r="E731" s="3">
        <f t="shared" ca="1" si="22"/>
        <v>0.36618146667997586</v>
      </c>
      <c r="F731" s="3">
        <f t="shared" ca="1" si="23"/>
        <v>25.563673384678232</v>
      </c>
    </row>
    <row r="732" spans="5:6" x14ac:dyDescent="0.3">
      <c r="E732" s="3">
        <f t="shared" ca="1" si="22"/>
        <v>0.34470955437382111</v>
      </c>
      <c r="F732" s="3">
        <f t="shared" ca="1" si="23"/>
        <v>25.127239124416132</v>
      </c>
    </row>
    <row r="733" spans="5:6" x14ac:dyDescent="0.3">
      <c r="E733" s="3">
        <f t="shared" ca="1" si="22"/>
        <v>0.64226377319190475</v>
      </c>
      <c r="F733" s="3">
        <f t="shared" ca="1" si="23"/>
        <v>32.963985237421504</v>
      </c>
    </row>
    <row r="734" spans="5:6" x14ac:dyDescent="0.3">
      <c r="E734" s="3">
        <f t="shared" ca="1" si="22"/>
        <v>0.32440132943244093</v>
      </c>
      <c r="F734" s="3">
        <f t="shared" ca="1" si="23"/>
        <v>24.729625169300185</v>
      </c>
    </row>
    <row r="735" spans="5:6" x14ac:dyDescent="0.3">
      <c r="E735" s="3">
        <f t="shared" ca="1" si="22"/>
        <v>0.50678850344462378</v>
      </c>
      <c r="F735" s="3">
        <f t="shared" ca="1" si="23"/>
        <v>28.876794297080171</v>
      </c>
    </row>
    <row r="736" spans="5:6" x14ac:dyDescent="0.3">
      <c r="E736" s="3">
        <f t="shared" ca="1" si="22"/>
        <v>9.5860008299358812E-3</v>
      </c>
      <c r="F736" s="3">
        <f t="shared" ca="1" si="23"/>
        <v>20.10394496051045</v>
      </c>
    </row>
    <row r="737" spans="5:6" x14ac:dyDescent="0.3">
      <c r="E737" s="3">
        <f t="shared" ca="1" si="22"/>
        <v>0.27892791575939269</v>
      </c>
      <c r="F737" s="3">
        <f t="shared" ca="1" si="23"/>
        <v>23.890069802752432</v>
      </c>
    </row>
    <row r="738" spans="5:6" x14ac:dyDescent="0.3">
      <c r="E738" s="3">
        <f t="shared" ca="1" si="22"/>
        <v>0.74959117625390792</v>
      </c>
      <c r="F738" s="3">
        <f t="shared" ca="1" si="23"/>
        <v>36.985108675005606</v>
      </c>
    </row>
    <row r="739" spans="5:6" x14ac:dyDescent="0.3">
      <c r="E739" s="3">
        <f t="shared" ca="1" si="22"/>
        <v>0.52854578518142392</v>
      </c>
      <c r="F739" s="3">
        <f t="shared" ca="1" si="23"/>
        <v>29.468201255494357</v>
      </c>
    </row>
    <row r="740" spans="5:6" x14ac:dyDescent="0.3">
      <c r="E740" s="3">
        <f t="shared" ca="1" si="22"/>
        <v>0.96768915492873597</v>
      </c>
      <c r="F740" s="3">
        <f t="shared" ca="1" si="23"/>
        <v>47.975024319439562</v>
      </c>
    </row>
    <row r="741" spans="5:6" x14ac:dyDescent="0.3">
      <c r="E741" s="3">
        <f t="shared" ca="1" si="22"/>
        <v>0.14181575240527322</v>
      </c>
      <c r="F741" s="3">
        <f t="shared" ca="1" si="23"/>
        <v>21.735802180128179</v>
      </c>
    </row>
    <row r="742" spans="5:6" x14ac:dyDescent="0.3">
      <c r="E742" s="3">
        <f t="shared" ca="1" si="22"/>
        <v>0.27954130640810393</v>
      </c>
      <c r="F742" s="3">
        <f t="shared" ca="1" si="23"/>
        <v>23.900945444499499</v>
      </c>
    </row>
    <row r="743" spans="5:6" x14ac:dyDescent="0.3">
      <c r="E743" s="3">
        <f t="shared" ca="1" si="22"/>
        <v>0.78721462315328994</v>
      </c>
      <c r="F743" s="3">
        <f t="shared" ca="1" si="23"/>
        <v>38.588005053645773</v>
      </c>
    </row>
    <row r="744" spans="5:6" x14ac:dyDescent="0.3">
      <c r="E744" s="3">
        <f t="shared" ca="1" si="22"/>
        <v>0.21555211401496743</v>
      </c>
      <c r="F744" s="3">
        <f t="shared" ca="1" si="23"/>
        <v>22.828428364656688</v>
      </c>
    </row>
    <row r="745" spans="5:6" x14ac:dyDescent="0.3">
      <c r="E745" s="3">
        <f t="shared" ca="1" si="22"/>
        <v>0.51851964398665518</v>
      </c>
      <c r="F745" s="3">
        <f t="shared" ca="1" si="23"/>
        <v>29.192804860238361</v>
      </c>
    </row>
    <row r="746" spans="5:6" x14ac:dyDescent="0.3">
      <c r="E746" s="3">
        <f t="shared" ca="1" si="22"/>
        <v>7.9616289383008576E-2</v>
      </c>
      <c r="F746" s="3">
        <f t="shared" ca="1" si="23"/>
        <v>20.919978824868959</v>
      </c>
    </row>
    <row r="747" spans="5:6" x14ac:dyDescent="0.3">
      <c r="E747" s="3">
        <f t="shared" ca="1" si="22"/>
        <v>0.40978207318252324</v>
      </c>
      <c r="F747" s="3">
        <f t="shared" ca="1" si="23"/>
        <v>26.503272114000595</v>
      </c>
    </row>
    <row r="748" spans="5:6" x14ac:dyDescent="0.3">
      <c r="E748" s="3">
        <f t="shared" ca="1" si="22"/>
        <v>0.35721115065684672</v>
      </c>
      <c r="F748" s="3">
        <f t="shared" ca="1" si="23"/>
        <v>25.379300176931956</v>
      </c>
    </row>
    <row r="749" spans="5:6" x14ac:dyDescent="0.3">
      <c r="E749" s="3">
        <f t="shared" ca="1" si="22"/>
        <v>0.44579022285021341</v>
      </c>
      <c r="F749" s="3">
        <f t="shared" ca="1" si="23"/>
        <v>27.336549145920497</v>
      </c>
    </row>
    <row r="750" spans="5:6" x14ac:dyDescent="0.3">
      <c r="E750" s="3">
        <f t="shared" ca="1" si="22"/>
        <v>0.94396998367066975</v>
      </c>
      <c r="F750" s="3">
        <f t="shared" ca="1" si="23"/>
        <v>46.561370316522286</v>
      </c>
    </row>
    <row r="751" spans="5:6" x14ac:dyDescent="0.3">
      <c r="E751" s="3">
        <f t="shared" ca="1" si="22"/>
        <v>0.23690408163299581</v>
      </c>
      <c r="F751" s="3">
        <f t="shared" ca="1" si="23"/>
        <v>23.172726779524037</v>
      </c>
    </row>
    <row r="752" spans="5:6" x14ac:dyDescent="0.3">
      <c r="E752" s="3">
        <f t="shared" ca="1" si="22"/>
        <v>0.57358817131334527</v>
      </c>
      <c r="F752" s="3">
        <f t="shared" ca="1" si="23"/>
        <v>30.768321923157799</v>
      </c>
    </row>
    <row r="753" spans="5:6" x14ac:dyDescent="0.3">
      <c r="E753" s="3">
        <f t="shared" ca="1" si="22"/>
        <v>0.3062230673563745</v>
      </c>
      <c r="F753" s="3">
        <f t="shared" ca="1" si="23"/>
        <v>24.385779865223654</v>
      </c>
    </row>
    <row r="754" spans="5:6" x14ac:dyDescent="0.3">
      <c r="E754" s="3">
        <f t="shared" ca="1" si="22"/>
        <v>0.76526662010934121</v>
      </c>
      <c r="F754" s="3">
        <f t="shared" ca="1" si="23"/>
        <v>37.639834278394233</v>
      </c>
    </row>
    <row r="755" spans="5:6" x14ac:dyDescent="0.3">
      <c r="E755" s="3">
        <f t="shared" ca="1" si="22"/>
        <v>0.2397161964982315</v>
      </c>
      <c r="F755" s="3">
        <f t="shared" ca="1" si="23"/>
        <v>23.219061421005147</v>
      </c>
    </row>
    <row r="756" spans="5:6" x14ac:dyDescent="0.3">
      <c r="E756" s="3">
        <f t="shared" ca="1" si="22"/>
        <v>9.5294434559287544E-2</v>
      </c>
      <c r="F756" s="3">
        <f t="shared" ca="1" si="23"/>
        <v>21.117127298627736</v>
      </c>
    </row>
    <row r="757" spans="5:6" x14ac:dyDescent="0.3">
      <c r="E757" s="3">
        <f t="shared" ca="1" si="22"/>
        <v>0.61209470432246382</v>
      </c>
      <c r="F757" s="3">
        <f t="shared" ca="1" si="23"/>
        <v>31.966087475861382</v>
      </c>
    </row>
    <row r="758" spans="5:6" x14ac:dyDescent="0.3">
      <c r="E758" s="3">
        <f t="shared" ca="1" si="22"/>
        <v>0.5584842320218254</v>
      </c>
      <c r="F758" s="3">
        <f t="shared" ca="1" si="23"/>
        <v>30.320612514668305</v>
      </c>
    </row>
    <row r="759" spans="5:6" x14ac:dyDescent="0.3">
      <c r="E759" s="3">
        <f t="shared" ca="1" si="22"/>
        <v>0.42193608671618343</v>
      </c>
      <c r="F759" s="3">
        <f t="shared" ca="1" si="23"/>
        <v>26.778543151047572</v>
      </c>
    </row>
    <row r="760" spans="5:6" x14ac:dyDescent="0.3">
      <c r="E760" s="3">
        <f t="shared" ca="1" si="22"/>
        <v>0.89744874027428745</v>
      </c>
      <c r="F760" s="3">
        <f t="shared" ca="1" si="23"/>
        <v>43.957261454972233</v>
      </c>
    </row>
    <row r="761" spans="5:6" x14ac:dyDescent="0.3">
      <c r="E761" s="3">
        <f t="shared" ca="1" si="22"/>
        <v>0.40974309201609849</v>
      </c>
      <c r="F761" s="3">
        <f t="shared" ca="1" si="23"/>
        <v>26.502398855031103</v>
      </c>
    </row>
    <row r="762" spans="5:6" x14ac:dyDescent="0.3">
      <c r="E762" s="3">
        <f t="shared" ca="1" si="22"/>
        <v>0.24116965305182569</v>
      </c>
      <c r="F762" s="3">
        <f t="shared" ca="1" si="23"/>
        <v>23.243101400808843</v>
      </c>
    </row>
    <row r="763" spans="5:6" x14ac:dyDescent="0.3">
      <c r="E763" s="3">
        <f t="shared" ca="1" si="22"/>
        <v>1.1808937446489143E-2</v>
      </c>
      <c r="F763" s="3">
        <f t="shared" ca="1" si="23"/>
        <v>20.128305257260891</v>
      </c>
    </row>
    <row r="764" spans="5:6" x14ac:dyDescent="0.3">
      <c r="E764" s="3">
        <f t="shared" ca="1" si="22"/>
        <v>0.99862139623333912</v>
      </c>
      <c r="F764" s="3">
        <f t="shared" ca="1" si="23"/>
        <v>49.91118518834601</v>
      </c>
    </row>
    <row r="765" spans="5:6" x14ac:dyDescent="0.3">
      <c r="E765" s="3">
        <f t="shared" ca="1" si="22"/>
        <v>0.96019817292179344</v>
      </c>
      <c r="F765" s="3">
        <f t="shared" ca="1" si="23"/>
        <v>47.522056926810023</v>
      </c>
    </row>
    <row r="766" spans="5:6" x14ac:dyDescent="0.3">
      <c r="E766" s="3">
        <f t="shared" ca="1" si="22"/>
        <v>0.56714643298745904</v>
      </c>
      <c r="F766" s="3">
        <f t="shared" ca="1" si="23"/>
        <v>30.575893829322467</v>
      </c>
    </row>
    <row r="767" spans="5:6" x14ac:dyDescent="0.3">
      <c r="E767" s="3">
        <f t="shared" ca="1" si="22"/>
        <v>0.45648443486799639</v>
      </c>
      <c r="F767" s="3">
        <f t="shared" ca="1" si="23"/>
        <v>27.594560886872941</v>
      </c>
    </row>
    <row r="768" spans="5:6" x14ac:dyDescent="0.3">
      <c r="E768" s="3">
        <f t="shared" ca="1" si="22"/>
        <v>0.90671549121917605</v>
      </c>
      <c r="F768" s="3">
        <f t="shared" ca="1" si="23"/>
        <v>44.458817841365885</v>
      </c>
    </row>
    <row r="769" spans="5:6" x14ac:dyDescent="0.3">
      <c r="E769" s="3">
        <f t="shared" ca="1" si="22"/>
        <v>0.62624520742165057</v>
      </c>
      <c r="F769" s="3">
        <f t="shared" ca="1" si="23"/>
        <v>32.427428788965159</v>
      </c>
    </row>
    <row r="770" spans="5:6" x14ac:dyDescent="0.3">
      <c r="E770" s="3">
        <f t="shared" ca="1" si="22"/>
        <v>0.79464534007400167</v>
      </c>
      <c r="F770" s="3">
        <f t="shared" ca="1" si="23"/>
        <v>38.917560154010403</v>
      </c>
    </row>
    <row r="771" spans="5:6" x14ac:dyDescent="0.3">
      <c r="E771" s="3">
        <f t="shared" ref="E771:E834" ca="1" si="24">RAND()</f>
        <v>0.82022309931390458</v>
      </c>
      <c r="F771" s="3">
        <f t="shared" ca="1" si="23"/>
        <v>40.086083536772435</v>
      </c>
    </row>
    <row r="772" spans="5:6" x14ac:dyDescent="0.3">
      <c r="E772" s="3">
        <f t="shared" ca="1" si="24"/>
        <v>0.39132713237323913</v>
      </c>
      <c r="F772" s="3">
        <f t="shared" ref="F772:F835" ca="1" si="25">$C$4+((EXP(E772*LN(1+$C$3))-1)*($C$5-$C$4))/$C$3</f>
        <v>26.096589631307985</v>
      </c>
    </row>
    <row r="773" spans="5:6" x14ac:dyDescent="0.3">
      <c r="E773" s="3">
        <f t="shared" ca="1" si="24"/>
        <v>0.67702162497999641</v>
      </c>
      <c r="F773" s="3">
        <f t="shared" ca="1" si="25"/>
        <v>34.182570323442143</v>
      </c>
    </row>
    <row r="774" spans="5:6" x14ac:dyDescent="0.3">
      <c r="E774" s="3">
        <f t="shared" ca="1" si="24"/>
        <v>0.59881158677627333</v>
      </c>
      <c r="F774" s="3">
        <f t="shared" ca="1" si="25"/>
        <v>31.543540160283385</v>
      </c>
    </row>
    <row r="775" spans="5:6" x14ac:dyDescent="0.3">
      <c r="E775" s="3">
        <f t="shared" ca="1" si="24"/>
        <v>0.49188223544389331</v>
      </c>
      <c r="F775" s="3">
        <f t="shared" ca="1" si="25"/>
        <v>28.484717416461642</v>
      </c>
    </row>
    <row r="776" spans="5:6" x14ac:dyDescent="0.3">
      <c r="E776" s="3">
        <f t="shared" ca="1" si="24"/>
        <v>0.98471441062711551</v>
      </c>
      <c r="F776" s="3">
        <f t="shared" ca="1" si="25"/>
        <v>49.027407937036699</v>
      </c>
    </row>
    <row r="777" spans="5:6" x14ac:dyDescent="0.3">
      <c r="E777" s="3">
        <f t="shared" ca="1" si="24"/>
        <v>0.15057093706150559</v>
      </c>
      <c r="F777" s="3">
        <f t="shared" ca="1" si="25"/>
        <v>21.858111980144681</v>
      </c>
    </row>
    <row r="778" spans="5:6" x14ac:dyDescent="0.3">
      <c r="E778" s="3">
        <f t="shared" ca="1" si="24"/>
        <v>0.92072405657927514</v>
      </c>
      <c r="F778" s="3">
        <f t="shared" ca="1" si="25"/>
        <v>45.233008994771509</v>
      </c>
    </row>
    <row r="779" spans="5:6" x14ac:dyDescent="0.3">
      <c r="E779" s="3">
        <f t="shared" ca="1" si="24"/>
        <v>0.26595502083935874</v>
      </c>
      <c r="F779" s="3">
        <f t="shared" ca="1" si="25"/>
        <v>23.662833190892755</v>
      </c>
    </row>
    <row r="780" spans="5:6" x14ac:dyDescent="0.3">
      <c r="E780" s="3">
        <f t="shared" ca="1" si="24"/>
        <v>0.94335260099731044</v>
      </c>
      <c r="F780" s="3">
        <f t="shared" ca="1" si="25"/>
        <v>46.52537080296414</v>
      </c>
    </row>
    <row r="781" spans="5:6" x14ac:dyDescent="0.3">
      <c r="E781" s="3">
        <f t="shared" ca="1" si="24"/>
        <v>0.26930921969286126</v>
      </c>
      <c r="F781" s="3">
        <f t="shared" ca="1" si="25"/>
        <v>23.721080878319849</v>
      </c>
    </row>
    <row r="782" spans="5:6" x14ac:dyDescent="0.3">
      <c r="E782" s="3">
        <f t="shared" ca="1" si="24"/>
        <v>0.83494429437014606</v>
      </c>
      <c r="F782" s="3">
        <f t="shared" ca="1" si="25"/>
        <v>40.783306856100758</v>
      </c>
    </row>
    <row r="783" spans="5:6" x14ac:dyDescent="0.3">
      <c r="E783" s="3">
        <f t="shared" ca="1" si="24"/>
        <v>6.3171658328685099E-2</v>
      </c>
      <c r="F783" s="3">
        <f t="shared" ca="1" si="25"/>
        <v>20.719057463064107</v>
      </c>
    </row>
    <row r="784" spans="5:6" x14ac:dyDescent="0.3">
      <c r="E784" s="3">
        <f t="shared" ca="1" si="24"/>
        <v>5.6921736311886351E-2</v>
      </c>
      <c r="F784" s="3">
        <f t="shared" ca="1" si="25"/>
        <v>20.644234786622814</v>
      </c>
    </row>
    <row r="785" spans="5:6" x14ac:dyDescent="0.3">
      <c r="E785" s="3">
        <f t="shared" ca="1" si="24"/>
        <v>0.83892181112119146</v>
      </c>
      <c r="F785" s="3">
        <f t="shared" ca="1" si="25"/>
        <v>40.974866665661409</v>
      </c>
    </row>
    <row r="786" spans="5:6" x14ac:dyDescent="0.3">
      <c r="E786" s="3">
        <f t="shared" ca="1" si="24"/>
        <v>0.28081079934512154</v>
      </c>
      <c r="F786" s="3">
        <f t="shared" ca="1" si="25"/>
        <v>23.923492025141201</v>
      </c>
    </row>
    <row r="787" spans="5:6" x14ac:dyDescent="0.3">
      <c r="E787" s="3">
        <f t="shared" ca="1" si="24"/>
        <v>0.7772430903698202</v>
      </c>
      <c r="F787" s="3">
        <f t="shared" ca="1" si="25"/>
        <v>38.152602452241617</v>
      </c>
    </row>
    <row r="788" spans="5:6" x14ac:dyDescent="0.3">
      <c r="E788" s="3">
        <f t="shared" ca="1" si="24"/>
        <v>0.5078307910637796</v>
      </c>
      <c r="F788" s="3">
        <f t="shared" ca="1" si="25"/>
        <v>28.904603096345014</v>
      </c>
    </row>
    <row r="789" spans="5:6" x14ac:dyDescent="0.3">
      <c r="E789" s="3">
        <f t="shared" ca="1" si="24"/>
        <v>0.77283687737693674</v>
      </c>
      <c r="F789" s="3">
        <f t="shared" ca="1" si="25"/>
        <v>37.962671429897206</v>
      </c>
    </row>
    <row r="790" spans="5:6" x14ac:dyDescent="0.3">
      <c r="E790" s="3">
        <f t="shared" ca="1" si="24"/>
        <v>1.6728676676746157E-2</v>
      </c>
      <c r="F790" s="3">
        <f t="shared" ca="1" si="25"/>
        <v>20.182565001031264</v>
      </c>
    </row>
    <row r="791" spans="5:6" x14ac:dyDescent="0.3">
      <c r="E791" s="3">
        <f t="shared" ca="1" si="24"/>
        <v>0.3095400634067289</v>
      </c>
      <c r="F791" s="3">
        <f t="shared" ca="1" si="25"/>
        <v>24.447689034623114</v>
      </c>
    </row>
    <row r="792" spans="5:6" x14ac:dyDescent="0.3">
      <c r="E792" s="3">
        <f t="shared" ca="1" si="24"/>
        <v>0.95786768203165318</v>
      </c>
      <c r="F792" s="3">
        <f t="shared" ca="1" si="25"/>
        <v>47.38237141752797</v>
      </c>
    </row>
    <row r="793" spans="5:6" x14ac:dyDescent="0.3">
      <c r="E793" s="3">
        <f t="shared" ca="1" si="24"/>
        <v>0.63000409336694085</v>
      </c>
      <c r="F793" s="3">
        <f t="shared" ca="1" si="25"/>
        <v>32.551956759373013</v>
      </c>
    </row>
    <row r="794" spans="5:6" x14ac:dyDescent="0.3">
      <c r="E794" s="3">
        <f t="shared" ca="1" si="24"/>
        <v>0.68771942648527762</v>
      </c>
      <c r="F794" s="3">
        <f t="shared" ca="1" si="25"/>
        <v>34.573158974625493</v>
      </c>
    </row>
    <row r="795" spans="5:6" x14ac:dyDescent="0.3">
      <c r="E795" s="3">
        <f t="shared" ca="1" si="24"/>
        <v>0.43722819777384614</v>
      </c>
      <c r="F795" s="3">
        <f t="shared" ca="1" si="25"/>
        <v>27.133513329094445</v>
      </c>
    </row>
    <row r="796" spans="5:6" x14ac:dyDescent="0.3">
      <c r="E796" s="3">
        <f t="shared" ca="1" si="24"/>
        <v>0.482949650722724</v>
      </c>
      <c r="F796" s="3">
        <f t="shared" ca="1" si="25"/>
        <v>28.254734242324787</v>
      </c>
    </row>
    <row r="797" spans="5:6" x14ac:dyDescent="0.3">
      <c r="E797" s="3">
        <f t="shared" ca="1" si="24"/>
        <v>4.1344868052649142E-2</v>
      </c>
      <c r="F797" s="3">
        <f t="shared" ca="1" si="25"/>
        <v>20.461358101088173</v>
      </c>
    </row>
    <row r="798" spans="5:6" x14ac:dyDescent="0.3">
      <c r="E798" s="3">
        <f t="shared" ca="1" si="24"/>
        <v>0.10109603129675404</v>
      </c>
      <c r="F798" s="3">
        <f t="shared" ca="1" si="25"/>
        <v>21.191496170840697</v>
      </c>
    </row>
    <row r="799" spans="5:6" x14ac:dyDescent="0.3">
      <c r="E799" s="3">
        <f t="shared" ca="1" si="24"/>
        <v>0.16749190546200121</v>
      </c>
      <c r="F799" s="3">
        <f t="shared" ca="1" si="25"/>
        <v>22.100004982961579</v>
      </c>
    </row>
    <row r="800" spans="5:6" x14ac:dyDescent="0.3">
      <c r="E800" s="3">
        <f t="shared" ca="1" si="24"/>
        <v>0.91152093729653239</v>
      </c>
      <c r="F800" s="3">
        <f t="shared" ca="1" si="25"/>
        <v>44.722206750594232</v>
      </c>
    </row>
    <row r="801" spans="5:6" x14ac:dyDescent="0.3">
      <c r="E801" s="3">
        <f t="shared" ca="1" si="24"/>
        <v>0.93206912103556805</v>
      </c>
      <c r="F801" s="3">
        <f t="shared" ca="1" si="25"/>
        <v>45.874398822132271</v>
      </c>
    </row>
    <row r="802" spans="5:6" x14ac:dyDescent="0.3">
      <c r="E802" s="3">
        <f t="shared" ca="1" si="24"/>
        <v>0.35219655452393883</v>
      </c>
      <c r="F802" s="3">
        <f t="shared" ca="1" si="25"/>
        <v>25.277515681661143</v>
      </c>
    </row>
    <row r="803" spans="5:6" x14ac:dyDescent="0.3">
      <c r="E803" s="3">
        <f t="shared" ca="1" si="24"/>
        <v>0.61486838150682155</v>
      </c>
      <c r="F803" s="3">
        <f t="shared" ca="1" si="25"/>
        <v>32.05559689719643</v>
      </c>
    </row>
    <row r="804" spans="5:6" x14ac:dyDescent="0.3">
      <c r="E804" s="3">
        <f t="shared" ca="1" si="24"/>
        <v>0.51738122142893594</v>
      </c>
      <c r="F804" s="3">
        <f t="shared" ca="1" si="25"/>
        <v>29.161846474762498</v>
      </c>
    </row>
    <row r="805" spans="5:6" x14ac:dyDescent="0.3">
      <c r="E805" s="3">
        <f t="shared" ca="1" si="24"/>
        <v>0.66901384035936373</v>
      </c>
      <c r="F805" s="3">
        <f t="shared" ca="1" si="25"/>
        <v>33.895057871807701</v>
      </c>
    </row>
    <row r="806" spans="5:6" x14ac:dyDescent="0.3">
      <c r="E806" s="3">
        <f t="shared" ca="1" si="24"/>
        <v>0.7991301325371839</v>
      </c>
      <c r="F806" s="3">
        <f t="shared" ca="1" si="25"/>
        <v>39.118596076078518</v>
      </c>
    </row>
    <row r="807" spans="5:6" x14ac:dyDescent="0.3">
      <c r="E807" s="3">
        <f t="shared" ca="1" si="24"/>
        <v>0.74383962272352155</v>
      </c>
      <c r="F807" s="3">
        <f t="shared" ca="1" si="25"/>
        <v>36.749454266646211</v>
      </c>
    </row>
    <row r="808" spans="5:6" x14ac:dyDescent="0.3">
      <c r="E808" s="3">
        <f t="shared" ca="1" si="24"/>
        <v>0.58480045049345608</v>
      </c>
      <c r="F808" s="3">
        <f t="shared" ca="1" si="25"/>
        <v>31.108599194992351</v>
      </c>
    </row>
    <row r="809" spans="5:6" x14ac:dyDescent="0.3">
      <c r="E809" s="3">
        <f t="shared" ca="1" si="24"/>
        <v>0.88159361301140393</v>
      </c>
      <c r="F809" s="3">
        <f t="shared" ca="1" si="25"/>
        <v>43.118193160748653</v>
      </c>
    </row>
    <row r="810" spans="5:6" x14ac:dyDescent="0.3">
      <c r="E810" s="3">
        <f t="shared" ca="1" si="24"/>
        <v>0.11811548669228389</v>
      </c>
      <c r="F810" s="3">
        <f t="shared" ca="1" si="25"/>
        <v>21.414177243003419</v>
      </c>
    </row>
    <row r="811" spans="5:6" x14ac:dyDescent="0.3">
      <c r="E811" s="3">
        <f t="shared" ca="1" si="24"/>
        <v>0.47160077893958563</v>
      </c>
      <c r="F811" s="3">
        <f t="shared" ca="1" si="25"/>
        <v>27.96779930211008</v>
      </c>
    </row>
    <row r="812" spans="5:6" x14ac:dyDescent="0.3">
      <c r="E812" s="3">
        <f t="shared" ca="1" si="24"/>
        <v>0.46530433852110598</v>
      </c>
      <c r="F812" s="3">
        <f t="shared" ca="1" si="25"/>
        <v>27.811104242373503</v>
      </c>
    </row>
    <row r="813" spans="5:6" x14ac:dyDescent="0.3">
      <c r="E813" s="3">
        <f t="shared" ca="1" si="24"/>
        <v>4.2355086501214889E-2</v>
      </c>
      <c r="F813" s="3">
        <f t="shared" ca="1" si="25"/>
        <v>20.473064192885868</v>
      </c>
    </row>
    <row r="814" spans="5:6" x14ac:dyDescent="0.3">
      <c r="E814" s="3">
        <f t="shared" ca="1" si="24"/>
        <v>0.32897882944969992</v>
      </c>
      <c r="F814" s="3">
        <f t="shared" ca="1" si="25"/>
        <v>24.817989058906221</v>
      </c>
    </row>
    <row r="815" spans="5:6" x14ac:dyDescent="0.3">
      <c r="E815" s="3">
        <f t="shared" ca="1" si="24"/>
        <v>0.8868136727611623</v>
      </c>
      <c r="F815" s="3">
        <f t="shared" ca="1" si="25"/>
        <v>43.391815899846257</v>
      </c>
    </row>
    <row r="816" spans="5:6" x14ac:dyDescent="0.3">
      <c r="E816" s="3">
        <f t="shared" ca="1" si="24"/>
        <v>0.94157126635579713</v>
      </c>
      <c r="F816" s="3">
        <f t="shared" ca="1" si="25"/>
        <v>46.421724315438141</v>
      </c>
    </row>
    <row r="817" spans="5:6" x14ac:dyDescent="0.3">
      <c r="E817" s="3">
        <f t="shared" ca="1" si="24"/>
        <v>0.26869317069344367</v>
      </c>
      <c r="F817" s="3">
        <f t="shared" ca="1" si="25"/>
        <v>23.710356556112195</v>
      </c>
    </row>
    <row r="818" spans="5:6" x14ac:dyDescent="0.3">
      <c r="E818" s="3">
        <f t="shared" ca="1" si="24"/>
        <v>0.20746758716072855</v>
      </c>
      <c r="F818" s="3">
        <f t="shared" ca="1" si="25"/>
        <v>22.701465703010456</v>
      </c>
    </row>
    <row r="819" spans="5:6" x14ac:dyDescent="0.3">
      <c r="E819" s="3">
        <f t="shared" ca="1" si="24"/>
        <v>0.74531095544560766</v>
      </c>
      <c r="F819" s="3">
        <f t="shared" ca="1" si="25"/>
        <v>36.809507192327345</v>
      </c>
    </row>
    <row r="820" spans="5:6" x14ac:dyDescent="0.3">
      <c r="E820" s="3">
        <f t="shared" ca="1" si="24"/>
        <v>0.11705638483687963</v>
      </c>
      <c r="F820" s="3">
        <f t="shared" ca="1" si="25"/>
        <v>21.400121027864</v>
      </c>
    </row>
    <row r="821" spans="5:6" x14ac:dyDescent="0.3">
      <c r="E821" s="3">
        <f t="shared" ca="1" si="24"/>
        <v>0.18822838148427667</v>
      </c>
      <c r="F821" s="3">
        <f t="shared" ca="1" si="25"/>
        <v>22.406619692541359</v>
      </c>
    </row>
    <row r="822" spans="5:6" x14ac:dyDescent="0.3">
      <c r="E822" s="3">
        <f t="shared" ca="1" si="24"/>
        <v>0.48850681305134247</v>
      </c>
      <c r="F822" s="3">
        <f t="shared" ca="1" si="25"/>
        <v>28.397379016826058</v>
      </c>
    </row>
    <row r="823" spans="5:6" x14ac:dyDescent="0.3">
      <c r="E823" s="3">
        <f t="shared" ca="1" si="24"/>
        <v>0.37654302757086466</v>
      </c>
      <c r="F823" s="3">
        <f t="shared" ca="1" si="25"/>
        <v>25.780363138545376</v>
      </c>
    </row>
    <row r="824" spans="5:6" x14ac:dyDescent="0.3">
      <c r="E824" s="3">
        <f t="shared" ca="1" si="24"/>
        <v>0.36097753323386017</v>
      </c>
      <c r="F824" s="3">
        <f t="shared" ca="1" si="25"/>
        <v>25.456352533581644</v>
      </c>
    </row>
    <row r="825" spans="5:6" x14ac:dyDescent="0.3">
      <c r="E825" s="3">
        <f t="shared" ca="1" si="24"/>
        <v>0.70874851075825795</v>
      </c>
      <c r="F825" s="3">
        <f t="shared" ca="1" si="25"/>
        <v>35.363125422804977</v>
      </c>
    </row>
    <row r="826" spans="5:6" x14ac:dyDescent="0.3">
      <c r="E826" s="3">
        <f t="shared" ca="1" si="24"/>
        <v>0.42104758143156784</v>
      </c>
      <c r="F826" s="3">
        <f t="shared" ca="1" si="25"/>
        <v>26.75821605133671</v>
      </c>
    </row>
    <row r="827" spans="5:6" x14ac:dyDescent="0.3">
      <c r="E827" s="3">
        <f t="shared" ca="1" si="24"/>
        <v>0.33205526688036302</v>
      </c>
      <c r="F827" s="3">
        <f t="shared" ca="1" si="25"/>
        <v>24.877785019853814</v>
      </c>
    </row>
    <row r="828" spans="5:6" x14ac:dyDescent="0.3">
      <c r="E828" s="3">
        <f t="shared" ca="1" si="24"/>
        <v>2.0956962209064511E-2</v>
      </c>
      <c r="F828" s="3">
        <f t="shared" ca="1" si="25"/>
        <v>20.229582429012883</v>
      </c>
    </row>
    <row r="829" spans="5:6" x14ac:dyDescent="0.3">
      <c r="E829" s="3">
        <f t="shared" ca="1" si="24"/>
        <v>0.13952840257142718</v>
      </c>
      <c r="F829" s="3">
        <f t="shared" ca="1" si="25"/>
        <v>21.704162796992151</v>
      </c>
    </row>
    <row r="830" spans="5:6" x14ac:dyDescent="0.3">
      <c r="E830" s="3">
        <f t="shared" ca="1" si="24"/>
        <v>0.92154313117759379</v>
      </c>
      <c r="F830" s="3">
        <f t="shared" ca="1" si="25"/>
        <v>45.278879731255152</v>
      </c>
    </row>
    <row r="831" spans="5:6" x14ac:dyDescent="0.3">
      <c r="E831" s="3">
        <f t="shared" ca="1" si="24"/>
        <v>0.37954663783272102</v>
      </c>
      <c r="F831" s="3">
        <f t="shared" ca="1" si="25"/>
        <v>25.843932979010624</v>
      </c>
    </row>
    <row r="832" spans="5:6" x14ac:dyDescent="0.3">
      <c r="E832" s="3">
        <f t="shared" ca="1" si="24"/>
        <v>3.8353382194566965E-2</v>
      </c>
      <c r="F832" s="3">
        <f t="shared" ca="1" si="25"/>
        <v>20.426817723628862</v>
      </c>
    </row>
    <row r="833" spans="5:6" x14ac:dyDescent="0.3">
      <c r="E833" s="3">
        <f t="shared" ca="1" si="24"/>
        <v>0.92183255190972091</v>
      </c>
      <c r="F833" s="3">
        <f t="shared" ca="1" si="25"/>
        <v>45.295104299470552</v>
      </c>
    </row>
    <row r="834" spans="5:6" x14ac:dyDescent="0.3">
      <c r="E834" s="3">
        <f t="shared" ca="1" si="24"/>
        <v>0.27630606092348176</v>
      </c>
      <c r="F834" s="3">
        <f t="shared" ca="1" si="25"/>
        <v>23.843717852992295</v>
      </c>
    </row>
    <row r="835" spans="5:6" x14ac:dyDescent="0.3">
      <c r="E835" s="3">
        <f t="shared" ref="E835:E898" ca="1" si="26">RAND()</f>
        <v>0.60841283545034597</v>
      </c>
      <c r="F835" s="3">
        <f t="shared" ca="1" si="25"/>
        <v>31.847954866317941</v>
      </c>
    </row>
    <row r="836" spans="5:6" x14ac:dyDescent="0.3">
      <c r="E836" s="3">
        <f t="shared" ca="1" si="26"/>
        <v>0.91739776664466843</v>
      </c>
      <c r="F836" s="3">
        <f t="shared" ref="F836:F899" ca="1" si="27">$C$4+((EXP(E836*LN(1+$C$3))-1)*($C$5-$C$4))/$C$3</f>
        <v>45.047416632055999</v>
      </c>
    </row>
    <row r="837" spans="5:6" x14ac:dyDescent="0.3">
      <c r="E837" s="3">
        <f t="shared" ca="1" si="26"/>
        <v>0.90419870029943905</v>
      </c>
      <c r="F837" s="3">
        <f t="shared" ca="1" si="27"/>
        <v>44.321773522610172</v>
      </c>
    </row>
    <row r="838" spans="5:6" x14ac:dyDescent="0.3">
      <c r="E838" s="3">
        <f t="shared" ca="1" si="26"/>
        <v>0.89927860028550877</v>
      </c>
      <c r="F838" s="3">
        <f t="shared" ca="1" si="27"/>
        <v>44.055642590963586</v>
      </c>
    </row>
    <row r="839" spans="5:6" x14ac:dyDescent="0.3">
      <c r="E839" s="3">
        <f t="shared" ca="1" si="26"/>
        <v>7.8622187817647515E-2</v>
      </c>
      <c r="F839" s="3">
        <f t="shared" ca="1" si="27"/>
        <v>20.907663992395193</v>
      </c>
    </row>
    <row r="840" spans="5:6" x14ac:dyDescent="0.3">
      <c r="E840" s="3">
        <f t="shared" ca="1" si="26"/>
        <v>0.37959202854753404</v>
      </c>
      <c r="F840" s="3">
        <f t="shared" ca="1" si="27"/>
        <v>25.844896276286502</v>
      </c>
    </row>
    <row r="841" spans="5:6" x14ac:dyDescent="0.3">
      <c r="E841" s="3">
        <f t="shared" ca="1" si="26"/>
        <v>5.4560657131764279E-2</v>
      </c>
      <c r="F841" s="3">
        <f t="shared" ca="1" si="27"/>
        <v>20.616185816739225</v>
      </c>
    </row>
    <row r="842" spans="5:6" x14ac:dyDescent="0.3">
      <c r="E842" s="3">
        <f t="shared" ca="1" si="26"/>
        <v>0.96002023870214215</v>
      </c>
      <c r="F842" s="3">
        <f t="shared" ca="1" si="27"/>
        <v>47.511371284868325</v>
      </c>
    </row>
    <row r="843" spans="5:6" x14ac:dyDescent="0.3">
      <c r="E843" s="3">
        <f t="shared" ca="1" si="26"/>
        <v>0.98863512034084389</v>
      </c>
      <c r="F843" s="3">
        <f t="shared" ca="1" si="27"/>
        <v>49.274340715398722</v>
      </c>
    </row>
    <row r="844" spans="5:6" x14ac:dyDescent="0.3">
      <c r="E844" s="3">
        <f t="shared" ca="1" si="26"/>
        <v>0.3070226109209363</v>
      </c>
      <c r="F844" s="3">
        <f t="shared" ca="1" si="27"/>
        <v>24.400669089562733</v>
      </c>
    </row>
    <row r="845" spans="5:6" x14ac:dyDescent="0.3">
      <c r="E845" s="3">
        <f t="shared" ca="1" si="26"/>
        <v>0.44729870097842117</v>
      </c>
      <c r="F845" s="3">
        <f t="shared" ca="1" si="27"/>
        <v>27.372644328249475</v>
      </c>
    </row>
    <row r="846" spans="5:6" x14ac:dyDescent="0.3">
      <c r="E846" s="3">
        <f t="shared" ca="1" si="26"/>
        <v>0.7659119857541119</v>
      </c>
      <c r="F846" s="3">
        <f t="shared" ca="1" si="27"/>
        <v>37.667185775252364</v>
      </c>
    </row>
    <row r="847" spans="5:6" x14ac:dyDescent="0.3">
      <c r="E847" s="3">
        <f t="shared" ca="1" si="26"/>
        <v>0.89690876497028826</v>
      </c>
      <c r="F847" s="3">
        <f t="shared" ca="1" si="27"/>
        <v>43.928291645332635</v>
      </c>
    </row>
    <row r="848" spans="5:6" x14ac:dyDescent="0.3">
      <c r="E848" s="3">
        <f t="shared" ca="1" si="26"/>
        <v>0.17743237468615591</v>
      </c>
      <c r="F848" s="3">
        <f t="shared" ca="1" si="27"/>
        <v>22.245566044517187</v>
      </c>
    </row>
    <row r="849" spans="5:6" x14ac:dyDescent="0.3">
      <c r="E849" s="3">
        <f t="shared" ca="1" si="26"/>
        <v>0.6772952829144907</v>
      </c>
      <c r="F849" s="3">
        <f t="shared" ca="1" si="27"/>
        <v>34.192468853481955</v>
      </c>
    </row>
    <row r="850" spans="5:6" x14ac:dyDescent="0.3">
      <c r="E850" s="3">
        <f t="shared" ca="1" si="26"/>
        <v>0.67828601130016708</v>
      </c>
      <c r="F850" s="3">
        <f t="shared" ca="1" si="27"/>
        <v>34.228345286862684</v>
      </c>
    </row>
    <row r="851" spans="5:6" x14ac:dyDescent="0.3">
      <c r="E851" s="3">
        <f t="shared" ca="1" si="26"/>
        <v>0.65600550913346889</v>
      </c>
      <c r="F851" s="3">
        <f t="shared" ca="1" si="27"/>
        <v>33.436710117728843</v>
      </c>
    </row>
    <row r="852" spans="5:6" x14ac:dyDescent="0.3">
      <c r="E852" s="3">
        <f t="shared" ca="1" si="26"/>
        <v>0.22110827181582959</v>
      </c>
      <c r="F852" s="3">
        <f t="shared" ca="1" si="27"/>
        <v>22.916756942174899</v>
      </c>
    </row>
    <row r="853" spans="5:6" x14ac:dyDescent="0.3">
      <c r="E853" s="3">
        <f t="shared" ca="1" si="26"/>
        <v>0.8257096316665995</v>
      </c>
      <c r="F853" s="3">
        <f t="shared" ca="1" si="27"/>
        <v>40.343788604090129</v>
      </c>
    </row>
    <row r="854" spans="5:6" x14ac:dyDescent="0.3">
      <c r="E854" s="3">
        <f t="shared" ca="1" si="26"/>
        <v>0.35340571519975783</v>
      </c>
      <c r="F854" s="3">
        <f t="shared" ca="1" si="27"/>
        <v>25.301975188847024</v>
      </c>
    </row>
    <row r="855" spans="5:6" x14ac:dyDescent="0.3">
      <c r="E855" s="3">
        <f t="shared" ca="1" si="26"/>
        <v>0.40519105039668013</v>
      </c>
      <c r="F855" s="3">
        <f t="shared" ca="1" si="27"/>
        <v>26.400841963929558</v>
      </c>
    </row>
    <row r="856" spans="5:6" x14ac:dyDescent="0.3">
      <c r="E856" s="3">
        <f t="shared" ca="1" si="26"/>
        <v>0.14806301694233592</v>
      </c>
      <c r="F856" s="3">
        <f t="shared" ca="1" si="27"/>
        <v>21.822880067867658</v>
      </c>
    </row>
    <row r="857" spans="5:6" x14ac:dyDescent="0.3">
      <c r="E857" s="3">
        <f t="shared" ca="1" si="26"/>
        <v>0.39420688580002106</v>
      </c>
      <c r="F857" s="3">
        <f t="shared" ca="1" si="27"/>
        <v>26.159167228507904</v>
      </c>
    </row>
    <row r="858" spans="5:6" x14ac:dyDescent="0.3">
      <c r="E858" s="3">
        <f t="shared" ca="1" si="26"/>
        <v>7.5872332792794372E-2</v>
      </c>
      <c r="F858" s="3">
        <f t="shared" ca="1" si="27"/>
        <v>20.873713095774459</v>
      </c>
    </row>
    <row r="859" spans="5:6" x14ac:dyDescent="0.3">
      <c r="E859" s="3">
        <f t="shared" ca="1" si="26"/>
        <v>0.86257190215537749</v>
      </c>
      <c r="F859" s="3">
        <f t="shared" ca="1" si="27"/>
        <v>42.142498693011277</v>
      </c>
    </row>
    <row r="860" spans="5:6" x14ac:dyDescent="0.3">
      <c r="E860" s="3">
        <f t="shared" ca="1" si="26"/>
        <v>0.3686262128420581</v>
      </c>
      <c r="F860" s="3">
        <f t="shared" ca="1" si="27"/>
        <v>25.614437969220329</v>
      </c>
    </row>
    <row r="861" spans="5:6" x14ac:dyDescent="0.3">
      <c r="E861" s="3">
        <f t="shared" ca="1" si="26"/>
        <v>7.3123693355159447E-2</v>
      </c>
      <c r="F861" s="3">
        <f t="shared" ca="1" si="27"/>
        <v>20.839943964128935</v>
      </c>
    </row>
    <row r="862" spans="5:6" x14ac:dyDescent="0.3">
      <c r="E862" s="3">
        <f t="shared" ca="1" si="26"/>
        <v>3.8121997194517476E-2</v>
      </c>
      <c r="F862" s="3">
        <f t="shared" ca="1" si="27"/>
        <v>20.424153805523868</v>
      </c>
    </row>
    <row r="863" spans="5:6" x14ac:dyDescent="0.3">
      <c r="E863" s="3">
        <f t="shared" ca="1" si="26"/>
        <v>0.61277794027793486</v>
      </c>
      <c r="F863" s="3">
        <f t="shared" ca="1" si="27"/>
        <v>31.988094929161978</v>
      </c>
    </row>
    <row r="864" spans="5:6" x14ac:dyDescent="0.3">
      <c r="E864" s="3">
        <f t="shared" ca="1" si="26"/>
        <v>4.8410247154501707E-2</v>
      </c>
      <c r="F864" s="3">
        <f t="shared" ca="1" si="27"/>
        <v>20.543675351538184</v>
      </c>
    </row>
    <row r="865" spans="5:6" x14ac:dyDescent="0.3">
      <c r="E865" s="3">
        <f t="shared" ca="1" si="26"/>
        <v>0.56553735667252469</v>
      </c>
      <c r="F865" s="3">
        <f t="shared" ca="1" si="27"/>
        <v>30.528173063461491</v>
      </c>
    </row>
    <row r="866" spans="5:6" x14ac:dyDescent="0.3">
      <c r="E866" s="3">
        <f t="shared" ca="1" si="26"/>
        <v>0.65179182215872977</v>
      </c>
      <c r="F866" s="3">
        <f t="shared" ca="1" si="27"/>
        <v>33.290517203251696</v>
      </c>
    </row>
    <row r="867" spans="5:6" x14ac:dyDescent="0.3">
      <c r="E867" s="3">
        <f t="shared" ca="1" si="26"/>
        <v>0.6674194556138211</v>
      </c>
      <c r="F867" s="3">
        <f t="shared" ca="1" si="27"/>
        <v>33.838303691303054</v>
      </c>
    </row>
    <row r="868" spans="5:6" x14ac:dyDescent="0.3">
      <c r="E868" s="3">
        <f t="shared" ca="1" si="26"/>
        <v>0.83222644900625831</v>
      </c>
      <c r="F868" s="3">
        <f t="shared" ca="1" si="27"/>
        <v>40.653196570445843</v>
      </c>
    </row>
    <row r="869" spans="5:6" x14ac:dyDescent="0.3">
      <c r="E869" s="3">
        <f t="shared" ca="1" si="26"/>
        <v>0.28399329254659211</v>
      </c>
      <c r="F869" s="3">
        <f t="shared" ca="1" si="27"/>
        <v>23.980240022108731</v>
      </c>
    </row>
    <row r="870" spans="5:6" x14ac:dyDescent="0.3">
      <c r="E870" s="3">
        <f t="shared" ca="1" si="26"/>
        <v>5.0203167653488423E-2</v>
      </c>
      <c r="F870" s="3">
        <f t="shared" ca="1" si="27"/>
        <v>20.564730594351413</v>
      </c>
    </row>
    <row r="871" spans="5:6" x14ac:dyDescent="0.3">
      <c r="E871" s="3">
        <f t="shared" ca="1" si="26"/>
        <v>0.12197018181398533</v>
      </c>
      <c r="F871" s="3">
        <f t="shared" ca="1" si="27"/>
        <v>21.465561885310827</v>
      </c>
    </row>
    <row r="872" spans="5:6" x14ac:dyDescent="0.3">
      <c r="E872" s="3">
        <f t="shared" ca="1" si="26"/>
        <v>9.6766314824222488E-2</v>
      </c>
      <c r="F872" s="3">
        <f t="shared" ca="1" si="27"/>
        <v>21.135921753039746</v>
      </c>
    </row>
    <row r="873" spans="5:6" x14ac:dyDescent="0.3">
      <c r="E873" s="3">
        <f t="shared" ca="1" si="26"/>
        <v>0.62208939485253467</v>
      </c>
      <c r="F873" s="3">
        <f t="shared" ca="1" si="27"/>
        <v>32.290723763495734</v>
      </c>
    </row>
    <row r="874" spans="5:6" x14ac:dyDescent="0.3">
      <c r="E874" s="3">
        <f t="shared" ca="1" si="26"/>
        <v>9.7269562250368313E-2</v>
      </c>
      <c r="F874" s="3">
        <f t="shared" ca="1" si="27"/>
        <v>21.142359103685155</v>
      </c>
    </row>
    <row r="875" spans="5:6" x14ac:dyDescent="0.3">
      <c r="E875" s="3">
        <f t="shared" ca="1" si="26"/>
        <v>0.67023319595963082</v>
      </c>
      <c r="F875" s="3">
        <f t="shared" ca="1" si="27"/>
        <v>33.938571951250445</v>
      </c>
    </row>
    <row r="876" spans="5:6" x14ac:dyDescent="0.3">
      <c r="E876" s="3">
        <f t="shared" ca="1" si="26"/>
        <v>0.62403237884259366</v>
      </c>
      <c r="F876" s="3">
        <f t="shared" ca="1" si="27"/>
        <v>32.354511326204374</v>
      </c>
    </row>
    <row r="877" spans="5:6" x14ac:dyDescent="0.3">
      <c r="E877" s="3">
        <f t="shared" ca="1" si="26"/>
        <v>0.58515306102637776</v>
      </c>
      <c r="F877" s="3">
        <f t="shared" ca="1" si="27"/>
        <v>31.119411707950984</v>
      </c>
    </row>
    <row r="878" spans="5:6" x14ac:dyDescent="0.3">
      <c r="E878" s="3">
        <f t="shared" ca="1" si="26"/>
        <v>0.89612504488254963</v>
      </c>
      <c r="F878" s="3">
        <f t="shared" ca="1" si="27"/>
        <v>43.886294698021679</v>
      </c>
    </row>
    <row r="879" spans="5:6" x14ac:dyDescent="0.3">
      <c r="E879" s="3">
        <f t="shared" ca="1" si="26"/>
        <v>0.86381341442603998</v>
      </c>
      <c r="F879" s="3">
        <f t="shared" ca="1" si="27"/>
        <v>42.205171119695372</v>
      </c>
    </row>
    <row r="880" spans="5:6" x14ac:dyDescent="0.3">
      <c r="E880" s="3">
        <f t="shared" ca="1" si="26"/>
        <v>0.34546876630887191</v>
      </c>
      <c r="F880" s="3">
        <f t="shared" ca="1" si="27"/>
        <v>25.142386087973875</v>
      </c>
    </row>
    <row r="881" spans="5:6" x14ac:dyDescent="0.3">
      <c r="E881" s="3">
        <f t="shared" ca="1" si="26"/>
        <v>0.89199469833305922</v>
      </c>
      <c r="F881" s="3">
        <f t="shared" ca="1" si="27"/>
        <v>43.665934959327686</v>
      </c>
    </row>
    <row r="882" spans="5:6" x14ac:dyDescent="0.3">
      <c r="E882" s="3">
        <f t="shared" ca="1" si="26"/>
        <v>0.30245764958127541</v>
      </c>
      <c r="F882" s="3">
        <f t="shared" ca="1" si="27"/>
        <v>24.315945726497631</v>
      </c>
    </row>
    <row r="883" spans="5:6" x14ac:dyDescent="0.3">
      <c r="E883" s="3">
        <f t="shared" ca="1" si="26"/>
        <v>0.97631985469039684</v>
      </c>
      <c r="F883" s="3">
        <f t="shared" ca="1" si="27"/>
        <v>48.504502192791612</v>
      </c>
    </row>
    <row r="884" spans="5:6" x14ac:dyDescent="0.3">
      <c r="E884" s="3">
        <f t="shared" ca="1" si="26"/>
        <v>0.91557089030487793</v>
      </c>
      <c r="F884" s="3">
        <f t="shared" ca="1" si="27"/>
        <v>44.945954559357105</v>
      </c>
    </row>
    <row r="885" spans="5:6" x14ac:dyDescent="0.3">
      <c r="E885" s="3">
        <f t="shared" ca="1" si="26"/>
        <v>4.0191399766740799E-2</v>
      </c>
      <c r="F885" s="3">
        <f t="shared" ca="1" si="27"/>
        <v>20.44801795859042</v>
      </c>
    </row>
    <row r="886" spans="5:6" x14ac:dyDescent="0.3">
      <c r="E886" s="3">
        <f t="shared" ca="1" si="26"/>
        <v>0.11833146001909145</v>
      </c>
      <c r="F886" s="3">
        <f t="shared" ca="1" si="27"/>
        <v>21.417046879077269</v>
      </c>
    </row>
    <row r="887" spans="5:6" x14ac:dyDescent="0.3">
      <c r="E887" s="3">
        <f t="shared" ca="1" si="26"/>
        <v>0.99581672193787951</v>
      </c>
      <c r="F887" s="3">
        <f t="shared" ca="1" si="27"/>
        <v>49.731173333173729</v>
      </c>
    </row>
    <row r="888" spans="5:6" x14ac:dyDescent="0.3">
      <c r="E888" s="3">
        <f t="shared" ca="1" si="26"/>
        <v>0.74232183521763195</v>
      </c>
      <c r="F888" s="3">
        <f t="shared" ca="1" si="27"/>
        <v>36.687670943445241</v>
      </c>
    </row>
    <row r="889" spans="5:6" x14ac:dyDescent="0.3">
      <c r="E889" s="3">
        <f t="shared" ca="1" si="26"/>
        <v>0.71616586290531659</v>
      </c>
      <c r="F889" s="3">
        <f t="shared" ca="1" si="27"/>
        <v>35.648938768514896</v>
      </c>
    </row>
    <row r="890" spans="5:6" x14ac:dyDescent="0.3">
      <c r="E890" s="3">
        <f t="shared" ca="1" si="26"/>
        <v>0.91638400639190476</v>
      </c>
      <c r="F890" s="3">
        <f t="shared" ca="1" si="27"/>
        <v>44.991072840623879</v>
      </c>
    </row>
    <row r="891" spans="5:6" x14ac:dyDescent="0.3">
      <c r="E891" s="3">
        <f t="shared" ca="1" si="26"/>
        <v>0.10302454801929306</v>
      </c>
      <c r="F891" s="3">
        <f t="shared" ca="1" si="27"/>
        <v>21.216388923614254</v>
      </c>
    </row>
    <row r="892" spans="5:6" x14ac:dyDescent="0.3">
      <c r="E892" s="3">
        <f t="shared" ca="1" si="26"/>
        <v>0.16818196340351554</v>
      </c>
      <c r="F892" s="3">
        <f t="shared" ca="1" si="27"/>
        <v>22.110026167625065</v>
      </c>
    </row>
    <row r="893" spans="5:6" x14ac:dyDescent="0.3">
      <c r="E893" s="3">
        <f t="shared" ca="1" si="26"/>
        <v>0.67863188447344569</v>
      </c>
      <c r="F893" s="3">
        <f t="shared" ca="1" si="27"/>
        <v>34.240885113220351</v>
      </c>
    </row>
    <row r="894" spans="5:6" x14ac:dyDescent="0.3">
      <c r="E894" s="3">
        <f t="shared" ca="1" si="26"/>
        <v>0.70461782949552432</v>
      </c>
      <c r="F894" s="3">
        <f t="shared" ca="1" si="27"/>
        <v>35.205596600189857</v>
      </c>
    </row>
    <row r="895" spans="5:6" x14ac:dyDescent="0.3">
      <c r="E895" s="3">
        <f t="shared" ca="1" si="26"/>
        <v>0.62805705390233535</v>
      </c>
      <c r="F895" s="3">
        <f t="shared" ca="1" si="27"/>
        <v>32.487348675553356</v>
      </c>
    </row>
    <row r="896" spans="5:6" x14ac:dyDescent="0.3">
      <c r="E896" s="3">
        <f t="shared" ca="1" si="26"/>
        <v>0.69334290415433752</v>
      </c>
      <c r="F896" s="3">
        <f t="shared" ca="1" si="27"/>
        <v>34.781500318158827</v>
      </c>
    </row>
    <row r="897" spans="5:6" x14ac:dyDescent="0.3">
      <c r="E897" s="3">
        <f t="shared" ca="1" si="26"/>
        <v>0.9950798060277104</v>
      </c>
      <c r="F897" s="3">
        <f t="shared" ca="1" si="27"/>
        <v>49.684025880340108</v>
      </c>
    </row>
    <row r="898" spans="5:6" x14ac:dyDescent="0.3">
      <c r="E898" s="3">
        <f t="shared" ca="1" si="26"/>
        <v>0.29007602266732213</v>
      </c>
      <c r="F898" s="3">
        <f t="shared" ca="1" si="27"/>
        <v>24.089607458937685</v>
      </c>
    </row>
    <row r="899" spans="5:6" x14ac:dyDescent="0.3">
      <c r="E899" s="3">
        <f t="shared" ref="E899:E962" ca="1" si="28">RAND()</f>
        <v>0.33629045814672742</v>
      </c>
      <c r="F899" s="3">
        <f t="shared" ca="1" si="27"/>
        <v>24.960644472467202</v>
      </c>
    </row>
    <row r="900" spans="5:6" x14ac:dyDescent="0.3">
      <c r="E900" s="3">
        <f t="shared" ca="1" si="28"/>
        <v>0.3175112371765646</v>
      </c>
      <c r="F900" s="3">
        <f t="shared" ref="F900:F963" ca="1" si="29">$C$4+((EXP(E900*LN(1+$C$3))-1)*($C$5-$C$4))/$C$3</f>
        <v>24.59797807228281</v>
      </c>
    </row>
    <row r="901" spans="5:6" x14ac:dyDescent="0.3">
      <c r="E901" s="3">
        <f t="shared" ca="1" si="28"/>
        <v>0.57699114320238476</v>
      </c>
      <c r="F901" s="3">
        <f t="shared" ca="1" si="29"/>
        <v>30.870875865288852</v>
      </c>
    </row>
    <row r="902" spans="5:6" x14ac:dyDescent="0.3">
      <c r="E902" s="3">
        <f t="shared" ca="1" si="28"/>
        <v>0.5582076038830206</v>
      </c>
      <c r="F902" s="3">
        <f t="shared" ca="1" si="29"/>
        <v>30.312525189743585</v>
      </c>
    </row>
    <row r="903" spans="5:6" x14ac:dyDescent="0.3">
      <c r="E903" s="3">
        <f t="shared" ca="1" si="28"/>
        <v>0.82978946142161081</v>
      </c>
      <c r="F903" s="3">
        <f t="shared" ca="1" si="29"/>
        <v>40.537069224677339</v>
      </c>
    </row>
    <row r="904" spans="5:6" x14ac:dyDescent="0.3">
      <c r="E904" s="3">
        <f t="shared" ca="1" si="28"/>
        <v>0.49276236902410409</v>
      </c>
      <c r="F904" s="3">
        <f t="shared" ca="1" si="29"/>
        <v>28.507577657747213</v>
      </c>
    </row>
    <row r="905" spans="5:6" x14ac:dyDescent="0.3">
      <c r="E905" s="3">
        <f t="shared" ca="1" si="28"/>
        <v>0.44952571215192516</v>
      </c>
      <c r="F905" s="3">
        <f t="shared" ca="1" si="29"/>
        <v>27.426111370759042</v>
      </c>
    </row>
    <row r="906" spans="5:6" x14ac:dyDescent="0.3">
      <c r="E906" s="3">
        <f t="shared" ca="1" si="28"/>
        <v>0.55832405335827873</v>
      </c>
      <c r="F906" s="3">
        <f t="shared" ca="1" si="29"/>
        <v>30.315929144256486</v>
      </c>
    </row>
    <row r="907" spans="5:6" x14ac:dyDescent="0.3">
      <c r="E907" s="3">
        <f t="shared" ca="1" si="28"/>
        <v>0.62986910211141822</v>
      </c>
      <c r="F907" s="3">
        <f t="shared" ca="1" si="29"/>
        <v>32.547470105698082</v>
      </c>
    </row>
    <row r="908" spans="5:6" x14ac:dyDescent="0.3">
      <c r="E908" s="3">
        <f t="shared" ca="1" si="28"/>
        <v>0.30562970771167985</v>
      </c>
      <c r="F908" s="3">
        <f t="shared" ca="1" si="29"/>
        <v>24.374744010212055</v>
      </c>
    </row>
    <row r="909" spans="5:6" x14ac:dyDescent="0.3">
      <c r="E909" s="3">
        <f t="shared" ca="1" si="28"/>
        <v>0.37087930738394448</v>
      </c>
      <c r="F909" s="3">
        <f t="shared" ca="1" si="29"/>
        <v>25.661420265765948</v>
      </c>
    </row>
    <row r="910" spans="5:6" x14ac:dyDescent="0.3">
      <c r="E910" s="3">
        <f t="shared" ca="1" si="28"/>
        <v>0.96402918422418327</v>
      </c>
      <c r="F910" s="3">
        <f t="shared" ca="1" si="29"/>
        <v>47.752952287362938</v>
      </c>
    </row>
    <row r="911" spans="5:6" x14ac:dyDescent="0.3">
      <c r="E911" s="3">
        <f t="shared" ca="1" si="28"/>
        <v>0.2996888113057905</v>
      </c>
      <c r="F911" s="3">
        <f t="shared" ca="1" si="29"/>
        <v>24.264894109228795</v>
      </c>
    </row>
    <row r="912" spans="5:6" x14ac:dyDescent="0.3">
      <c r="E912" s="3">
        <f t="shared" ca="1" si="28"/>
        <v>0.81097407670649513</v>
      </c>
      <c r="F912" s="3">
        <f t="shared" ca="1" si="29"/>
        <v>39.657346669382207</v>
      </c>
    </row>
    <row r="913" spans="5:6" x14ac:dyDescent="0.3">
      <c r="E913" s="3">
        <f t="shared" ca="1" si="28"/>
        <v>0.79328956150858088</v>
      </c>
      <c r="F913" s="3">
        <f t="shared" ca="1" si="29"/>
        <v>38.857103153894599</v>
      </c>
    </row>
    <row r="914" spans="5:6" x14ac:dyDescent="0.3">
      <c r="E914" s="3">
        <f t="shared" ca="1" si="28"/>
        <v>0.17536594218264823</v>
      </c>
      <c r="F914" s="3">
        <f t="shared" ca="1" si="29"/>
        <v>22.215092872945746</v>
      </c>
    </row>
    <row r="915" spans="5:6" x14ac:dyDescent="0.3">
      <c r="E915" s="3">
        <f t="shared" ca="1" si="28"/>
        <v>0.94175146574602209</v>
      </c>
      <c r="F915" s="3">
        <f t="shared" ca="1" si="29"/>
        <v>46.432194136205922</v>
      </c>
    </row>
    <row r="916" spans="5:6" x14ac:dyDescent="0.3">
      <c r="E916" s="3">
        <f t="shared" ca="1" si="28"/>
        <v>0.84139125162570449</v>
      </c>
      <c r="F916" s="3">
        <f t="shared" ca="1" si="29"/>
        <v>41.0944852713111</v>
      </c>
    </row>
    <row r="917" spans="5:6" x14ac:dyDescent="0.3">
      <c r="E917" s="3">
        <f t="shared" ca="1" si="28"/>
        <v>0.26504247507930812</v>
      </c>
      <c r="F917" s="3">
        <f t="shared" ca="1" si="29"/>
        <v>23.647046764048387</v>
      </c>
    </row>
    <row r="918" spans="5:6" x14ac:dyDescent="0.3">
      <c r="E918" s="3">
        <f t="shared" ca="1" si="28"/>
        <v>0.45487040119623967</v>
      </c>
      <c r="F918" s="3">
        <f t="shared" ca="1" si="29"/>
        <v>27.55530275284681</v>
      </c>
    </row>
    <row r="919" spans="5:6" x14ac:dyDescent="0.3">
      <c r="E919" s="3">
        <f t="shared" ca="1" si="28"/>
        <v>0.80517616895320476</v>
      </c>
      <c r="F919" s="3">
        <f t="shared" ca="1" si="29"/>
        <v>39.392186138329684</v>
      </c>
    </row>
    <row r="920" spans="5:6" x14ac:dyDescent="0.3">
      <c r="E920" s="3">
        <f t="shared" ca="1" si="28"/>
        <v>0.76565116344125406</v>
      </c>
      <c r="F920" s="3">
        <f t="shared" ca="1" si="29"/>
        <v>37.656127953266065</v>
      </c>
    </row>
    <row r="921" spans="5:6" x14ac:dyDescent="0.3">
      <c r="E921" s="3">
        <f t="shared" ca="1" si="28"/>
        <v>0.76195898430947695</v>
      </c>
      <c r="F921" s="3">
        <f t="shared" ca="1" si="29"/>
        <v>37.500147424841614</v>
      </c>
    </row>
    <row r="922" spans="5:6" x14ac:dyDescent="0.3">
      <c r="E922" s="3">
        <f t="shared" ca="1" si="28"/>
        <v>0.91060058970768532</v>
      </c>
      <c r="F922" s="3">
        <f t="shared" ca="1" si="29"/>
        <v>44.671586305545389</v>
      </c>
    </row>
    <row r="923" spans="5:6" x14ac:dyDescent="0.3">
      <c r="E923" s="3">
        <f t="shared" ca="1" si="28"/>
        <v>0.58130781855281655</v>
      </c>
      <c r="F923" s="3">
        <f t="shared" ca="1" si="29"/>
        <v>31.001868633894841</v>
      </c>
    </row>
    <row r="924" spans="5:6" x14ac:dyDescent="0.3">
      <c r="E924" s="3">
        <f t="shared" ca="1" si="28"/>
        <v>0.63630388579397335</v>
      </c>
      <c r="F924" s="3">
        <f t="shared" ca="1" si="29"/>
        <v>32.762552252630215</v>
      </c>
    </row>
    <row r="925" spans="5:6" x14ac:dyDescent="0.3">
      <c r="E925" s="3">
        <f t="shared" ca="1" si="28"/>
        <v>0.13651245450703386</v>
      </c>
      <c r="F925" s="3">
        <f t="shared" ca="1" si="29"/>
        <v>21.662642914591643</v>
      </c>
    </row>
    <row r="926" spans="5:6" x14ac:dyDescent="0.3">
      <c r="E926" s="3">
        <f t="shared" ca="1" si="28"/>
        <v>0.22619522877640941</v>
      </c>
      <c r="F926" s="3">
        <f t="shared" ca="1" si="29"/>
        <v>22.998401156549072</v>
      </c>
    </row>
    <row r="927" spans="5:6" x14ac:dyDescent="0.3">
      <c r="E927" s="3">
        <f t="shared" ca="1" si="28"/>
        <v>0.58948609645509453</v>
      </c>
      <c r="F927" s="3">
        <f t="shared" ca="1" si="29"/>
        <v>31.252839946904743</v>
      </c>
    </row>
    <row r="928" spans="5:6" x14ac:dyDescent="0.3">
      <c r="E928" s="3">
        <f t="shared" ca="1" si="28"/>
        <v>0.66741251303915017</v>
      </c>
      <c r="F928" s="3">
        <f t="shared" ca="1" si="29"/>
        <v>33.838056915768711</v>
      </c>
    </row>
    <row r="929" spans="5:6" x14ac:dyDescent="0.3">
      <c r="E929" s="3">
        <f t="shared" ca="1" si="28"/>
        <v>0.28901164478210029</v>
      </c>
      <c r="F929" s="3">
        <f t="shared" ca="1" si="29"/>
        <v>24.070383812807815</v>
      </c>
    </row>
    <row r="930" spans="5:6" x14ac:dyDescent="0.3">
      <c r="E930" s="3">
        <f t="shared" ca="1" si="28"/>
        <v>0.94480158158330496</v>
      </c>
      <c r="F930" s="3">
        <f t="shared" ca="1" si="29"/>
        <v>46.609923685200627</v>
      </c>
    </row>
    <row r="931" spans="5:6" x14ac:dyDescent="0.3">
      <c r="E931" s="3">
        <f t="shared" ca="1" si="28"/>
        <v>0.67203569000955177</v>
      </c>
      <c r="F931" s="3">
        <f t="shared" ca="1" si="29"/>
        <v>34.003070373813529</v>
      </c>
    </row>
    <row r="932" spans="5:6" x14ac:dyDescent="0.3">
      <c r="E932" s="3">
        <f t="shared" ca="1" si="28"/>
        <v>0.83383562998934058</v>
      </c>
      <c r="F932" s="3">
        <f t="shared" ca="1" si="29"/>
        <v>40.730155699773036</v>
      </c>
    </row>
    <row r="933" spans="5:6" x14ac:dyDescent="0.3">
      <c r="E933" s="3">
        <f t="shared" ca="1" si="28"/>
        <v>5.546353432402007E-2</v>
      </c>
      <c r="F933" s="3">
        <f t="shared" ca="1" si="29"/>
        <v>20.626897739180112</v>
      </c>
    </row>
    <row r="934" spans="5:6" x14ac:dyDescent="0.3">
      <c r="E934" s="3">
        <f t="shared" ca="1" si="28"/>
        <v>0.79917896695582469</v>
      </c>
      <c r="F934" s="3">
        <f t="shared" ca="1" si="29"/>
        <v>39.120794037639165</v>
      </c>
    </row>
    <row r="935" spans="5:6" x14ac:dyDescent="0.3">
      <c r="E935" s="3">
        <f t="shared" ca="1" si="28"/>
        <v>0.38472012166633129</v>
      </c>
      <c r="F935" s="3">
        <f t="shared" ca="1" si="29"/>
        <v>25.954232385917383</v>
      </c>
    </row>
    <row r="936" spans="5:6" x14ac:dyDescent="0.3">
      <c r="E936" s="3">
        <f t="shared" ca="1" si="28"/>
        <v>0.99680823331100343</v>
      </c>
      <c r="F936" s="3">
        <f t="shared" ca="1" si="29"/>
        <v>49.794707964798199</v>
      </c>
    </row>
    <row r="937" spans="5:6" x14ac:dyDescent="0.3">
      <c r="E937" s="3">
        <f t="shared" ca="1" si="28"/>
        <v>0.62637918621220801</v>
      </c>
      <c r="F937" s="3">
        <f t="shared" ca="1" si="29"/>
        <v>32.431852967373416</v>
      </c>
    </row>
    <row r="938" spans="5:6" x14ac:dyDescent="0.3">
      <c r="E938" s="3">
        <f t="shared" ca="1" si="28"/>
        <v>0.88373900955705376</v>
      </c>
      <c r="F938" s="3">
        <f t="shared" ca="1" si="29"/>
        <v>43.230339911945769</v>
      </c>
    </row>
    <row r="939" spans="5:6" x14ac:dyDescent="0.3">
      <c r="E939" s="3">
        <f t="shared" ca="1" si="28"/>
        <v>0.89260421476937601</v>
      </c>
      <c r="F939" s="3">
        <f t="shared" ca="1" si="29"/>
        <v>43.698351027685447</v>
      </c>
    </row>
    <row r="940" spans="5:6" x14ac:dyDescent="0.3">
      <c r="E940" s="3">
        <f t="shared" ca="1" si="28"/>
        <v>6.3672081843472172E-2</v>
      </c>
      <c r="F940" s="3">
        <f t="shared" ca="1" si="29"/>
        <v>20.725084730884493</v>
      </c>
    </row>
    <row r="941" spans="5:6" x14ac:dyDescent="0.3">
      <c r="E941" s="3">
        <f t="shared" ca="1" si="28"/>
        <v>0.28503702069210313</v>
      </c>
      <c r="F941" s="3">
        <f t="shared" ca="1" si="29"/>
        <v>23.998921629544704</v>
      </c>
    </row>
    <row r="942" spans="5:6" x14ac:dyDescent="0.3">
      <c r="E942" s="3">
        <f t="shared" ca="1" si="28"/>
        <v>0.77341276190413244</v>
      </c>
      <c r="F942" s="3">
        <f t="shared" ca="1" si="29"/>
        <v>37.987409990860087</v>
      </c>
    </row>
    <row r="943" spans="5:6" x14ac:dyDescent="0.3">
      <c r="E943" s="3">
        <f t="shared" ca="1" si="28"/>
        <v>0.66478595683152619</v>
      </c>
      <c r="F943" s="3">
        <f t="shared" ca="1" si="29"/>
        <v>33.744915247773832</v>
      </c>
    </row>
    <row r="944" spans="5:6" x14ac:dyDescent="0.3">
      <c r="E944" s="3">
        <f t="shared" ca="1" si="28"/>
        <v>0.75354437082158343</v>
      </c>
      <c r="F944" s="3">
        <f t="shared" ca="1" si="29"/>
        <v>37.148494155341766</v>
      </c>
    </row>
    <row r="945" spans="5:6" x14ac:dyDescent="0.3">
      <c r="E945" s="3">
        <f t="shared" ca="1" si="28"/>
        <v>0.48699530532551671</v>
      </c>
      <c r="F945" s="3">
        <f t="shared" ca="1" si="29"/>
        <v>28.358439948213299</v>
      </c>
    </row>
    <row r="946" spans="5:6" x14ac:dyDescent="0.3">
      <c r="E946" s="3">
        <f t="shared" ca="1" si="28"/>
        <v>0.72043433953697078</v>
      </c>
      <c r="F946" s="3">
        <f t="shared" ca="1" si="29"/>
        <v>35.815146433131609</v>
      </c>
    </row>
    <row r="947" spans="5:6" x14ac:dyDescent="0.3">
      <c r="E947" s="3">
        <f t="shared" ca="1" si="28"/>
        <v>0.26993540271036165</v>
      </c>
      <c r="F947" s="3">
        <f t="shared" ca="1" si="29"/>
        <v>23.731993753935868</v>
      </c>
    </row>
    <row r="948" spans="5:6" x14ac:dyDescent="0.3">
      <c r="E948" s="3">
        <f t="shared" ca="1" si="28"/>
        <v>0.3063696947064144</v>
      </c>
      <c r="F948" s="3">
        <f t="shared" ca="1" si="29"/>
        <v>24.388508785558969</v>
      </c>
    </row>
    <row r="949" spans="5:6" x14ac:dyDescent="0.3">
      <c r="E949" s="3">
        <f t="shared" ca="1" si="28"/>
        <v>0.26423635183057681</v>
      </c>
      <c r="F949" s="3">
        <f t="shared" ca="1" si="29"/>
        <v>23.63312283077385</v>
      </c>
    </row>
    <row r="950" spans="5:6" x14ac:dyDescent="0.3">
      <c r="E950" s="3">
        <f t="shared" ca="1" si="28"/>
        <v>0.88164344308599052</v>
      </c>
      <c r="F950" s="3">
        <f t="shared" ca="1" si="29"/>
        <v>43.120793051242401</v>
      </c>
    </row>
    <row r="951" spans="5:6" x14ac:dyDescent="0.3">
      <c r="E951" s="3">
        <f t="shared" ca="1" si="28"/>
        <v>0.31395969260609091</v>
      </c>
      <c r="F951" s="3">
        <f t="shared" ca="1" si="29"/>
        <v>24.530751818978956</v>
      </c>
    </row>
    <row r="952" spans="5:6" x14ac:dyDescent="0.3">
      <c r="E952" s="3">
        <f t="shared" ca="1" si="28"/>
        <v>0.64356351820331359</v>
      </c>
      <c r="F952" s="3">
        <f t="shared" ca="1" si="29"/>
        <v>33.008200608417553</v>
      </c>
    </row>
    <row r="953" spans="5:6" x14ac:dyDescent="0.3">
      <c r="E953" s="3">
        <f t="shared" ca="1" si="28"/>
        <v>0.72732975218744711</v>
      </c>
      <c r="F953" s="3">
        <f t="shared" ca="1" si="29"/>
        <v>36.086342696461529</v>
      </c>
    </row>
    <row r="954" spans="5:6" x14ac:dyDescent="0.3">
      <c r="E954" s="3">
        <f t="shared" ca="1" si="28"/>
        <v>0.99494356151623686</v>
      </c>
      <c r="F954" s="3">
        <f t="shared" ca="1" si="29"/>
        <v>49.675315852128307</v>
      </c>
    </row>
    <row r="955" spans="5:6" x14ac:dyDescent="0.3">
      <c r="E955" s="3">
        <f t="shared" ca="1" si="28"/>
        <v>0.98112201683383815</v>
      </c>
      <c r="F955" s="3">
        <f t="shared" ca="1" si="29"/>
        <v>48.802670883396118</v>
      </c>
    </row>
    <row r="956" spans="5:6" x14ac:dyDescent="0.3">
      <c r="E956" s="3">
        <f t="shared" ca="1" si="28"/>
        <v>6.18132983888664E-2</v>
      </c>
      <c r="F956" s="3">
        <f t="shared" ca="1" si="29"/>
        <v>20.702724140793809</v>
      </c>
    </row>
    <row r="957" spans="5:6" x14ac:dyDescent="0.3">
      <c r="E957" s="3">
        <f t="shared" ca="1" si="28"/>
        <v>0.83655713874986415</v>
      </c>
      <c r="F957" s="3">
        <f t="shared" ca="1" si="29"/>
        <v>40.860817981065303</v>
      </c>
    </row>
    <row r="958" spans="5:6" x14ac:dyDescent="0.3">
      <c r="E958" s="3">
        <f t="shared" ca="1" si="28"/>
        <v>0.67943679973331406</v>
      </c>
      <c r="F958" s="3">
        <f t="shared" ca="1" si="29"/>
        <v>34.270097872478281</v>
      </c>
    </row>
    <row r="959" spans="5:6" x14ac:dyDescent="0.3">
      <c r="E959" s="3">
        <f t="shared" ca="1" si="28"/>
        <v>0.74788442846584724</v>
      </c>
      <c r="F959" s="3">
        <f t="shared" ca="1" si="29"/>
        <v>36.914925706456245</v>
      </c>
    </row>
    <row r="960" spans="5:6" x14ac:dyDescent="0.3">
      <c r="E960" s="3">
        <f t="shared" ca="1" si="28"/>
        <v>1.7349181685055726E-5</v>
      </c>
      <c r="F960" s="3">
        <f t="shared" ca="1" si="29"/>
        <v>20.000186516262371</v>
      </c>
    </row>
    <row r="961" spans="5:6" x14ac:dyDescent="0.3">
      <c r="E961" s="3">
        <f t="shared" ca="1" si="28"/>
        <v>0.39984208113918218</v>
      </c>
      <c r="F961" s="3">
        <f t="shared" ca="1" si="29"/>
        <v>26.282559192511613</v>
      </c>
    </row>
    <row r="962" spans="5:6" x14ac:dyDescent="0.3">
      <c r="E962" s="3">
        <f t="shared" ca="1" si="28"/>
        <v>0.92448352997697392</v>
      </c>
      <c r="F962" s="3">
        <f t="shared" ca="1" si="29"/>
        <v>45.444106981416653</v>
      </c>
    </row>
    <row r="963" spans="5:6" x14ac:dyDescent="0.3">
      <c r="E963" s="3">
        <f t="shared" ref="E963:E1026" ca="1" si="30">RAND()</f>
        <v>1.6392216884741684E-2</v>
      </c>
      <c r="F963" s="3">
        <f t="shared" ca="1" si="29"/>
        <v>20.178838933946157</v>
      </c>
    </row>
    <row r="964" spans="5:6" x14ac:dyDescent="0.3">
      <c r="E964" s="3">
        <f t="shared" ca="1" si="30"/>
        <v>0.18719879340596912</v>
      </c>
      <c r="F964" s="3">
        <f t="shared" ref="F964:F1027" ca="1" si="31">$C$4+((EXP(E964*LN(1+$C$3))-1)*($C$5-$C$4))/$C$3</f>
        <v>22.391125673395635</v>
      </c>
    </row>
    <row r="965" spans="5:6" x14ac:dyDescent="0.3">
      <c r="E965" s="3">
        <f t="shared" ca="1" si="30"/>
        <v>0.87957522727962578</v>
      </c>
      <c r="F965" s="3">
        <f t="shared" ca="1" si="31"/>
        <v>43.01307851513927</v>
      </c>
    </row>
    <row r="966" spans="5:6" x14ac:dyDescent="0.3">
      <c r="E966" s="3">
        <f t="shared" ca="1" si="30"/>
        <v>0.34190321318149786</v>
      </c>
      <c r="F966" s="3">
        <f t="shared" ca="1" si="31"/>
        <v>25.071428590266763</v>
      </c>
    </row>
    <row r="967" spans="5:6" x14ac:dyDescent="0.3">
      <c r="E967" s="3">
        <f t="shared" ca="1" si="30"/>
        <v>0.97895150910244133</v>
      </c>
      <c r="F967" s="3">
        <f t="shared" ca="1" si="31"/>
        <v>48.667585175779713</v>
      </c>
    </row>
    <row r="968" spans="5:6" x14ac:dyDescent="0.3">
      <c r="E968" s="3">
        <f t="shared" ca="1" si="30"/>
        <v>0.1062504813678028</v>
      </c>
      <c r="F968" s="3">
        <f t="shared" ca="1" si="31"/>
        <v>21.258221129501138</v>
      </c>
    </row>
    <row r="969" spans="5:6" x14ac:dyDescent="0.3">
      <c r="E969" s="3">
        <f t="shared" ca="1" si="30"/>
        <v>0.86536885568632893</v>
      </c>
      <c r="F969" s="3">
        <f t="shared" ca="1" si="31"/>
        <v>42.283887911779061</v>
      </c>
    </row>
    <row r="970" spans="5:6" x14ac:dyDescent="0.3">
      <c r="E970" s="3">
        <f t="shared" ca="1" si="30"/>
        <v>0.37691362037212661</v>
      </c>
      <c r="F970" s="3">
        <f t="shared" ca="1" si="31"/>
        <v>25.788188052344783</v>
      </c>
    </row>
    <row r="971" spans="5:6" x14ac:dyDescent="0.3">
      <c r="E971" s="3">
        <f t="shared" ca="1" si="30"/>
        <v>5.2078176987711555E-2</v>
      </c>
      <c r="F971" s="3">
        <f t="shared" ca="1" si="31"/>
        <v>20.58682232681462</v>
      </c>
    </row>
    <row r="972" spans="5:6" x14ac:dyDescent="0.3">
      <c r="E972" s="3">
        <f t="shared" ca="1" si="30"/>
        <v>0.30245913409163272</v>
      </c>
      <c r="F972" s="3">
        <f t="shared" ca="1" si="31"/>
        <v>24.315973165768476</v>
      </c>
    </row>
    <row r="973" spans="5:6" x14ac:dyDescent="0.3">
      <c r="E973" s="3">
        <f t="shared" ca="1" si="30"/>
        <v>0.38791247004707408</v>
      </c>
      <c r="F973" s="3">
        <f t="shared" ca="1" si="31"/>
        <v>26.02280557371683</v>
      </c>
    </row>
    <row r="974" spans="5:6" x14ac:dyDescent="0.3">
      <c r="E974" s="3">
        <f t="shared" ca="1" si="30"/>
        <v>3.6815946747266626E-2</v>
      </c>
      <c r="F974" s="3">
        <f t="shared" ca="1" si="31"/>
        <v>20.409138037945148</v>
      </c>
    </row>
    <row r="975" spans="5:6" x14ac:dyDescent="0.3">
      <c r="E975" s="3">
        <f t="shared" ca="1" si="30"/>
        <v>0.35006224962834398</v>
      </c>
      <c r="F975" s="3">
        <f t="shared" ca="1" si="31"/>
        <v>25.234471003284753</v>
      </c>
    </row>
    <row r="976" spans="5:6" x14ac:dyDescent="0.3">
      <c r="E976" s="3">
        <f t="shared" ca="1" si="30"/>
        <v>0.24466814967527684</v>
      </c>
      <c r="F976" s="3">
        <f t="shared" ca="1" si="31"/>
        <v>23.30122343099784</v>
      </c>
    </row>
    <row r="977" spans="5:6" x14ac:dyDescent="0.3">
      <c r="E977" s="3">
        <f t="shared" ca="1" si="30"/>
        <v>0.25062210342466584</v>
      </c>
      <c r="F977" s="3">
        <f t="shared" ca="1" si="31"/>
        <v>23.400980536571797</v>
      </c>
    </row>
    <row r="978" spans="5:6" x14ac:dyDescent="0.3">
      <c r="E978" s="3">
        <f t="shared" ca="1" si="30"/>
        <v>0.21802826867032066</v>
      </c>
      <c r="F978" s="3">
        <f t="shared" ca="1" si="31"/>
        <v>22.867684237632826</v>
      </c>
    </row>
    <row r="979" spans="5:6" x14ac:dyDescent="0.3">
      <c r="E979" s="3">
        <f t="shared" ca="1" si="30"/>
        <v>0.90396894087256152</v>
      </c>
      <c r="F979" s="3">
        <f t="shared" ca="1" si="31"/>
        <v>44.309293417115342</v>
      </c>
    </row>
    <row r="980" spans="5:6" x14ac:dyDescent="0.3">
      <c r="E980" s="3">
        <f t="shared" ca="1" si="30"/>
        <v>4.925078439193542E-2</v>
      </c>
      <c r="F980" s="3">
        <f t="shared" ca="1" si="31"/>
        <v>20.553537816764663</v>
      </c>
    </row>
    <row r="981" spans="5:6" x14ac:dyDescent="0.3">
      <c r="E981" s="3">
        <f t="shared" ca="1" si="30"/>
        <v>0.77426481747732956</v>
      </c>
      <c r="F981" s="3">
        <f t="shared" ca="1" si="31"/>
        <v>38.024059025891262</v>
      </c>
    </row>
    <row r="982" spans="5:6" x14ac:dyDescent="0.3">
      <c r="E982" s="3">
        <f t="shared" ca="1" si="30"/>
        <v>0.40568933975815014</v>
      </c>
      <c r="F982" s="3">
        <f t="shared" ca="1" si="31"/>
        <v>26.411918561640753</v>
      </c>
    </row>
    <row r="983" spans="5:6" x14ac:dyDescent="0.3">
      <c r="E983" s="3">
        <f t="shared" ca="1" si="30"/>
        <v>0.1359192966641074</v>
      </c>
      <c r="F983" s="3">
        <f t="shared" ca="1" si="31"/>
        <v>21.65450341304118</v>
      </c>
    </row>
    <row r="984" spans="5:6" x14ac:dyDescent="0.3">
      <c r="E984" s="3">
        <f t="shared" ca="1" si="30"/>
        <v>0.67378674761579027</v>
      </c>
      <c r="F984" s="3">
        <f t="shared" ca="1" si="31"/>
        <v>34.065928043565386</v>
      </c>
    </row>
    <row r="985" spans="5:6" x14ac:dyDescent="0.3">
      <c r="E985" s="3">
        <f t="shared" ca="1" si="30"/>
        <v>0.75679154860629783</v>
      </c>
      <c r="F985" s="3">
        <f t="shared" ca="1" si="31"/>
        <v>37.283568394678007</v>
      </c>
    </row>
    <row r="986" spans="5:6" x14ac:dyDescent="0.3">
      <c r="E986" s="3">
        <f t="shared" ca="1" si="30"/>
        <v>0.36030732318207515</v>
      </c>
      <c r="F986" s="3">
        <f t="shared" ca="1" si="31"/>
        <v>25.44260337002196</v>
      </c>
    </row>
    <row r="987" spans="5:6" x14ac:dyDescent="0.3">
      <c r="E987" s="3">
        <f t="shared" ca="1" si="30"/>
        <v>0.98053960572038956</v>
      </c>
      <c r="F987" s="3">
        <f t="shared" ca="1" si="31"/>
        <v>48.76637182544853</v>
      </c>
    </row>
    <row r="988" spans="5:6" x14ac:dyDescent="0.3">
      <c r="E988" s="3">
        <f t="shared" ca="1" si="30"/>
        <v>0.11694602404013488</v>
      </c>
      <c r="F988" s="3">
        <f t="shared" ca="1" si="31"/>
        <v>21.398657872579651</v>
      </c>
    </row>
    <row r="989" spans="5:6" x14ac:dyDescent="0.3">
      <c r="E989" s="3">
        <f t="shared" ca="1" si="30"/>
        <v>0.82836417360101267</v>
      </c>
      <c r="F989" s="3">
        <f t="shared" ca="1" si="31"/>
        <v>40.469386035680429</v>
      </c>
    </row>
    <row r="990" spans="5:6" x14ac:dyDescent="0.3">
      <c r="E990" s="3">
        <f t="shared" ca="1" si="30"/>
        <v>0.38929838526072902</v>
      </c>
      <c r="F990" s="3">
        <f t="shared" ca="1" si="31"/>
        <v>26.052698025124005</v>
      </c>
    </row>
    <row r="991" spans="5:6" x14ac:dyDescent="0.3">
      <c r="E991" s="3">
        <f t="shared" ca="1" si="30"/>
        <v>0.90736339709303848</v>
      </c>
      <c r="F991" s="3">
        <f t="shared" ca="1" si="31"/>
        <v>44.494197755778103</v>
      </c>
    </row>
    <row r="992" spans="5:6" x14ac:dyDescent="0.3">
      <c r="E992" s="3">
        <f t="shared" ca="1" si="30"/>
        <v>0.32803417443987992</v>
      </c>
      <c r="F992" s="3">
        <f t="shared" ca="1" si="31"/>
        <v>24.799694076847096</v>
      </c>
    </row>
    <row r="993" spans="5:6" x14ac:dyDescent="0.3">
      <c r="E993" s="3">
        <f t="shared" ca="1" si="30"/>
        <v>0.87101551928573517</v>
      </c>
      <c r="F993" s="3">
        <f t="shared" ca="1" si="31"/>
        <v>42.571501607525896</v>
      </c>
    </row>
    <row r="994" spans="5:6" x14ac:dyDescent="0.3">
      <c r="E994" s="3">
        <f t="shared" ca="1" si="30"/>
        <v>0.94588410852403637</v>
      </c>
      <c r="F994" s="3">
        <f t="shared" ca="1" si="31"/>
        <v>46.673236184386852</v>
      </c>
    </row>
    <row r="995" spans="5:6" x14ac:dyDescent="0.3">
      <c r="E995" s="3">
        <f t="shared" ca="1" si="30"/>
        <v>0.99158661043115448</v>
      </c>
      <c r="F995" s="3">
        <f t="shared" ca="1" si="31"/>
        <v>49.461378264141963</v>
      </c>
    </row>
    <row r="996" spans="5:6" x14ac:dyDescent="0.3">
      <c r="E996" s="3">
        <f t="shared" ca="1" si="30"/>
        <v>9.1387512146683503E-2</v>
      </c>
      <c r="F996" s="3">
        <f t="shared" ca="1" si="31"/>
        <v>21.067479496508746</v>
      </c>
    </row>
    <row r="997" spans="5:6" x14ac:dyDescent="0.3">
      <c r="E997" s="3">
        <f t="shared" ca="1" si="30"/>
        <v>0.57109792493254086</v>
      </c>
      <c r="F997" s="3">
        <f t="shared" ca="1" si="31"/>
        <v>30.693669639924742</v>
      </c>
    </row>
    <row r="998" spans="5:6" x14ac:dyDescent="0.3">
      <c r="E998" s="3">
        <f t="shared" ca="1" si="30"/>
        <v>0.13852059492659163</v>
      </c>
      <c r="F998" s="3">
        <f t="shared" ca="1" si="31"/>
        <v>21.690263566603711</v>
      </c>
    </row>
    <row r="999" spans="5:6" x14ac:dyDescent="0.3">
      <c r="E999" s="3">
        <f t="shared" ca="1" si="30"/>
        <v>0.24163179764275233</v>
      </c>
      <c r="F999" s="3">
        <f t="shared" ca="1" si="31"/>
        <v>23.250758338653231</v>
      </c>
    </row>
    <row r="1000" spans="5:6" x14ac:dyDescent="0.3">
      <c r="E1000" s="3">
        <f t="shared" ca="1" si="30"/>
        <v>6.0150655175041812E-2</v>
      </c>
      <c r="F1000" s="3">
        <f t="shared" ca="1" si="31"/>
        <v>20.682786058468928</v>
      </c>
    </row>
    <row r="1001" spans="5:6" x14ac:dyDescent="0.3">
      <c r="E1001" s="3">
        <f t="shared" ca="1" si="30"/>
        <v>0.18874194368756547</v>
      </c>
      <c r="F1001" s="3">
        <f t="shared" ca="1" si="31"/>
        <v>22.414358855517385</v>
      </c>
    </row>
    <row r="1002" spans="5:6" x14ac:dyDescent="0.3">
      <c r="E1002" s="3">
        <f t="shared" ca="1" si="30"/>
        <v>0.30465363862701689</v>
      </c>
      <c r="F1002" s="3">
        <f t="shared" ca="1" si="31"/>
        <v>24.356615674044839</v>
      </c>
    </row>
    <row r="1003" spans="5:6" x14ac:dyDescent="0.3">
      <c r="E1003" s="3">
        <f t="shared" ca="1" si="30"/>
        <v>0.4209922262493575</v>
      </c>
      <c r="F1003" s="3">
        <f t="shared" ca="1" si="31"/>
        <v>26.756950713752136</v>
      </c>
    </row>
    <row r="1004" spans="5:6" x14ac:dyDescent="0.3">
      <c r="E1004" s="3">
        <f t="shared" ca="1" si="30"/>
        <v>0.26084543434941976</v>
      </c>
      <c r="F1004" s="3">
        <f t="shared" ca="1" si="31"/>
        <v>23.574772224583722</v>
      </c>
    </row>
    <row r="1005" spans="5:6" x14ac:dyDescent="0.3">
      <c r="E1005" s="3">
        <f t="shared" ca="1" si="30"/>
        <v>0.44121579677756384</v>
      </c>
      <c r="F1005" s="3">
        <f t="shared" ca="1" si="31"/>
        <v>27.227685917537393</v>
      </c>
    </row>
    <row r="1006" spans="5:6" x14ac:dyDescent="0.3">
      <c r="E1006" s="3">
        <f t="shared" ca="1" si="30"/>
        <v>0.30966373956652016</v>
      </c>
      <c r="F1006" s="3">
        <f t="shared" ca="1" si="31"/>
        <v>24.450004477430092</v>
      </c>
    </row>
    <row r="1007" spans="5:6" x14ac:dyDescent="0.3">
      <c r="E1007" s="3">
        <f t="shared" ca="1" si="30"/>
        <v>0.93839554690091975</v>
      </c>
      <c r="F1007" s="3">
        <f t="shared" ca="1" si="31"/>
        <v>46.237764511763466</v>
      </c>
    </row>
    <row r="1008" spans="5:6" x14ac:dyDescent="0.3">
      <c r="E1008" s="3">
        <f t="shared" ca="1" si="30"/>
        <v>0.68038189148748507</v>
      </c>
      <c r="F1008" s="3">
        <f t="shared" ca="1" si="31"/>
        <v>34.304451870954658</v>
      </c>
    </row>
    <row r="1009" spans="5:6" x14ac:dyDescent="0.3">
      <c r="E1009" s="3">
        <f t="shared" ca="1" si="30"/>
        <v>0.86598852811090588</v>
      </c>
      <c r="F1009" s="3">
        <f t="shared" ca="1" si="31"/>
        <v>42.315309064098614</v>
      </c>
    </row>
    <row r="1010" spans="5:6" x14ac:dyDescent="0.3">
      <c r="E1010" s="3">
        <f t="shared" ca="1" si="30"/>
        <v>0.54084746808235751</v>
      </c>
      <c r="F1010" s="3">
        <f t="shared" ca="1" si="31"/>
        <v>29.812931293161707</v>
      </c>
    </row>
    <row r="1011" spans="5:6" x14ac:dyDescent="0.3">
      <c r="E1011" s="3">
        <f t="shared" ca="1" si="30"/>
        <v>0.2353375429035639</v>
      </c>
      <c r="F1011" s="3">
        <f t="shared" ca="1" si="31"/>
        <v>23.14701631383679</v>
      </c>
    </row>
    <row r="1012" spans="5:6" x14ac:dyDescent="0.3">
      <c r="E1012" s="3">
        <f t="shared" ca="1" si="30"/>
        <v>6.2225849208118356E-2</v>
      </c>
      <c r="F1012" s="3">
        <f t="shared" ca="1" si="31"/>
        <v>20.707680571414738</v>
      </c>
    </row>
    <row r="1013" spans="5:6" x14ac:dyDescent="0.3">
      <c r="E1013" s="3">
        <f t="shared" ca="1" si="30"/>
        <v>0.64411434265940215</v>
      </c>
      <c r="F1013" s="3">
        <f t="shared" ca="1" si="31"/>
        <v>33.026969916346168</v>
      </c>
    </row>
    <row r="1014" spans="5:6" x14ac:dyDescent="0.3">
      <c r="E1014" s="3">
        <f t="shared" ca="1" si="30"/>
        <v>0.1985318267015046</v>
      </c>
      <c r="F1014" s="3">
        <f t="shared" ca="1" si="31"/>
        <v>22.563258209337281</v>
      </c>
    </row>
    <row r="1015" spans="5:6" x14ac:dyDescent="0.3">
      <c r="E1015" s="3">
        <f t="shared" ca="1" si="30"/>
        <v>0.52482194773324742</v>
      </c>
      <c r="F1015" s="3">
        <f t="shared" ca="1" si="31"/>
        <v>29.365337544414775</v>
      </c>
    </row>
    <row r="1016" spans="5:6" x14ac:dyDescent="0.3">
      <c r="E1016" s="3">
        <f t="shared" ca="1" si="30"/>
        <v>0.21703695814089641</v>
      </c>
      <c r="F1016" s="3">
        <f t="shared" ca="1" si="31"/>
        <v>22.85194752515126</v>
      </c>
    </row>
    <row r="1017" spans="5:6" x14ac:dyDescent="0.3">
      <c r="E1017" s="3">
        <f t="shared" ca="1" si="30"/>
        <v>0.81793909177691915</v>
      </c>
      <c r="F1017" s="3">
        <f t="shared" ca="1" si="31"/>
        <v>39.979547196673387</v>
      </c>
    </row>
    <row r="1018" spans="5:6" x14ac:dyDescent="0.3">
      <c r="E1018" s="3">
        <f t="shared" ca="1" si="30"/>
        <v>0.25015274318311387</v>
      </c>
      <c r="F1018" s="3">
        <f t="shared" ca="1" si="31"/>
        <v>23.39307781726388</v>
      </c>
    </row>
    <row r="1019" spans="5:6" x14ac:dyDescent="0.3">
      <c r="E1019" s="3">
        <f t="shared" ca="1" si="30"/>
        <v>0.58753050606281276</v>
      </c>
      <c r="F1019" s="3">
        <f t="shared" ca="1" si="31"/>
        <v>31.192492688282258</v>
      </c>
    </row>
    <row r="1020" spans="5:6" x14ac:dyDescent="0.3">
      <c r="E1020" s="3">
        <f t="shared" ca="1" si="30"/>
        <v>0.61887760669858893</v>
      </c>
      <c r="F1020" s="3">
        <f t="shared" ca="1" si="31"/>
        <v>32.185767475649278</v>
      </c>
    </row>
    <row r="1021" spans="5:6" x14ac:dyDescent="0.3">
      <c r="E1021" s="3">
        <f t="shared" ca="1" si="30"/>
        <v>0.40619616777742951</v>
      </c>
      <c r="F1021" s="3">
        <f t="shared" ca="1" si="31"/>
        <v>26.423195116870506</v>
      </c>
    </row>
    <row r="1022" spans="5:6" x14ac:dyDescent="0.3">
      <c r="E1022" s="3">
        <f t="shared" ca="1" si="30"/>
        <v>0.80528684089096902</v>
      </c>
      <c r="F1022" s="3">
        <f t="shared" ca="1" si="31"/>
        <v>39.397221844436608</v>
      </c>
    </row>
    <row r="1023" spans="5:6" x14ac:dyDescent="0.3">
      <c r="E1023" s="3">
        <f t="shared" ca="1" si="30"/>
        <v>1.3447798938120981E-2</v>
      </c>
      <c r="F1023" s="3">
        <f t="shared" ca="1" si="31"/>
        <v>20.146327139435357</v>
      </c>
    </row>
    <row r="1024" spans="5:6" x14ac:dyDescent="0.3">
      <c r="E1024" s="3">
        <f t="shared" ca="1" si="30"/>
        <v>0.51489437088217826</v>
      </c>
      <c r="F1024" s="3">
        <f t="shared" ca="1" si="31"/>
        <v>29.094438034926316</v>
      </c>
    </row>
    <row r="1025" spans="5:6" x14ac:dyDescent="0.3">
      <c r="E1025" s="3">
        <f t="shared" ca="1" si="30"/>
        <v>0.57631394600253572</v>
      </c>
      <c r="F1025" s="3">
        <f t="shared" ca="1" si="31"/>
        <v>30.850417589084756</v>
      </c>
    </row>
    <row r="1026" spans="5:6" x14ac:dyDescent="0.3">
      <c r="E1026" s="3">
        <f t="shared" ca="1" si="30"/>
        <v>0.91854585801137245</v>
      </c>
      <c r="F1026" s="3">
        <f t="shared" ca="1" si="31"/>
        <v>45.111350120250385</v>
      </c>
    </row>
    <row r="1027" spans="5:6" x14ac:dyDescent="0.3">
      <c r="E1027" s="3">
        <f t="shared" ref="E1027:E1090" ca="1" si="32">RAND()</f>
        <v>0.11332975316973803</v>
      </c>
      <c r="F1027" s="3">
        <f t="shared" ca="1" si="31"/>
        <v>21.350873337651436</v>
      </c>
    </row>
    <row r="1028" spans="5:6" x14ac:dyDescent="0.3">
      <c r="E1028" s="3">
        <f t="shared" ca="1" si="32"/>
        <v>0.78122962202436885</v>
      </c>
      <c r="F1028" s="3">
        <f t="shared" ref="F1028:F1091" ca="1" si="33">$C$4+((EXP(E1028*LN(1+$C$3))-1)*($C$5-$C$4))/$C$3</f>
        <v>38.325739833250466</v>
      </c>
    </row>
    <row r="1029" spans="5:6" x14ac:dyDescent="0.3">
      <c r="E1029" s="3">
        <f t="shared" ca="1" si="32"/>
        <v>0.55750860255058021</v>
      </c>
      <c r="F1029" s="3">
        <f t="shared" ca="1" si="33"/>
        <v>30.292107482555895</v>
      </c>
    </row>
    <row r="1030" spans="5:6" x14ac:dyDescent="0.3">
      <c r="E1030" s="3">
        <f t="shared" ca="1" si="32"/>
        <v>0.72506810913312092</v>
      </c>
      <c r="F1030" s="3">
        <f t="shared" ca="1" si="33"/>
        <v>35.997022858832757</v>
      </c>
    </row>
    <row r="1031" spans="5:6" x14ac:dyDescent="0.3">
      <c r="E1031" s="3">
        <f t="shared" ca="1" si="32"/>
        <v>0.69551346767151723</v>
      </c>
      <c r="F1031" s="3">
        <f t="shared" ca="1" si="33"/>
        <v>34.862479594736349</v>
      </c>
    </row>
    <row r="1032" spans="5:6" x14ac:dyDescent="0.3">
      <c r="E1032" s="3">
        <f t="shared" ca="1" si="32"/>
        <v>0.17813606405459759</v>
      </c>
      <c r="F1032" s="3">
        <f t="shared" ca="1" si="33"/>
        <v>22.255968958073709</v>
      </c>
    </row>
    <row r="1033" spans="5:6" x14ac:dyDescent="0.3">
      <c r="E1033" s="3">
        <f t="shared" ca="1" si="32"/>
        <v>0.98862494642058274</v>
      </c>
      <c r="F1033" s="3">
        <f t="shared" ca="1" si="33"/>
        <v>49.273697697614047</v>
      </c>
    </row>
    <row r="1034" spans="5:6" x14ac:dyDescent="0.3">
      <c r="E1034" s="3">
        <f t="shared" ca="1" si="32"/>
        <v>0.77323259156368129</v>
      </c>
      <c r="F1034" s="3">
        <f t="shared" ca="1" si="33"/>
        <v>37.979667579042413</v>
      </c>
    </row>
    <row r="1035" spans="5:6" x14ac:dyDescent="0.3">
      <c r="E1035" s="3">
        <f t="shared" ca="1" si="32"/>
        <v>0.97055149970639631</v>
      </c>
      <c r="F1035" s="3">
        <f t="shared" ca="1" si="33"/>
        <v>48.149717347892441</v>
      </c>
    </row>
    <row r="1036" spans="5:6" x14ac:dyDescent="0.3">
      <c r="E1036" s="3">
        <f t="shared" ca="1" si="32"/>
        <v>6.6743572100026682E-2</v>
      </c>
      <c r="F1036" s="3">
        <f t="shared" ca="1" si="33"/>
        <v>20.762197400961579</v>
      </c>
    </row>
    <row r="1037" spans="5:6" x14ac:dyDescent="0.3">
      <c r="E1037" s="3">
        <f t="shared" ca="1" si="32"/>
        <v>0.68746780388311057</v>
      </c>
      <c r="F1037" s="3">
        <f t="shared" ca="1" si="33"/>
        <v>34.563885714484613</v>
      </c>
    </row>
    <row r="1038" spans="5:6" x14ac:dyDescent="0.3">
      <c r="E1038" s="3">
        <f t="shared" ca="1" si="32"/>
        <v>8.1124949812865665E-2</v>
      </c>
      <c r="F1038" s="3">
        <f t="shared" ca="1" si="33"/>
        <v>20.938709916509044</v>
      </c>
    </row>
    <row r="1039" spans="5:6" x14ac:dyDescent="0.3">
      <c r="E1039" s="3">
        <f t="shared" ca="1" si="32"/>
        <v>0.40454622891582415</v>
      </c>
      <c r="F1039" s="3">
        <f t="shared" ca="1" si="33"/>
        <v>26.386522738783363</v>
      </c>
    </row>
    <row r="1040" spans="5:6" x14ac:dyDescent="0.3">
      <c r="E1040" s="3">
        <f t="shared" ca="1" si="32"/>
        <v>0.49914912139960055</v>
      </c>
      <c r="F1040" s="3">
        <f t="shared" ca="1" si="33"/>
        <v>28.674549019797105</v>
      </c>
    </row>
    <row r="1041" spans="5:6" x14ac:dyDescent="0.3">
      <c r="E1041" s="3">
        <f t="shared" ca="1" si="32"/>
        <v>0.28386313812445418</v>
      </c>
      <c r="F1041" s="3">
        <f t="shared" ca="1" si="33"/>
        <v>23.977912847424786</v>
      </c>
    </row>
    <row r="1042" spans="5:6" x14ac:dyDescent="0.3">
      <c r="E1042" s="3">
        <f t="shared" ca="1" si="32"/>
        <v>0.9177113490401273</v>
      </c>
      <c r="F1042" s="3">
        <f t="shared" ca="1" si="33"/>
        <v>45.064865966404454</v>
      </c>
    </row>
    <row r="1043" spans="5:6" x14ac:dyDescent="0.3">
      <c r="E1043" s="3">
        <f t="shared" ca="1" si="32"/>
        <v>0.70227608879996106</v>
      </c>
      <c r="F1043" s="3">
        <f t="shared" ca="1" si="33"/>
        <v>35.116807795075196</v>
      </c>
    </row>
    <row r="1044" spans="5:6" x14ac:dyDescent="0.3">
      <c r="E1044" s="3">
        <f t="shared" ca="1" si="32"/>
        <v>0.63571851269247415</v>
      </c>
      <c r="F1044" s="3">
        <f t="shared" ca="1" si="33"/>
        <v>32.742883507584949</v>
      </c>
    </row>
    <row r="1045" spans="5:6" x14ac:dyDescent="0.3">
      <c r="E1045" s="3">
        <f t="shared" ca="1" si="32"/>
        <v>0.78638787221416218</v>
      </c>
      <c r="F1045" s="3">
        <f t="shared" ca="1" si="33"/>
        <v>38.551608851367455</v>
      </c>
    </row>
    <row r="1046" spans="5:6" x14ac:dyDescent="0.3">
      <c r="E1046" s="3">
        <f t="shared" ca="1" si="32"/>
        <v>0.70526385808078673</v>
      </c>
      <c r="F1046" s="3">
        <f t="shared" ca="1" si="33"/>
        <v>35.2301568803748</v>
      </c>
    </row>
    <row r="1047" spans="5:6" x14ac:dyDescent="0.3">
      <c r="E1047" s="3">
        <f t="shared" ca="1" si="32"/>
        <v>0.58092395844589295</v>
      </c>
      <c r="F1047" s="3">
        <f t="shared" ca="1" si="33"/>
        <v>30.990179024421774</v>
      </c>
    </row>
    <row r="1048" spans="5:6" x14ac:dyDescent="0.3">
      <c r="E1048" s="3">
        <f t="shared" ca="1" si="32"/>
        <v>0.49665107513252016</v>
      </c>
      <c r="F1048" s="3">
        <f t="shared" ca="1" si="33"/>
        <v>28.609014007826865</v>
      </c>
    </row>
    <row r="1049" spans="5:6" x14ac:dyDescent="0.3">
      <c r="E1049" s="3">
        <f t="shared" ca="1" si="32"/>
        <v>0.79433877210373072</v>
      </c>
      <c r="F1049" s="3">
        <f t="shared" ca="1" si="33"/>
        <v>38.903876794752662</v>
      </c>
    </row>
    <row r="1050" spans="5:6" x14ac:dyDescent="0.3">
      <c r="E1050" s="3">
        <f t="shared" ca="1" si="32"/>
        <v>0.74067500122370789</v>
      </c>
      <c r="F1050" s="3">
        <f t="shared" ca="1" si="33"/>
        <v>36.620824414566542</v>
      </c>
    </row>
    <row r="1051" spans="5:6" x14ac:dyDescent="0.3">
      <c r="E1051" s="3">
        <f t="shared" ca="1" si="32"/>
        <v>0.561156703384462</v>
      </c>
      <c r="F1051" s="3">
        <f t="shared" ca="1" si="33"/>
        <v>30.398949964704602</v>
      </c>
    </row>
    <row r="1052" spans="5:6" x14ac:dyDescent="0.3">
      <c r="E1052" s="3">
        <f t="shared" ca="1" si="32"/>
        <v>0.27032303369941046</v>
      </c>
      <c r="F1052" s="3">
        <f t="shared" ca="1" si="33"/>
        <v>23.738755375270436</v>
      </c>
    </row>
    <row r="1053" spans="5:6" x14ac:dyDescent="0.3">
      <c r="E1053" s="3">
        <f t="shared" ca="1" si="32"/>
        <v>0.69780393519645267</v>
      </c>
      <c r="F1053" s="3">
        <f t="shared" ca="1" si="33"/>
        <v>34.948274449163726</v>
      </c>
    </row>
    <row r="1054" spans="5:6" x14ac:dyDescent="0.3">
      <c r="E1054" s="3">
        <f t="shared" ca="1" si="32"/>
        <v>0.4961047217309088</v>
      </c>
      <c r="F1054" s="3">
        <f t="shared" ca="1" si="33"/>
        <v>28.594719746758084</v>
      </c>
    </row>
    <row r="1055" spans="5:6" x14ac:dyDescent="0.3">
      <c r="E1055" s="3">
        <f t="shared" ca="1" si="32"/>
        <v>0.80700540828843392</v>
      </c>
      <c r="F1055" s="3">
        <f t="shared" ca="1" si="33"/>
        <v>39.475547008596415</v>
      </c>
    </row>
    <row r="1056" spans="5:6" x14ac:dyDescent="0.3">
      <c r="E1056" s="3">
        <f t="shared" ca="1" si="32"/>
        <v>0.51814184708018418</v>
      </c>
      <c r="F1056" s="3">
        <f t="shared" ca="1" si="33"/>
        <v>29.182524008830384</v>
      </c>
    </row>
    <row r="1057" spans="5:6" x14ac:dyDescent="0.3">
      <c r="E1057" s="3">
        <f t="shared" ca="1" si="32"/>
        <v>0.63545471385853503</v>
      </c>
      <c r="F1057" s="3">
        <f t="shared" ca="1" si="33"/>
        <v>32.734026513551129</v>
      </c>
    </row>
    <row r="1058" spans="5:6" x14ac:dyDescent="0.3">
      <c r="E1058" s="3">
        <f t="shared" ca="1" si="32"/>
        <v>0.7970835501712793</v>
      </c>
      <c r="F1058" s="3">
        <f t="shared" ca="1" si="33"/>
        <v>39.026655278613987</v>
      </c>
    </row>
    <row r="1059" spans="5:6" x14ac:dyDescent="0.3">
      <c r="E1059" s="3">
        <f t="shared" ca="1" si="32"/>
        <v>6.56902453370527E-2</v>
      </c>
      <c r="F1059" s="3">
        <f t="shared" ca="1" si="33"/>
        <v>20.749447086016524</v>
      </c>
    </row>
    <row r="1060" spans="5:6" x14ac:dyDescent="0.3">
      <c r="E1060" s="3">
        <f t="shared" ca="1" si="32"/>
        <v>0.82031567255931781</v>
      </c>
      <c r="F1060" s="3">
        <f t="shared" ca="1" si="33"/>
        <v>40.090410767944185</v>
      </c>
    </row>
    <row r="1061" spans="5:6" x14ac:dyDescent="0.3">
      <c r="E1061" s="3">
        <f t="shared" ca="1" si="32"/>
        <v>0.67075403009662737</v>
      </c>
      <c r="F1061" s="3">
        <f t="shared" ca="1" si="33"/>
        <v>33.95718750070197</v>
      </c>
    </row>
    <row r="1062" spans="5:6" x14ac:dyDescent="0.3">
      <c r="E1062" s="3">
        <f t="shared" ca="1" si="32"/>
        <v>7.3111864494475265E-2</v>
      </c>
      <c r="F1062" s="3">
        <f t="shared" ca="1" si="33"/>
        <v>20.839798996656562</v>
      </c>
    </row>
    <row r="1063" spans="5:6" x14ac:dyDescent="0.3">
      <c r="E1063" s="3">
        <f t="shared" ca="1" si="32"/>
        <v>0.88327241404794077</v>
      </c>
      <c r="F1063" s="3">
        <f t="shared" ca="1" si="33"/>
        <v>43.205912773143005</v>
      </c>
    </row>
    <row r="1064" spans="5:6" x14ac:dyDescent="0.3">
      <c r="E1064" s="3">
        <f t="shared" ca="1" si="32"/>
        <v>0.25622825195006638</v>
      </c>
      <c r="F1064" s="3">
        <f t="shared" ca="1" si="33"/>
        <v>23.495888029867324</v>
      </c>
    </row>
    <row r="1065" spans="5:6" x14ac:dyDescent="0.3">
      <c r="E1065" s="3">
        <f t="shared" ca="1" si="32"/>
        <v>0.2629427353943451</v>
      </c>
      <c r="F1065" s="3">
        <f t="shared" ca="1" si="33"/>
        <v>23.61082055848523</v>
      </c>
    </row>
    <row r="1066" spans="5:6" x14ac:dyDescent="0.3">
      <c r="E1066" s="3">
        <f t="shared" ca="1" si="32"/>
        <v>0.68160898737589048</v>
      </c>
      <c r="F1066" s="3">
        <f t="shared" ca="1" si="33"/>
        <v>34.349143583817735</v>
      </c>
    </row>
    <row r="1067" spans="5:6" x14ac:dyDescent="0.3">
      <c r="E1067" s="3">
        <f t="shared" ca="1" si="32"/>
        <v>0.34796192991760988</v>
      </c>
      <c r="F1067" s="3">
        <f t="shared" ca="1" si="33"/>
        <v>25.192272133717566</v>
      </c>
    </row>
    <row r="1068" spans="5:6" x14ac:dyDescent="0.3">
      <c r="E1068" s="3">
        <f t="shared" ca="1" si="32"/>
        <v>0.78197389757148961</v>
      </c>
      <c r="F1068" s="3">
        <f t="shared" ca="1" si="33"/>
        <v>38.358201373923841</v>
      </c>
    </row>
    <row r="1069" spans="5:6" x14ac:dyDescent="0.3">
      <c r="E1069" s="3">
        <f t="shared" ca="1" si="32"/>
        <v>0.65882163315985409</v>
      </c>
      <c r="F1069" s="3">
        <f t="shared" ca="1" si="33"/>
        <v>33.535032046558541</v>
      </c>
    </row>
    <row r="1070" spans="5:6" x14ac:dyDescent="0.3">
      <c r="E1070" s="3">
        <f t="shared" ca="1" si="32"/>
        <v>0.19204551515791812</v>
      </c>
      <c r="F1070" s="3">
        <f t="shared" ca="1" si="33"/>
        <v>22.46431287262573</v>
      </c>
    </row>
    <row r="1071" spans="5:6" x14ac:dyDescent="0.3">
      <c r="E1071" s="3">
        <f t="shared" ca="1" si="32"/>
        <v>0.19247078320124378</v>
      </c>
      <c r="F1071" s="3">
        <f t="shared" ca="1" si="33"/>
        <v>22.470764951047606</v>
      </c>
    </row>
    <row r="1072" spans="5:6" x14ac:dyDescent="0.3">
      <c r="E1072" s="3">
        <f t="shared" ca="1" si="32"/>
        <v>0.12137385781163712</v>
      </c>
      <c r="F1072" s="3">
        <f t="shared" ca="1" si="33"/>
        <v>21.457589422464281</v>
      </c>
    </row>
    <row r="1073" spans="5:6" x14ac:dyDescent="0.3">
      <c r="E1073" s="3">
        <f t="shared" ca="1" si="32"/>
        <v>0.52198430303745735</v>
      </c>
      <c r="F1073" s="3">
        <f t="shared" ca="1" si="33"/>
        <v>29.287412647024123</v>
      </c>
    </row>
    <row r="1074" spans="5:6" x14ac:dyDescent="0.3">
      <c r="E1074" s="3">
        <f t="shared" ca="1" si="32"/>
        <v>0.49166925824923657</v>
      </c>
      <c r="F1074" s="3">
        <f t="shared" ca="1" si="33"/>
        <v>28.479191046238284</v>
      </c>
    </row>
    <row r="1075" spans="5:6" x14ac:dyDescent="0.3">
      <c r="E1075" s="3">
        <f t="shared" ca="1" si="32"/>
        <v>6.3922589647832373E-2</v>
      </c>
      <c r="F1075" s="3">
        <f t="shared" ca="1" si="33"/>
        <v>20.728103960893662</v>
      </c>
    </row>
    <row r="1076" spans="5:6" x14ac:dyDescent="0.3">
      <c r="E1076" s="3">
        <f t="shared" ca="1" si="32"/>
        <v>0.48244323484196083</v>
      </c>
      <c r="F1076" s="3">
        <f t="shared" ca="1" si="33"/>
        <v>28.24180571283312</v>
      </c>
    </row>
    <row r="1077" spans="5:6" x14ac:dyDescent="0.3">
      <c r="E1077" s="3">
        <f t="shared" ca="1" si="32"/>
        <v>0.72093206158493062</v>
      </c>
      <c r="F1077" s="3">
        <f t="shared" ca="1" si="33"/>
        <v>35.83460981870536</v>
      </c>
    </row>
    <row r="1078" spans="5:6" x14ac:dyDescent="0.3">
      <c r="E1078" s="3">
        <f t="shared" ca="1" si="32"/>
        <v>0.84246674670420385</v>
      </c>
      <c r="F1078" s="3">
        <f t="shared" ca="1" si="33"/>
        <v>41.14674745556448</v>
      </c>
    </row>
    <row r="1079" spans="5:6" x14ac:dyDescent="0.3">
      <c r="E1079" s="3">
        <f t="shared" ca="1" si="32"/>
        <v>0.94265394928486401</v>
      </c>
      <c r="F1079" s="3">
        <f t="shared" ca="1" si="33"/>
        <v>46.484680502888196</v>
      </c>
    </row>
    <row r="1080" spans="5:6" x14ac:dyDescent="0.3">
      <c r="E1080" s="3">
        <f t="shared" ca="1" si="32"/>
        <v>6.1342092758384092E-2</v>
      </c>
      <c r="F1080" s="3">
        <f t="shared" ca="1" si="33"/>
        <v>20.697067505177657</v>
      </c>
    </row>
    <row r="1081" spans="5:6" x14ac:dyDescent="0.3">
      <c r="E1081" s="3">
        <f t="shared" ca="1" si="32"/>
        <v>0.50399684813581014</v>
      </c>
      <c r="F1081" s="3">
        <f t="shared" ca="1" si="33"/>
        <v>28.802566743330601</v>
      </c>
    </row>
    <row r="1082" spans="5:6" x14ac:dyDescent="0.3">
      <c r="E1082" s="3">
        <f t="shared" ca="1" si="32"/>
        <v>0.27396609566034691</v>
      </c>
      <c r="F1082" s="3">
        <f t="shared" ca="1" si="33"/>
        <v>23.802532938323413</v>
      </c>
    </row>
    <row r="1083" spans="5:6" x14ac:dyDescent="0.3">
      <c r="E1083" s="3">
        <f t="shared" ca="1" si="32"/>
        <v>0.3415441091875171</v>
      </c>
      <c r="F1083" s="3">
        <f t="shared" ca="1" si="33"/>
        <v>25.064307214606789</v>
      </c>
    </row>
    <row r="1084" spans="5:6" x14ac:dyDescent="0.3">
      <c r="E1084" s="3">
        <f t="shared" ca="1" si="32"/>
        <v>0.26708694127590094</v>
      </c>
      <c r="F1084" s="3">
        <f t="shared" ca="1" si="33"/>
        <v>23.682450551206994</v>
      </c>
    </row>
    <row r="1085" spans="5:6" x14ac:dyDescent="0.3">
      <c r="E1085" s="3">
        <f t="shared" ca="1" si="32"/>
        <v>0.81871447660425423</v>
      </c>
      <c r="F1085" s="3">
        <f t="shared" ca="1" si="33"/>
        <v>40.015665746300741</v>
      </c>
    </row>
    <row r="1086" spans="5:6" x14ac:dyDescent="0.3">
      <c r="E1086" s="3">
        <f t="shared" ca="1" si="32"/>
        <v>0.76875968818535168</v>
      </c>
      <c r="F1086" s="3">
        <f t="shared" ca="1" si="33"/>
        <v>37.788253777699389</v>
      </c>
    </row>
    <row r="1087" spans="5:6" x14ac:dyDescent="0.3">
      <c r="E1087" s="3">
        <f t="shared" ca="1" si="32"/>
        <v>0.46880536245446736</v>
      </c>
      <c r="F1087" s="3">
        <f t="shared" ca="1" si="33"/>
        <v>27.898013505229649</v>
      </c>
    </row>
    <row r="1088" spans="5:6" x14ac:dyDescent="0.3">
      <c r="E1088" s="3">
        <f t="shared" ca="1" si="32"/>
        <v>0.42803843885126536</v>
      </c>
      <c r="F1088" s="3">
        <f t="shared" ca="1" si="33"/>
        <v>26.919029704112585</v>
      </c>
    </row>
    <row r="1089" spans="5:6" x14ac:dyDescent="0.3">
      <c r="E1089" s="3">
        <f t="shared" ca="1" si="32"/>
        <v>0.50903045955541337</v>
      </c>
      <c r="F1089" s="3">
        <f t="shared" ca="1" si="33"/>
        <v>28.936675257224611</v>
      </c>
    </row>
    <row r="1090" spans="5:6" x14ac:dyDescent="0.3">
      <c r="E1090" s="3">
        <f t="shared" ca="1" si="32"/>
        <v>0.97693200225013765</v>
      </c>
      <c r="F1090" s="3">
        <f t="shared" ca="1" si="33"/>
        <v>48.542368224170879</v>
      </c>
    </row>
    <row r="1091" spans="5:6" x14ac:dyDescent="0.3">
      <c r="E1091" s="3">
        <f t="shared" ref="E1091:E1154" ca="1" si="34">RAND()</f>
        <v>0.48707917122430988</v>
      </c>
      <c r="F1091" s="3">
        <f t="shared" ca="1" si="33"/>
        <v>28.360597717468345</v>
      </c>
    </row>
    <row r="1092" spans="5:6" x14ac:dyDescent="0.3">
      <c r="E1092" s="3">
        <f t="shared" ca="1" si="34"/>
        <v>0.67179247835733036</v>
      </c>
      <c r="F1092" s="3">
        <f t="shared" ref="F1092:F1155" ca="1" si="35">$C$4+((EXP(E1092*LN(1+$C$3))-1)*($C$5-$C$4))/$C$3</f>
        <v>33.994355399227729</v>
      </c>
    </row>
    <row r="1093" spans="5:6" x14ac:dyDescent="0.3">
      <c r="E1093" s="3">
        <f t="shared" ca="1" si="34"/>
        <v>0.86820527279293513</v>
      </c>
      <c r="F1093" s="3">
        <f t="shared" ca="1" si="35"/>
        <v>42.427997527442812</v>
      </c>
    </row>
    <row r="1094" spans="5:6" x14ac:dyDescent="0.3">
      <c r="E1094" s="3">
        <f t="shared" ca="1" si="34"/>
        <v>0.21942574190333586</v>
      </c>
      <c r="F1094" s="3">
        <f t="shared" ca="1" si="35"/>
        <v>22.889916172584147</v>
      </c>
    </row>
    <row r="1095" spans="5:6" x14ac:dyDescent="0.3">
      <c r="E1095" s="3">
        <f t="shared" ca="1" si="34"/>
        <v>5.3832462353886279E-2</v>
      </c>
      <c r="F1095" s="3">
        <f t="shared" ca="1" si="35"/>
        <v>20.607558978188344</v>
      </c>
    </row>
    <row r="1096" spans="5:6" x14ac:dyDescent="0.3">
      <c r="E1096" s="3">
        <f t="shared" ca="1" si="34"/>
        <v>0.99120440814250466</v>
      </c>
      <c r="F1096" s="3">
        <f t="shared" ca="1" si="35"/>
        <v>49.437102108920882</v>
      </c>
    </row>
    <row r="1097" spans="5:6" x14ac:dyDescent="0.3">
      <c r="E1097" s="3">
        <f t="shared" ca="1" si="34"/>
        <v>8.079352168451015E-3</v>
      </c>
      <c r="F1097" s="3">
        <f t="shared" ca="1" si="35"/>
        <v>20.087489265143933</v>
      </c>
    </row>
    <row r="1098" spans="5:6" x14ac:dyDescent="0.3">
      <c r="E1098" s="3">
        <f t="shared" ca="1" si="34"/>
        <v>0.52364705594256455</v>
      </c>
      <c r="F1098" s="3">
        <f t="shared" ca="1" si="35"/>
        <v>29.333025633612547</v>
      </c>
    </row>
    <row r="1099" spans="5:6" x14ac:dyDescent="0.3">
      <c r="E1099" s="3">
        <f t="shared" ca="1" si="34"/>
        <v>0.37708612353336568</v>
      </c>
      <c r="F1099" s="3">
        <f t="shared" ca="1" si="35"/>
        <v>25.791832157834307</v>
      </c>
    </row>
    <row r="1100" spans="5:6" x14ac:dyDescent="0.3">
      <c r="E1100" s="3">
        <f t="shared" ca="1" si="34"/>
        <v>0.65805349224881793</v>
      </c>
      <c r="F1100" s="3">
        <f t="shared" ca="1" si="35"/>
        <v>33.508164011773808</v>
      </c>
    </row>
    <row r="1101" spans="5:6" x14ac:dyDescent="0.3">
      <c r="E1101" s="3">
        <f t="shared" ca="1" si="34"/>
        <v>0.16518947758160496</v>
      </c>
      <c r="F1101" s="3">
        <f t="shared" ca="1" si="35"/>
        <v>22.066658078955985</v>
      </c>
    </row>
    <row r="1102" spans="5:6" x14ac:dyDescent="0.3">
      <c r="E1102" s="3">
        <f t="shared" ca="1" si="34"/>
        <v>0.93504605358108106</v>
      </c>
      <c r="F1102" s="3">
        <f t="shared" ca="1" si="35"/>
        <v>46.044869414971252</v>
      </c>
    </row>
    <row r="1103" spans="5:6" x14ac:dyDescent="0.3">
      <c r="E1103" s="3">
        <f t="shared" ca="1" si="34"/>
        <v>0.35682448419856949</v>
      </c>
      <c r="F1103" s="3">
        <f t="shared" ca="1" si="35"/>
        <v>25.371419176906659</v>
      </c>
    </row>
    <row r="1104" spans="5:6" x14ac:dyDescent="0.3">
      <c r="E1104" s="3">
        <f t="shared" ca="1" si="34"/>
        <v>0.67934008228743403</v>
      </c>
      <c r="F1104" s="3">
        <f t="shared" ca="1" si="35"/>
        <v>34.266585482387313</v>
      </c>
    </row>
    <row r="1105" spans="5:6" x14ac:dyDescent="0.3">
      <c r="E1105" s="3">
        <f t="shared" ca="1" si="34"/>
        <v>0.32865054051587683</v>
      </c>
      <c r="F1105" s="3">
        <f t="shared" ca="1" si="35"/>
        <v>24.811627628699711</v>
      </c>
    </row>
    <row r="1106" spans="5:6" x14ac:dyDescent="0.3">
      <c r="E1106" s="3">
        <f t="shared" ca="1" si="34"/>
        <v>0.92795407607323932</v>
      </c>
      <c r="F1106" s="3">
        <f t="shared" ca="1" si="35"/>
        <v>45.640247715009892</v>
      </c>
    </row>
    <row r="1107" spans="5:6" x14ac:dyDescent="0.3">
      <c r="E1107" s="3">
        <f t="shared" ca="1" si="34"/>
        <v>0.8594746193459597</v>
      </c>
      <c r="F1107" s="3">
        <f t="shared" ca="1" si="35"/>
        <v>41.986752046225604</v>
      </c>
    </row>
    <row r="1108" spans="5:6" x14ac:dyDescent="0.3">
      <c r="E1108" s="3">
        <f t="shared" ca="1" si="34"/>
        <v>0.71217141018207408</v>
      </c>
      <c r="F1108" s="3">
        <f t="shared" ca="1" si="35"/>
        <v>35.494548334330794</v>
      </c>
    </row>
    <row r="1109" spans="5:6" x14ac:dyDescent="0.3">
      <c r="E1109" s="3">
        <f t="shared" ca="1" si="34"/>
        <v>4.6152551763323224E-5</v>
      </c>
      <c r="F1109" s="3">
        <f t="shared" ca="1" si="35"/>
        <v>20.000496186145497</v>
      </c>
    </row>
    <row r="1110" spans="5:6" x14ac:dyDescent="0.3">
      <c r="E1110" s="3">
        <f t="shared" ca="1" si="34"/>
        <v>0.84461961268445163</v>
      </c>
      <c r="F1110" s="3">
        <f t="shared" ca="1" si="35"/>
        <v>41.251666035319502</v>
      </c>
    </row>
    <row r="1111" spans="5:6" x14ac:dyDescent="0.3">
      <c r="E1111" s="3">
        <f t="shared" ca="1" si="34"/>
        <v>0.63514966775106674</v>
      </c>
      <c r="F1111" s="3">
        <f t="shared" ca="1" si="35"/>
        <v>32.723789868472579</v>
      </c>
    </row>
    <row r="1112" spans="5:6" x14ac:dyDescent="0.3">
      <c r="E1112" s="3">
        <f t="shared" ca="1" si="34"/>
        <v>0.29078273387249798</v>
      </c>
      <c r="F1112" s="3">
        <f t="shared" ca="1" si="35"/>
        <v>24.102391582184659</v>
      </c>
    </row>
    <row r="1113" spans="5:6" x14ac:dyDescent="0.3">
      <c r="E1113" s="3">
        <f t="shared" ca="1" si="34"/>
        <v>0.89331436941451259</v>
      </c>
      <c r="F1113" s="3">
        <f t="shared" ca="1" si="35"/>
        <v>43.73616404293378</v>
      </c>
    </row>
    <row r="1114" spans="5:6" x14ac:dyDescent="0.3">
      <c r="E1114" s="3">
        <f t="shared" ca="1" si="34"/>
        <v>0.53118143688259789</v>
      </c>
      <c r="F1114" s="3">
        <f t="shared" ca="1" si="35"/>
        <v>29.541421877160701</v>
      </c>
    </row>
    <row r="1115" spans="5:6" x14ac:dyDescent="0.3">
      <c r="E1115" s="3">
        <f t="shared" ca="1" si="34"/>
        <v>0.2856959975613792</v>
      </c>
      <c r="F1115" s="3">
        <f t="shared" ca="1" si="35"/>
        <v>24.010734609323613</v>
      </c>
    </row>
    <row r="1116" spans="5:6" x14ac:dyDescent="0.3">
      <c r="E1116" s="3">
        <f t="shared" ca="1" si="34"/>
        <v>3.304139528207295E-3</v>
      </c>
      <c r="F1116" s="3">
        <f t="shared" ca="1" si="35"/>
        <v>20.035626694660849</v>
      </c>
    </row>
    <row r="1117" spans="5:6" x14ac:dyDescent="0.3">
      <c r="E1117" s="3">
        <f t="shared" ca="1" si="34"/>
        <v>0.25778563159558021</v>
      </c>
      <c r="F1117" s="3">
        <f t="shared" ca="1" si="35"/>
        <v>23.522422832827026</v>
      </c>
    </row>
    <row r="1118" spans="5:6" x14ac:dyDescent="0.3">
      <c r="E1118" s="3">
        <f t="shared" ca="1" si="34"/>
        <v>0.75225326150907024</v>
      </c>
      <c r="F1118" s="3">
        <f t="shared" ca="1" si="35"/>
        <v>37.095005309819435</v>
      </c>
    </row>
    <row r="1119" spans="5:6" x14ac:dyDescent="0.3">
      <c r="E1119" s="3">
        <f t="shared" ca="1" si="34"/>
        <v>0.11271675867738273</v>
      </c>
      <c r="F1119" s="3">
        <f t="shared" ca="1" si="35"/>
        <v>21.342804021319232</v>
      </c>
    </row>
    <row r="1120" spans="5:6" x14ac:dyDescent="0.3">
      <c r="E1120" s="3">
        <f t="shared" ca="1" si="34"/>
        <v>0.49063267661361931</v>
      </c>
      <c r="F1120" s="3">
        <f t="shared" ca="1" si="35"/>
        <v>28.452323730995651</v>
      </c>
    </row>
    <row r="1121" spans="5:6" x14ac:dyDescent="0.3">
      <c r="E1121" s="3">
        <f t="shared" ca="1" si="34"/>
        <v>0.54770209011706905</v>
      </c>
      <c r="F1121" s="3">
        <f t="shared" ca="1" si="35"/>
        <v>30.00834062552784</v>
      </c>
    </row>
    <row r="1122" spans="5:6" x14ac:dyDescent="0.3">
      <c r="E1122" s="3">
        <f t="shared" ca="1" si="34"/>
        <v>0.87752276761253256</v>
      </c>
      <c r="F1122" s="3">
        <f t="shared" ca="1" si="35"/>
        <v>42.906578459200404</v>
      </c>
    </row>
    <row r="1123" spans="5:6" x14ac:dyDescent="0.3">
      <c r="E1123" s="3">
        <f t="shared" ca="1" si="34"/>
        <v>0.77606808268168848</v>
      </c>
      <c r="F1123" s="3">
        <f t="shared" ca="1" si="35"/>
        <v>38.101806715591778</v>
      </c>
    </row>
    <row r="1124" spans="5:6" x14ac:dyDescent="0.3">
      <c r="E1124" s="3">
        <f t="shared" ca="1" si="34"/>
        <v>0.91668198251668453</v>
      </c>
      <c r="F1124" s="3">
        <f t="shared" ca="1" si="35"/>
        <v>45.007623440040369</v>
      </c>
    </row>
    <row r="1125" spans="5:6" x14ac:dyDescent="0.3">
      <c r="E1125" s="3">
        <f t="shared" ca="1" si="34"/>
        <v>0.59419136931026562</v>
      </c>
      <c r="F1125" s="3">
        <f t="shared" ca="1" si="35"/>
        <v>31.398908627977381</v>
      </c>
    </row>
    <row r="1126" spans="5:6" x14ac:dyDescent="0.3">
      <c r="E1126" s="3">
        <f t="shared" ca="1" si="34"/>
        <v>0.17702501246681412</v>
      </c>
      <c r="F1126" s="3">
        <f t="shared" ca="1" si="35"/>
        <v>22.239549842015357</v>
      </c>
    </row>
    <row r="1127" spans="5:6" x14ac:dyDescent="0.3">
      <c r="E1127" s="3">
        <f t="shared" ca="1" si="34"/>
        <v>0.24619772326687395</v>
      </c>
      <c r="F1127" s="3">
        <f t="shared" ca="1" si="35"/>
        <v>23.32674958692774</v>
      </c>
    </row>
    <row r="1128" spans="5:6" x14ac:dyDescent="0.3">
      <c r="E1128" s="3">
        <f t="shared" ca="1" si="34"/>
        <v>0.94007939630954163</v>
      </c>
      <c r="F1128" s="3">
        <f t="shared" ca="1" si="35"/>
        <v>46.335174431411772</v>
      </c>
    </row>
    <row r="1129" spans="5:6" x14ac:dyDescent="0.3">
      <c r="E1129" s="3">
        <f t="shared" ca="1" si="34"/>
        <v>0.22896106343252476</v>
      </c>
      <c r="F1129" s="3">
        <f t="shared" ca="1" si="35"/>
        <v>23.04310530598157</v>
      </c>
    </row>
    <row r="1130" spans="5:6" x14ac:dyDescent="0.3">
      <c r="E1130" s="3">
        <f t="shared" ca="1" si="34"/>
        <v>0.22230333349531639</v>
      </c>
      <c r="F1130" s="3">
        <f t="shared" ca="1" si="35"/>
        <v>22.935870520910505</v>
      </c>
    </row>
    <row r="1131" spans="5:6" x14ac:dyDescent="0.3">
      <c r="E1131" s="3">
        <f t="shared" ca="1" si="34"/>
        <v>6.865359572092844E-2</v>
      </c>
      <c r="F1131" s="3">
        <f t="shared" ca="1" si="35"/>
        <v>20.785379333971999</v>
      </c>
    </row>
    <row r="1132" spans="5:6" x14ac:dyDescent="0.3">
      <c r="E1132" s="3">
        <f t="shared" ca="1" si="34"/>
        <v>0.16039012367738892</v>
      </c>
      <c r="F1132" s="3">
        <f t="shared" ca="1" si="35"/>
        <v>21.997587967034761</v>
      </c>
    </row>
    <row r="1133" spans="5:6" x14ac:dyDescent="0.3">
      <c r="E1133" s="3">
        <f t="shared" ca="1" si="34"/>
        <v>0.80843437657321682</v>
      </c>
      <c r="F1133" s="3">
        <f t="shared" ca="1" si="35"/>
        <v>39.540857343617702</v>
      </c>
    </row>
    <row r="1134" spans="5:6" x14ac:dyDescent="0.3">
      <c r="E1134" s="3">
        <f t="shared" ca="1" si="34"/>
        <v>0.60989610314050169</v>
      </c>
      <c r="F1134" s="3">
        <f t="shared" ca="1" si="35"/>
        <v>31.895451730212784</v>
      </c>
    </row>
    <row r="1135" spans="5:6" x14ac:dyDescent="0.3">
      <c r="E1135" s="3">
        <f t="shared" ca="1" si="34"/>
        <v>0.98735025299464196</v>
      </c>
      <c r="F1135" s="3">
        <f t="shared" ca="1" si="35"/>
        <v>49.193226477686544</v>
      </c>
    </row>
    <row r="1136" spans="5:6" x14ac:dyDescent="0.3">
      <c r="E1136" s="3">
        <f t="shared" ca="1" si="34"/>
        <v>0.15619285553489171</v>
      </c>
      <c r="F1136" s="3">
        <f t="shared" ca="1" si="35"/>
        <v>21.937667744480986</v>
      </c>
    </row>
    <row r="1137" spans="5:6" x14ac:dyDescent="0.3">
      <c r="E1137" s="3">
        <f t="shared" ca="1" si="34"/>
        <v>0.91706209158444896</v>
      </c>
      <c r="F1137" s="3">
        <f t="shared" ca="1" si="35"/>
        <v>45.028748809805869</v>
      </c>
    </row>
    <row r="1138" spans="5:6" x14ac:dyDescent="0.3">
      <c r="E1138" s="3">
        <f t="shared" ca="1" si="34"/>
        <v>0.42642465980136113</v>
      </c>
      <c r="F1138" s="3">
        <f t="shared" ca="1" si="35"/>
        <v>26.881728234079716</v>
      </c>
    </row>
    <row r="1139" spans="5:6" x14ac:dyDescent="0.3">
      <c r="E1139" s="3">
        <f t="shared" ca="1" si="34"/>
        <v>0.66581277232597813</v>
      </c>
      <c r="F1139" s="3">
        <f t="shared" ca="1" si="35"/>
        <v>33.781275506586468</v>
      </c>
    </row>
    <row r="1140" spans="5:6" x14ac:dyDescent="0.3">
      <c r="E1140" s="3">
        <f t="shared" ca="1" si="34"/>
        <v>0.12686649859806531</v>
      </c>
      <c r="F1140" s="3">
        <f t="shared" ca="1" si="35"/>
        <v>21.531345562589166</v>
      </c>
    </row>
    <row r="1141" spans="5:6" x14ac:dyDescent="0.3">
      <c r="E1141" s="3">
        <f t="shared" ca="1" si="34"/>
        <v>0.29741606029631928</v>
      </c>
      <c r="F1141" s="3">
        <f t="shared" ca="1" si="35"/>
        <v>24.223178165845699</v>
      </c>
    </row>
    <row r="1142" spans="5:6" x14ac:dyDescent="0.3">
      <c r="E1142" s="3">
        <f t="shared" ca="1" si="34"/>
        <v>0.74427023746524401</v>
      </c>
      <c r="F1142" s="3">
        <f t="shared" ca="1" si="35"/>
        <v>36.767013564153103</v>
      </c>
    </row>
    <row r="1143" spans="5:6" x14ac:dyDescent="0.3">
      <c r="E1143" s="3">
        <f t="shared" ca="1" si="34"/>
        <v>0.37433426390371427</v>
      </c>
      <c r="F1143" s="3">
        <f t="shared" ca="1" si="35"/>
        <v>25.733833621629849</v>
      </c>
    </row>
    <row r="1144" spans="5:6" x14ac:dyDescent="0.3">
      <c r="E1144" s="3">
        <f t="shared" ca="1" si="34"/>
        <v>0.63621447227485917</v>
      </c>
      <c r="F1144" s="3">
        <f t="shared" ca="1" si="35"/>
        <v>32.75954659144459</v>
      </c>
    </row>
    <row r="1145" spans="5:6" x14ac:dyDescent="0.3">
      <c r="E1145" s="3">
        <f t="shared" ca="1" si="34"/>
        <v>7.0038993259899263E-2</v>
      </c>
      <c r="F1145" s="3">
        <f t="shared" ca="1" si="35"/>
        <v>20.802243597801297</v>
      </c>
    </row>
    <row r="1146" spans="5:6" x14ac:dyDescent="0.3">
      <c r="E1146" s="3">
        <f t="shared" ca="1" si="34"/>
        <v>0.28644254130847047</v>
      </c>
      <c r="F1146" s="3">
        <f t="shared" ca="1" si="35"/>
        <v>24.024134196331072</v>
      </c>
    </row>
    <row r="1147" spans="5:6" x14ac:dyDescent="0.3">
      <c r="E1147" s="3">
        <f t="shared" ca="1" si="34"/>
        <v>0.84208438534579255</v>
      </c>
      <c r="F1147" s="3">
        <f t="shared" ca="1" si="35"/>
        <v>41.128155599523041</v>
      </c>
    </row>
    <row r="1148" spans="5:6" x14ac:dyDescent="0.3">
      <c r="E1148" s="3">
        <f t="shared" ca="1" si="34"/>
        <v>0.61865090637970921</v>
      </c>
      <c r="F1148" s="3">
        <f t="shared" ca="1" si="35"/>
        <v>32.178382054382666</v>
      </c>
    </row>
    <row r="1149" spans="5:6" x14ac:dyDescent="0.3">
      <c r="E1149" s="3">
        <f t="shared" ca="1" si="34"/>
        <v>0.51068832447219981</v>
      </c>
      <c r="F1149" s="3">
        <f t="shared" ca="1" si="35"/>
        <v>28.981110543560185</v>
      </c>
    </row>
    <row r="1150" spans="5:6" x14ac:dyDescent="0.3">
      <c r="E1150" s="3">
        <f t="shared" ca="1" si="34"/>
        <v>8.074218577048986E-2</v>
      </c>
      <c r="F1150" s="3">
        <f t="shared" ca="1" si="35"/>
        <v>20.933952834299642</v>
      </c>
    </row>
    <row r="1151" spans="5:6" x14ac:dyDescent="0.3">
      <c r="E1151" s="3">
        <f t="shared" ca="1" si="34"/>
        <v>0.2129326249523924</v>
      </c>
      <c r="F1151" s="3">
        <f t="shared" ca="1" si="35"/>
        <v>22.787089274443737</v>
      </c>
    </row>
    <row r="1152" spans="5:6" x14ac:dyDescent="0.3">
      <c r="E1152" s="3">
        <f t="shared" ca="1" si="34"/>
        <v>0.63509870213859299</v>
      </c>
      <c r="F1152" s="3">
        <f t="shared" ca="1" si="35"/>
        <v>32.722080125272285</v>
      </c>
    </row>
    <row r="1153" spans="5:6" x14ac:dyDescent="0.3">
      <c r="E1153" s="3">
        <f t="shared" ca="1" si="34"/>
        <v>0.49282503115287057</v>
      </c>
      <c r="F1153" s="3">
        <f t="shared" ca="1" si="35"/>
        <v>28.509206594182725</v>
      </c>
    </row>
    <row r="1154" spans="5:6" x14ac:dyDescent="0.3">
      <c r="E1154" s="3">
        <f t="shared" ca="1" si="34"/>
        <v>0.76215172235154416</v>
      </c>
      <c r="F1154" s="3">
        <f t="shared" ca="1" si="35"/>
        <v>37.508264372207762</v>
      </c>
    </row>
    <row r="1155" spans="5:6" x14ac:dyDescent="0.3">
      <c r="E1155" s="3">
        <f t="shared" ref="E1155:E1218" ca="1" si="36">RAND()</f>
        <v>0.6514169113864885</v>
      </c>
      <c r="F1155" s="3">
        <f t="shared" ca="1" si="35"/>
        <v>33.277563151171421</v>
      </c>
    </row>
    <row r="1156" spans="5:6" x14ac:dyDescent="0.3">
      <c r="E1156" s="3">
        <f t="shared" ca="1" si="36"/>
        <v>0.19366640307177341</v>
      </c>
      <c r="F1156" s="3">
        <f t="shared" ref="F1156:F1219" ca="1" si="37">$C$4+((EXP(E1156*LN(1+$C$3))-1)*($C$5-$C$4))/$C$3</f>
        <v>22.488931010579815</v>
      </c>
    </row>
    <row r="1157" spans="5:6" x14ac:dyDescent="0.3">
      <c r="E1157" s="3">
        <f t="shared" ca="1" si="36"/>
        <v>0.93515887150634869</v>
      </c>
      <c r="F1157" s="3">
        <f t="shared" ca="1" si="37"/>
        <v>46.051347702486368</v>
      </c>
    </row>
    <row r="1158" spans="5:6" x14ac:dyDescent="0.3">
      <c r="E1158" s="3">
        <f t="shared" ca="1" si="36"/>
        <v>0.90436341636877848</v>
      </c>
      <c r="F1158" s="3">
        <f t="shared" ca="1" si="37"/>
        <v>44.330723756129821</v>
      </c>
    </row>
    <row r="1159" spans="5:6" x14ac:dyDescent="0.3">
      <c r="E1159" s="3">
        <f t="shared" ca="1" si="36"/>
        <v>0.82609943220236548</v>
      </c>
      <c r="F1159" s="3">
        <f t="shared" ca="1" si="37"/>
        <v>40.362194291563412</v>
      </c>
    </row>
    <row r="1160" spans="5:6" x14ac:dyDescent="0.3">
      <c r="E1160" s="3">
        <f t="shared" ca="1" si="36"/>
        <v>3.1917139283045182E-2</v>
      </c>
      <c r="F1160" s="3">
        <f t="shared" ca="1" si="37"/>
        <v>20.353128099909927</v>
      </c>
    </row>
    <row r="1161" spans="5:6" x14ac:dyDescent="0.3">
      <c r="E1161" s="3">
        <f t="shared" ca="1" si="36"/>
        <v>0.37587227446720273</v>
      </c>
      <c r="F1161" s="3">
        <f t="shared" ca="1" si="37"/>
        <v>25.766213669943198</v>
      </c>
    </row>
    <row r="1162" spans="5:6" x14ac:dyDescent="0.3">
      <c r="E1162" s="3">
        <f t="shared" ca="1" si="36"/>
        <v>0.37638835373882362</v>
      </c>
      <c r="F1162" s="3">
        <f t="shared" ca="1" si="37"/>
        <v>25.777098801051434</v>
      </c>
    </row>
    <row r="1163" spans="5:6" x14ac:dyDescent="0.3">
      <c r="E1163" s="3">
        <f t="shared" ca="1" si="36"/>
        <v>0.112423623245542</v>
      </c>
      <c r="F1163" s="3">
        <f t="shared" ca="1" si="37"/>
        <v>21.338948386317398</v>
      </c>
    </row>
    <row r="1164" spans="5:6" x14ac:dyDescent="0.3">
      <c r="E1164" s="3">
        <f t="shared" ca="1" si="36"/>
        <v>0.45269267015809067</v>
      </c>
      <c r="F1164" s="3">
        <f t="shared" ca="1" si="37"/>
        <v>27.502513423504048</v>
      </c>
    </row>
    <row r="1165" spans="5:6" x14ac:dyDescent="0.3">
      <c r="E1165" s="3">
        <f t="shared" ca="1" si="36"/>
        <v>0.85303813867857714</v>
      </c>
      <c r="F1165" s="3">
        <f t="shared" ca="1" si="37"/>
        <v>41.665845329936801</v>
      </c>
    </row>
    <row r="1166" spans="5:6" x14ac:dyDescent="0.3">
      <c r="E1166" s="3">
        <f t="shared" ca="1" si="36"/>
        <v>0.18152621466288499</v>
      </c>
      <c r="F1166" s="3">
        <f t="shared" ca="1" si="37"/>
        <v>22.306271096107519</v>
      </c>
    </row>
    <row r="1167" spans="5:6" x14ac:dyDescent="0.3">
      <c r="E1167" s="3">
        <f t="shared" ca="1" si="36"/>
        <v>0.76464777362468594</v>
      </c>
      <c r="F1167" s="3">
        <f t="shared" ca="1" si="37"/>
        <v>37.613636388744034</v>
      </c>
    </row>
    <row r="1168" spans="5:6" x14ac:dyDescent="0.3">
      <c r="E1168" s="3">
        <f t="shared" ca="1" si="36"/>
        <v>0.47657086088391043</v>
      </c>
      <c r="F1168" s="3">
        <f t="shared" ca="1" si="37"/>
        <v>28.092740716067699</v>
      </c>
    </row>
    <row r="1169" spans="5:6" x14ac:dyDescent="0.3">
      <c r="E1169" s="3">
        <f t="shared" ca="1" si="36"/>
        <v>0.78116347650975382</v>
      </c>
      <c r="F1169" s="3">
        <f t="shared" ca="1" si="37"/>
        <v>38.322856993974895</v>
      </c>
    </row>
    <row r="1170" spans="5:6" x14ac:dyDescent="0.3">
      <c r="E1170" s="3">
        <f t="shared" ca="1" si="36"/>
        <v>0.71369078517620343</v>
      </c>
      <c r="F1170" s="3">
        <f t="shared" ca="1" si="37"/>
        <v>35.553143838103409</v>
      </c>
    </row>
    <row r="1171" spans="5:6" x14ac:dyDescent="0.3">
      <c r="E1171" s="3">
        <f t="shared" ca="1" si="36"/>
        <v>0.78040810182784048</v>
      </c>
      <c r="F1171" s="3">
        <f t="shared" ca="1" si="37"/>
        <v>38.28995949709757</v>
      </c>
    </row>
    <row r="1172" spans="5:6" x14ac:dyDescent="0.3">
      <c r="E1172" s="3">
        <f t="shared" ca="1" si="36"/>
        <v>0.83175187497168945</v>
      </c>
      <c r="F1172" s="3">
        <f t="shared" ca="1" si="37"/>
        <v>40.630542390209136</v>
      </c>
    </row>
    <row r="1173" spans="5:6" x14ac:dyDescent="0.3">
      <c r="E1173" s="3">
        <f t="shared" ca="1" si="36"/>
        <v>0.20682355287690135</v>
      </c>
      <c r="F1173" s="3">
        <f t="shared" ca="1" si="37"/>
        <v>22.691430398530912</v>
      </c>
    </row>
    <row r="1174" spans="5:6" x14ac:dyDescent="0.3">
      <c r="E1174" s="3">
        <f t="shared" ca="1" si="36"/>
        <v>0.9333886964716116</v>
      </c>
      <c r="F1174" s="3">
        <f t="shared" ca="1" si="37"/>
        <v>45.949850595054897</v>
      </c>
    </row>
    <row r="1175" spans="5:6" x14ac:dyDescent="0.3">
      <c r="E1175" s="3">
        <f t="shared" ca="1" si="36"/>
        <v>0.30499447411705394</v>
      </c>
      <c r="F1175" s="3">
        <f t="shared" ca="1" si="37"/>
        <v>24.362942341334513</v>
      </c>
    </row>
    <row r="1176" spans="5:6" x14ac:dyDescent="0.3">
      <c r="E1176" s="3">
        <f t="shared" ca="1" si="36"/>
        <v>0.82703321310576494</v>
      </c>
      <c r="F1176" s="3">
        <f t="shared" ca="1" si="37"/>
        <v>40.406338081335221</v>
      </c>
    </row>
    <row r="1177" spans="5:6" x14ac:dyDescent="0.3">
      <c r="E1177" s="3">
        <f t="shared" ca="1" si="36"/>
        <v>0.67742240383896812</v>
      </c>
      <c r="F1177" s="3">
        <f t="shared" ca="1" si="37"/>
        <v>34.197068618363851</v>
      </c>
    </row>
    <row r="1178" spans="5:6" x14ac:dyDescent="0.3">
      <c r="E1178" s="3">
        <f t="shared" ca="1" si="36"/>
        <v>0.64169341550313186</v>
      </c>
      <c r="F1178" s="3">
        <f t="shared" ca="1" si="37"/>
        <v>32.944615009807755</v>
      </c>
    </row>
    <row r="1179" spans="5:6" x14ac:dyDescent="0.3">
      <c r="E1179" s="3">
        <f t="shared" ca="1" si="36"/>
        <v>0.31257510141074429</v>
      </c>
      <c r="F1179" s="3">
        <f t="shared" ca="1" si="37"/>
        <v>24.504658936851843</v>
      </c>
    </row>
    <row r="1180" spans="5:6" x14ac:dyDescent="0.3">
      <c r="E1180" s="3">
        <f t="shared" ca="1" si="36"/>
        <v>0.689897172741468</v>
      </c>
      <c r="F1180" s="3">
        <f t="shared" ca="1" si="37"/>
        <v>34.653592212111263</v>
      </c>
    </row>
    <row r="1181" spans="5:6" x14ac:dyDescent="0.3">
      <c r="E1181" s="3">
        <f t="shared" ca="1" si="36"/>
        <v>0.72575350897522184</v>
      </c>
      <c r="F1181" s="3">
        <f t="shared" ca="1" si="37"/>
        <v>36.02405337345774</v>
      </c>
    </row>
    <row r="1182" spans="5:6" x14ac:dyDescent="0.3">
      <c r="E1182" s="3">
        <f t="shared" ca="1" si="36"/>
        <v>0.74712293904063365</v>
      </c>
      <c r="F1182" s="3">
        <f t="shared" ca="1" si="37"/>
        <v>36.883681766446252</v>
      </c>
    </row>
    <row r="1183" spans="5:6" x14ac:dyDescent="0.3">
      <c r="E1183" s="3">
        <f t="shared" ca="1" si="36"/>
        <v>0.13445993282968649</v>
      </c>
      <c r="F1183" s="3">
        <f t="shared" ca="1" si="37"/>
        <v>21.634514341162031</v>
      </c>
    </row>
    <row r="1184" spans="5:6" x14ac:dyDescent="0.3">
      <c r="E1184" s="3">
        <f t="shared" ca="1" si="36"/>
        <v>0.82082251919469729</v>
      </c>
      <c r="F1184" s="3">
        <f t="shared" ca="1" si="37"/>
        <v>40.114115465001952</v>
      </c>
    </row>
    <row r="1185" spans="5:6" x14ac:dyDescent="0.3">
      <c r="E1185" s="3">
        <f t="shared" ca="1" si="36"/>
        <v>0.43492792768621247</v>
      </c>
      <c r="F1185" s="3">
        <f t="shared" ca="1" si="37"/>
        <v>27.079494547064016</v>
      </c>
    </row>
    <row r="1186" spans="5:6" x14ac:dyDescent="0.3">
      <c r="E1186" s="3">
        <f t="shared" ca="1" si="36"/>
        <v>0.60897444913645193</v>
      </c>
      <c r="F1186" s="3">
        <f t="shared" ca="1" si="37"/>
        <v>31.865923885759965</v>
      </c>
    </row>
    <row r="1187" spans="5:6" x14ac:dyDescent="0.3">
      <c r="E1187" s="3">
        <f t="shared" ca="1" si="36"/>
        <v>0.70093421555468427</v>
      </c>
      <c r="F1187" s="3">
        <f t="shared" ca="1" si="37"/>
        <v>35.066097342835057</v>
      </c>
    </row>
    <row r="1188" spans="5:6" x14ac:dyDescent="0.3">
      <c r="E1188" s="3">
        <f t="shared" ca="1" si="36"/>
        <v>8.1290450325177455E-2</v>
      </c>
      <c r="F1188" s="3">
        <f t="shared" ca="1" si="37"/>
        <v>20.940767806600796</v>
      </c>
    </row>
    <row r="1189" spans="5:6" x14ac:dyDescent="0.3">
      <c r="E1189" s="3">
        <f t="shared" ca="1" si="36"/>
        <v>0.26213625637564686</v>
      </c>
      <c r="F1189" s="3">
        <f t="shared" ca="1" si="37"/>
        <v>23.596942794196529</v>
      </c>
    </row>
    <row r="1190" spans="5:6" x14ac:dyDescent="0.3">
      <c r="E1190" s="3">
        <f t="shared" ca="1" si="36"/>
        <v>0.47266523165491381</v>
      </c>
      <c r="F1190" s="3">
        <f t="shared" ca="1" si="37"/>
        <v>27.994464713427757</v>
      </c>
    </row>
    <row r="1191" spans="5:6" x14ac:dyDescent="0.3">
      <c r="E1191" s="3">
        <f t="shared" ca="1" si="36"/>
        <v>0.21297582477877464</v>
      </c>
      <c r="F1191" s="3">
        <f t="shared" ca="1" si="37"/>
        <v>22.787769453972007</v>
      </c>
    </row>
    <row r="1192" spans="5:6" x14ac:dyDescent="0.3">
      <c r="E1192" s="3">
        <f t="shared" ca="1" si="36"/>
        <v>5.3788793120849498E-2</v>
      </c>
      <c r="F1192" s="3">
        <f t="shared" ca="1" si="37"/>
        <v>20.607041991535979</v>
      </c>
    </row>
    <row r="1193" spans="5:6" x14ac:dyDescent="0.3">
      <c r="E1193" s="3">
        <f t="shared" ca="1" si="36"/>
        <v>0.2051377067386394</v>
      </c>
      <c r="F1193" s="3">
        <f t="shared" ca="1" si="37"/>
        <v>22.665216407656139</v>
      </c>
    </row>
    <row r="1194" spans="5:6" x14ac:dyDescent="0.3">
      <c r="E1194" s="3">
        <f t="shared" ca="1" si="36"/>
        <v>0.38239145776546057</v>
      </c>
      <c r="F1194" s="3">
        <f t="shared" ca="1" si="37"/>
        <v>25.904458390683608</v>
      </c>
    </row>
    <row r="1195" spans="5:6" x14ac:dyDescent="0.3">
      <c r="E1195" s="3">
        <f t="shared" ca="1" si="36"/>
        <v>0.75253240385474762</v>
      </c>
      <c r="F1195" s="3">
        <f t="shared" ca="1" si="37"/>
        <v>37.106559303093903</v>
      </c>
    </row>
    <row r="1196" spans="5:6" x14ac:dyDescent="0.3">
      <c r="E1196" s="3">
        <f t="shared" ca="1" si="36"/>
        <v>0.96225712440354594</v>
      </c>
      <c r="F1196" s="3">
        <f t="shared" ca="1" si="37"/>
        <v>47.645953077768553</v>
      </c>
    </row>
    <row r="1197" spans="5:6" x14ac:dyDescent="0.3">
      <c r="E1197" s="3">
        <f t="shared" ca="1" si="36"/>
        <v>0.4433781616275646</v>
      </c>
      <c r="F1197" s="3">
        <f t="shared" ca="1" si="37"/>
        <v>27.27903517299676</v>
      </c>
    </row>
    <row r="1198" spans="5:6" x14ac:dyDescent="0.3">
      <c r="E1198" s="3">
        <f t="shared" ca="1" si="36"/>
        <v>0.14860523725142638</v>
      </c>
      <c r="F1198" s="3">
        <f t="shared" ca="1" si="37"/>
        <v>21.830483910890429</v>
      </c>
    </row>
    <row r="1199" spans="5:6" x14ac:dyDescent="0.3">
      <c r="E1199" s="3">
        <f t="shared" ca="1" si="36"/>
        <v>0.98190474032195196</v>
      </c>
      <c r="F1199" s="3">
        <f t="shared" ca="1" si="37"/>
        <v>48.851514208704003</v>
      </c>
    </row>
    <row r="1200" spans="5:6" x14ac:dyDescent="0.3">
      <c r="E1200" s="3">
        <f t="shared" ca="1" si="36"/>
        <v>0.23175638663396869</v>
      </c>
      <c r="F1200" s="3">
        <f t="shared" ca="1" si="37"/>
        <v>23.088511737464785</v>
      </c>
    </row>
    <row r="1201" spans="5:6" x14ac:dyDescent="0.3">
      <c r="E1201" s="3">
        <f t="shared" ca="1" si="36"/>
        <v>0.1770468138838629</v>
      </c>
      <c r="F1201" s="3">
        <f t="shared" ca="1" si="37"/>
        <v>22.239871708975794</v>
      </c>
    </row>
    <row r="1202" spans="5:6" x14ac:dyDescent="0.3">
      <c r="E1202" s="3">
        <f t="shared" ca="1" si="36"/>
        <v>0.99616608075959423</v>
      </c>
      <c r="F1202" s="3">
        <f t="shared" ca="1" si="37"/>
        <v>49.753546869545438</v>
      </c>
    </row>
    <row r="1203" spans="5:6" x14ac:dyDescent="0.3">
      <c r="E1203" s="3">
        <f t="shared" ca="1" si="36"/>
        <v>0.37015088251696449</v>
      </c>
      <c r="F1203" s="3">
        <f t="shared" ca="1" si="37"/>
        <v>25.646210149377726</v>
      </c>
    </row>
    <row r="1204" spans="5:6" x14ac:dyDescent="0.3">
      <c r="E1204" s="3">
        <f t="shared" ca="1" si="36"/>
        <v>0.27390843464817305</v>
      </c>
      <c r="F1204" s="3">
        <f t="shared" ca="1" si="37"/>
        <v>23.801520245234901</v>
      </c>
    </row>
    <row r="1205" spans="5:6" x14ac:dyDescent="0.3">
      <c r="E1205" s="3">
        <f t="shared" ca="1" si="36"/>
        <v>0.50818994170414622</v>
      </c>
      <c r="F1205" s="3">
        <f t="shared" ca="1" si="37"/>
        <v>28.914197467459267</v>
      </c>
    </row>
    <row r="1206" spans="5:6" x14ac:dyDescent="0.3">
      <c r="E1206" s="3">
        <f t="shared" ca="1" si="36"/>
        <v>0.61360141419950054</v>
      </c>
      <c r="F1206" s="3">
        <f t="shared" ca="1" si="37"/>
        <v>32.014655362865597</v>
      </c>
    </row>
    <row r="1207" spans="5:6" x14ac:dyDescent="0.3">
      <c r="E1207" s="3">
        <f t="shared" ca="1" si="36"/>
        <v>0.29776751352616337</v>
      </c>
      <c r="F1207" s="3">
        <f t="shared" ca="1" si="37"/>
        <v>24.229617929458442</v>
      </c>
    </row>
    <row r="1208" spans="5:6" x14ac:dyDescent="0.3">
      <c r="E1208" s="3">
        <f t="shared" ca="1" si="36"/>
        <v>0.79008038622334797</v>
      </c>
      <c r="F1208" s="3">
        <f t="shared" ca="1" si="37"/>
        <v>38.714583208176975</v>
      </c>
    </row>
    <row r="1209" spans="5:6" x14ac:dyDescent="0.3">
      <c r="E1209" s="3">
        <f t="shared" ca="1" si="36"/>
        <v>0.70945654459954777</v>
      </c>
      <c r="F1209" s="3">
        <f t="shared" ca="1" si="37"/>
        <v>35.390244444729525</v>
      </c>
    </row>
    <row r="1210" spans="5:6" x14ac:dyDescent="0.3">
      <c r="E1210" s="3">
        <f t="shared" ca="1" si="36"/>
        <v>0.22594053316680696</v>
      </c>
      <c r="F1210" s="3">
        <f t="shared" ca="1" si="37"/>
        <v>22.994295643607401</v>
      </c>
    </row>
    <row r="1211" spans="5:6" x14ac:dyDescent="0.3">
      <c r="E1211" s="3">
        <f t="shared" ca="1" si="36"/>
        <v>0.3697880306849769</v>
      </c>
      <c r="F1211" s="3">
        <f t="shared" ca="1" si="37"/>
        <v>25.638640905787497</v>
      </c>
    </row>
    <row r="1212" spans="5:6" x14ac:dyDescent="0.3">
      <c r="E1212" s="3">
        <f t="shared" ca="1" si="36"/>
        <v>0.59441109820678029</v>
      </c>
      <c r="F1212" s="3">
        <f t="shared" ca="1" si="37"/>
        <v>31.405759950060858</v>
      </c>
    </row>
    <row r="1213" spans="5:6" x14ac:dyDescent="0.3">
      <c r="E1213" s="3">
        <f t="shared" ca="1" si="36"/>
        <v>0.81803740587844886</v>
      </c>
      <c r="F1213" s="3">
        <f t="shared" ca="1" si="37"/>
        <v>39.984124032691959</v>
      </c>
    </row>
    <row r="1214" spans="5:6" x14ac:dyDescent="0.3">
      <c r="E1214" s="3">
        <f t="shared" ca="1" si="36"/>
        <v>0.2607670412653802</v>
      </c>
      <c r="F1214" s="3">
        <f t="shared" ca="1" si="37"/>
        <v>23.573427431677999</v>
      </c>
    </row>
    <row r="1215" spans="5:6" x14ac:dyDescent="0.3">
      <c r="E1215" s="3">
        <f t="shared" ca="1" si="36"/>
        <v>0.19568478733148154</v>
      </c>
      <c r="F1215" s="3">
        <f t="shared" ca="1" si="37"/>
        <v>22.519686461861792</v>
      </c>
    </row>
    <row r="1216" spans="5:6" x14ac:dyDescent="0.3">
      <c r="E1216" s="3">
        <f t="shared" ca="1" si="36"/>
        <v>0.44261784655787262</v>
      </c>
      <c r="F1216" s="3">
        <f t="shared" ca="1" si="37"/>
        <v>27.260957436926066</v>
      </c>
    </row>
    <row r="1217" spans="5:6" x14ac:dyDescent="0.3">
      <c r="E1217" s="3">
        <f t="shared" ca="1" si="36"/>
        <v>0.84150876903604344</v>
      </c>
      <c r="F1217" s="3">
        <f t="shared" ca="1" si="37"/>
        <v>41.100190966274674</v>
      </c>
    </row>
    <row r="1218" spans="5:6" x14ac:dyDescent="0.3">
      <c r="E1218" s="3">
        <f t="shared" ca="1" si="36"/>
        <v>0.45327020278322305</v>
      </c>
      <c r="F1218" s="3">
        <f t="shared" ca="1" si="37"/>
        <v>27.516493050125</v>
      </c>
    </row>
    <row r="1219" spans="5:6" x14ac:dyDescent="0.3">
      <c r="E1219" s="3">
        <f t="shared" ref="E1219:E1282" ca="1" si="38">RAND()</f>
        <v>0.67145622224567048</v>
      </c>
      <c r="F1219" s="3">
        <f t="shared" ca="1" si="37"/>
        <v>33.982312626790311</v>
      </c>
    </row>
    <row r="1220" spans="5:6" x14ac:dyDescent="0.3">
      <c r="E1220" s="3">
        <f t="shared" ca="1" si="38"/>
        <v>0.54190784240256584</v>
      </c>
      <c r="F1220" s="3">
        <f t="shared" ref="F1220:F1283" ca="1" si="39">$C$4+((EXP(E1220*LN(1+$C$3))-1)*($C$5-$C$4))/$C$3</f>
        <v>29.843003404801927</v>
      </c>
    </row>
    <row r="1221" spans="5:6" x14ac:dyDescent="0.3">
      <c r="E1221" s="3">
        <f t="shared" ca="1" si="38"/>
        <v>0.94139663412072061</v>
      </c>
      <c r="F1221" s="3">
        <f t="shared" ca="1" si="39"/>
        <v>46.411581178562749</v>
      </c>
    </row>
    <row r="1222" spans="5:6" x14ac:dyDescent="0.3">
      <c r="E1222" s="3">
        <f t="shared" ca="1" si="38"/>
        <v>0.28120856417797246</v>
      </c>
      <c r="F1222" s="3">
        <f t="shared" ca="1" si="39"/>
        <v>23.930567007915869</v>
      </c>
    </row>
    <row r="1223" spans="5:6" x14ac:dyDescent="0.3">
      <c r="E1223" s="3">
        <f t="shared" ca="1" si="38"/>
        <v>0.28526919715733623</v>
      </c>
      <c r="F1223" s="3">
        <f t="shared" ca="1" si="39"/>
        <v>24.003082090063906</v>
      </c>
    </row>
    <row r="1224" spans="5:6" x14ac:dyDescent="0.3">
      <c r="E1224" s="3">
        <f t="shared" ca="1" si="38"/>
        <v>0.9920050512997306</v>
      </c>
      <c r="F1224" s="3">
        <f t="shared" ca="1" si="39"/>
        <v>49.487975238201741</v>
      </c>
    </row>
    <row r="1225" spans="5:6" x14ac:dyDescent="0.3">
      <c r="E1225" s="3">
        <f t="shared" ca="1" si="38"/>
        <v>6.6230378486480834E-2</v>
      </c>
      <c r="F1225" s="3">
        <f t="shared" ca="1" si="39"/>
        <v>20.755982286373666</v>
      </c>
    </row>
    <row r="1226" spans="5:6" x14ac:dyDescent="0.3">
      <c r="E1226" s="3">
        <f t="shared" ca="1" si="38"/>
        <v>0.37847321412646417</v>
      </c>
      <c r="F1226" s="3">
        <f t="shared" ca="1" si="39"/>
        <v>25.821175232493914</v>
      </c>
    </row>
    <row r="1227" spans="5:6" x14ac:dyDescent="0.3">
      <c r="E1227" s="3">
        <f t="shared" ca="1" si="38"/>
        <v>0.47116257368431191</v>
      </c>
      <c r="F1227" s="3">
        <f t="shared" ca="1" si="39"/>
        <v>27.956836671204723</v>
      </c>
    </row>
    <row r="1228" spans="5:6" x14ac:dyDescent="0.3">
      <c r="E1228" s="3">
        <f t="shared" ca="1" si="38"/>
        <v>0.97647635556523171</v>
      </c>
      <c r="F1228" s="3">
        <f t="shared" ca="1" si="39"/>
        <v>48.514179023338855</v>
      </c>
    </row>
    <row r="1229" spans="5:6" x14ac:dyDescent="0.3">
      <c r="E1229" s="3">
        <f t="shared" ca="1" si="38"/>
        <v>0.97164738427873798</v>
      </c>
      <c r="F1229" s="3">
        <f t="shared" ca="1" si="39"/>
        <v>48.216838296642102</v>
      </c>
    </row>
    <row r="1230" spans="5:6" x14ac:dyDescent="0.3">
      <c r="E1230" s="3">
        <f t="shared" ca="1" si="38"/>
        <v>0.76631122352093317</v>
      </c>
      <c r="F1230" s="3">
        <f t="shared" ca="1" si="39"/>
        <v>37.684121870548793</v>
      </c>
    </row>
    <row r="1231" spans="5:6" x14ac:dyDescent="0.3">
      <c r="E1231" s="3">
        <f t="shared" ca="1" si="38"/>
        <v>0.38583700862697745</v>
      </c>
      <c r="F1231" s="3">
        <f t="shared" ca="1" si="39"/>
        <v>25.978179062518208</v>
      </c>
    </row>
    <row r="1232" spans="5:6" x14ac:dyDescent="0.3">
      <c r="E1232" s="3">
        <f t="shared" ca="1" si="38"/>
        <v>0.39973646564177401</v>
      </c>
      <c r="F1232" s="3">
        <f t="shared" ca="1" si="39"/>
        <v>26.280235090796999</v>
      </c>
    </row>
    <row r="1233" spans="5:6" x14ac:dyDescent="0.3">
      <c r="E1233" s="3">
        <f t="shared" ca="1" si="38"/>
        <v>0.48871406176920806</v>
      </c>
      <c r="F1233" s="3">
        <f t="shared" ca="1" si="39"/>
        <v>28.402726330203574</v>
      </c>
    </row>
    <row r="1234" spans="5:6" x14ac:dyDescent="0.3">
      <c r="E1234" s="3">
        <f t="shared" ca="1" si="38"/>
        <v>0.34585533401215951</v>
      </c>
      <c r="F1234" s="3">
        <f t="shared" ca="1" si="39"/>
        <v>25.150106382894389</v>
      </c>
    </row>
    <row r="1235" spans="5:6" x14ac:dyDescent="0.3">
      <c r="E1235" s="3">
        <f t="shared" ca="1" si="38"/>
        <v>4.4584023271141637E-2</v>
      </c>
      <c r="F1235" s="3">
        <f t="shared" ca="1" si="39"/>
        <v>20.498967480308441</v>
      </c>
    </row>
    <row r="1236" spans="5:6" x14ac:dyDescent="0.3">
      <c r="E1236" s="3">
        <f t="shared" ca="1" si="38"/>
        <v>0.78121475800270967</v>
      </c>
      <c r="F1236" s="3">
        <f t="shared" ca="1" si="39"/>
        <v>38.32509198049209</v>
      </c>
    </row>
    <row r="1237" spans="5:6" x14ac:dyDescent="0.3">
      <c r="E1237" s="3">
        <f t="shared" ca="1" si="38"/>
        <v>0.79928807901397803</v>
      </c>
      <c r="F1237" s="3">
        <f t="shared" ca="1" si="39"/>
        <v>39.12570569737364</v>
      </c>
    </row>
    <row r="1238" spans="5:6" x14ac:dyDescent="0.3">
      <c r="E1238" s="3">
        <f t="shared" ca="1" si="38"/>
        <v>3.0748868981211874E-4</v>
      </c>
      <c r="F1238" s="3">
        <f t="shared" ca="1" si="39"/>
        <v>20.003306585420894</v>
      </c>
    </row>
    <row r="1239" spans="5:6" x14ac:dyDescent="0.3">
      <c r="E1239" s="3">
        <f t="shared" ca="1" si="38"/>
        <v>9.6987726212229286E-2</v>
      </c>
      <c r="F1239" s="3">
        <f t="shared" ca="1" si="39"/>
        <v>21.138753248637265</v>
      </c>
    </row>
    <row r="1240" spans="5:6" x14ac:dyDescent="0.3">
      <c r="E1240" s="3">
        <f t="shared" ca="1" si="38"/>
        <v>0.37195613062245336</v>
      </c>
      <c r="F1240" s="3">
        <f t="shared" ca="1" si="39"/>
        <v>25.683941625512091</v>
      </c>
    </row>
    <row r="1241" spans="5:6" x14ac:dyDescent="0.3">
      <c r="E1241" s="3">
        <f t="shared" ca="1" si="38"/>
        <v>0.2478863095805629</v>
      </c>
      <c r="F1241" s="3">
        <f t="shared" ca="1" si="39"/>
        <v>23.355010776825626</v>
      </c>
    </row>
    <row r="1242" spans="5:6" x14ac:dyDescent="0.3">
      <c r="E1242" s="3">
        <f t="shared" ca="1" si="38"/>
        <v>0.92878773318251273</v>
      </c>
      <c r="F1242" s="3">
        <f t="shared" ca="1" si="39"/>
        <v>45.687544480069036</v>
      </c>
    </row>
    <row r="1243" spans="5:6" x14ac:dyDescent="0.3">
      <c r="E1243" s="3">
        <f t="shared" ca="1" si="38"/>
        <v>0.49095772404146942</v>
      </c>
      <c r="F1243" s="3">
        <f t="shared" ca="1" si="39"/>
        <v>28.46074331428396</v>
      </c>
    </row>
    <row r="1244" spans="5:6" x14ac:dyDescent="0.3">
      <c r="E1244" s="3">
        <f t="shared" ca="1" si="38"/>
        <v>0.19365438317572237</v>
      </c>
      <c r="F1244" s="3">
        <f t="shared" ca="1" si="39"/>
        <v>22.488748188456881</v>
      </c>
    </row>
    <row r="1245" spans="5:6" x14ac:dyDescent="0.3">
      <c r="E1245" s="3">
        <f t="shared" ca="1" si="38"/>
        <v>0.56163250914378626</v>
      </c>
      <c r="F1245" s="3">
        <f t="shared" ca="1" si="39"/>
        <v>30.412936514030644</v>
      </c>
    </row>
    <row r="1246" spans="5:6" x14ac:dyDescent="0.3">
      <c r="E1246" s="3">
        <f t="shared" ca="1" si="38"/>
        <v>0.98643551744904812</v>
      </c>
      <c r="F1246" s="3">
        <f t="shared" ca="1" si="39"/>
        <v>49.135592513066641</v>
      </c>
    </row>
    <row r="1247" spans="5:6" x14ac:dyDescent="0.3">
      <c r="E1247" s="3">
        <f t="shared" ca="1" si="38"/>
        <v>0.41601502659306611</v>
      </c>
      <c r="F1247" s="3">
        <f t="shared" ca="1" si="39"/>
        <v>26.643690707696003</v>
      </c>
    </row>
    <row r="1248" spans="5:6" x14ac:dyDescent="0.3">
      <c r="E1248" s="3">
        <f t="shared" ca="1" si="38"/>
        <v>0.11551002808959854</v>
      </c>
      <c r="F1248" s="3">
        <f t="shared" ca="1" si="39"/>
        <v>21.37964589569728</v>
      </c>
    </row>
    <row r="1249" spans="5:6" x14ac:dyDescent="0.3">
      <c r="E1249" s="3">
        <f t="shared" ca="1" si="38"/>
        <v>0.53264379968809883</v>
      </c>
      <c r="F1249" s="3">
        <f t="shared" ca="1" si="39"/>
        <v>29.582196944264105</v>
      </c>
    </row>
    <row r="1250" spans="5:6" x14ac:dyDescent="0.3">
      <c r="E1250" s="3">
        <f t="shared" ca="1" si="38"/>
        <v>8.3369247885865527E-2</v>
      </c>
      <c r="F1250" s="3">
        <f t="shared" ca="1" si="39"/>
        <v>20.966668326595858</v>
      </c>
    </row>
    <row r="1251" spans="5:6" x14ac:dyDescent="0.3">
      <c r="E1251" s="3">
        <f t="shared" ca="1" si="38"/>
        <v>0.54266708740721259</v>
      </c>
      <c r="F1251" s="3">
        <f t="shared" ca="1" si="39"/>
        <v>29.864570646447156</v>
      </c>
    </row>
    <row r="1252" spans="5:6" x14ac:dyDescent="0.3">
      <c r="E1252" s="3">
        <f t="shared" ca="1" si="38"/>
        <v>0.1057274669240087</v>
      </c>
      <c r="F1252" s="3">
        <f t="shared" ca="1" si="39"/>
        <v>21.251422519793223</v>
      </c>
    </row>
    <row r="1253" spans="5:6" x14ac:dyDescent="0.3">
      <c r="E1253" s="3">
        <f t="shared" ca="1" si="38"/>
        <v>4.5484607872078864E-2</v>
      </c>
      <c r="F1253" s="3">
        <f t="shared" ca="1" si="39"/>
        <v>20.509462881190089</v>
      </c>
    </row>
    <row r="1254" spans="5:6" x14ac:dyDescent="0.3">
      <c r="E1254" s="3">
        <f t="shared" ca="1" si="38"/>
        <v>0.64506860955225642</v>
      </c>
      <c r="F1254" s="3">
        <f t="shared" ca="1" si="39"/>
        <v>33.059530376325377</v>
      </c>
    </row>
    <row r="1255" spans="5:6" x14ac:dyDescent="0.3">
      <c r="E1255" s="3">
        <f t="shared" ca="1" si="38"/>
        <v>0.42975899012820229</v>
      </c>
      <c r="F1255" s="3">
        <f t="shared" ca="1" si="39"/>
        <v>26.958918123001233</v>
      </c>
    </row>
    <row r="1256" spans="5:6" x14ac:dyDescent="0.3">
      <c r="E1256" s="3">
        <f t="shared" ca="1" si="38"/>
        <v>0.20665546718602423</v>
      </c>
      <c r="F1256" s="3">
        <f t="shared" ca="1" si="39"/>
        <v>22.688813202143521</v>
      </c>
    </row>
    <row r="1257" spans="5:6" x14ac:dyDescent="0.3">
      <c r="E1257" s="3">
        <f t="shared" ca="1" si="38"/>
        <v>0.62359693850670472</v>
      </c>
      <c r="F1257" s="3">
        <f t="shared" ca="1" si="39"/>
        <v>32.340196641630932</v>
      </c>
    </row>
    <row r="1258" spans="5:6" x14ac:dyDescent="0.3">
      <c r="E1258" s="3">
        <f t="shared" ca="1" si="38"/>
        <v>0.94422878020456413</v>
      </c>
      <c r="F1258" s="3">
        <f t="shared" ca="1" si="39"/>
        <v>46.576472562258495</v>
      </c>
    </row>
    <row r="1259" spans="5:6" x14ac:dyDescent="0.3">
      <c r="E1259" s="3">
        <f t="shared" ca="1" si="38"/>
        <v>0.64066649962360456</v>
      </c>
      <c r="F1259" s="3">
        <f t="shared" ca="1" si="39"/>
        <v>32.90978922795987</v>
      </c>
    </row>
    <row r="1260" spans="5:6" x14ac:dyDescent="0.3">
      <c r="E1260" s="3">
        <f t="shared" ca="1" si="38"/>
        <v>0.89532249610457826</v>
      </c>
      <c r="F1260" s="3">
        <f t="shared" ca="1" si="39"/>
        <v>43.843349856349391</v>
      </c>
    </row>
    <row r="1261" spans="5:6" x14ac:dyDescent="0.3">
      <c r="E1261" s="3">
        <f t="shared" ca="1" si="38"/>
        <v>0.63875130281814929</v>
      </c>
      <c r="F1261" s="3">
        <f t="shared" ca="1" si="39"/>
        <v>32.845010135128888</v>
      </c>
    </row>
    <row r="1262" spans="5:6" x14ac:dyDescent="0.3">
      <c r="E1262" s="3">
        <f t="shared" ca="1" si="38"/>
        <v>0.2021465804345749</v>
      </c>
      <c r="F1262" s="3">
        <f t="shared" ca="1" si="39"/>
        <v>22.618900453094426</v>
      </c>
    </row>
    <row r="1263" spans="5:6" x14ac:dyDescent="0.3">
      <c r="E1263" s="3">
        <f t="shared" ca="1" si="38"/>
        <v>0.15679472445451925</v>
      </c>
      <c r="F1263" s="3">
        <f t="shared" ca="1" si="39"/>
        <v>21.946232377032594</v>
      </c>
    </row>
    <row r="1264" spans="5:6" x14ac:dyDescent="0.3">
      <c r="E1264" s="3">
        <f t="shared" ca="1" si="38"/>
        <v>0.925939490281385</v>
      </c>
      <c r="F1264" s="3">
        <f t="shared" ca="1" si="39"/>
        <v>45.526243276600596</v>
      </c>
    </row>
    <row r="1265" spans="5:6" x14ac:dyDescent="0.3">
      <c r="E1265" s="3">
        <f t="shared" ca="1" si="38"/>
        <v>0.9308079113122425</v>
      </c>
      <c r="F1265" s="3">
        <f t="shared" ca="1" si="39"/>
        <v>45.802450874904594</v>
      </c>
    </row>
    <row r="1266" spans="5:6" x14ac:dyDescent="0.3">
      <c r="E1266" s="3">
        <f t="shared" ca="1" si="38"/>
        <v>0.87397434403355845</v>
      </c>
      <c r="F1266" s="3">
        <f t="shared" ca="1" si="39"/>
        <v>42.723375712603442</v>
      </c>
    </row>
    <row r="1267" spans="5:6" x14ac:dyDescent="0.3">
      <c r="E1267" s="3">
        <f t="shared" ca="1" si="38"/>
        <v>0.44812492978383045</v>
      </c>
      <c r="F1267" s="3">
        <f t="shared" ca="1" si="39"/>
        <v>27.39245589579</v>
      </c>
    </row>
    <row r="1268" spans="5:6" x14ac:dyDescent="0.3">
      <c r="E1268" s="3">
        <f t="shared" ca="1" si="38"/>
        <v>0.62558320649048083</v>
      </c>
      <c r="F1268" s="3">
        <f t="shared" ca="1" si="39"/>
        <v>32.405584118013422</v>
      </c>
    </row>
    <row r="1269" spans="5:6" x14ac:dyDescent="0.3">
      <c r="E1269" s="3">
        <f t="shared" ca="1" si="38"/>
        <v>0.48549688508704147</v>
      </c>
      <c r="F1269" s="3">
        <f t="shared" ca="1" si="39"/>
        <v>28.319941987377241</v>
      </c>
    </row>
    <row r="1270" spans="5:6" x14ac:dyDescent="0.3">
      <c r="E1270" s="3">
        <f t="shared" ca="1" si="38"/>
        <v>0.37647395612937151</v>
      </c>
      <c r="F1270" s="3">
        <f t="shared" ca="1" si="39"/>
        <v>25.778905297974042</v>
      </c>
    </row>
    <row r="1271" spans="5:6" x14ac:dyDescent="0.3">
      <c r="E1271" s="3">
        <f t="shared" ca="1" si="38"/>
        <v>0.83384397345294892</v>
      </c>
      <c r="F1271" s="3">
        <f t="shared" ca="1" si="39"/>
        <v>40.730555304686035</v>
      </c>
    </row>
    <row r="1272" spans="5:6" x14ac:dyDescent="0.3">
      <c r="E1272" s="3">
        <f t="shared" ca="1" si="38"/>
        <v>0.71569755972658211</v>
      </c>
      <c r="F1272" s="3">
        <f t="shared" ca="1" si="39"/>
        <v>35.630781051914234</v>
      </c>
    </row>
    <row r="1273" spans="5:6" x14ac:dyDescent="0.3">
      <c r="E1273" s="3">
        <f t="shared" ca="1" si="38"/>
        <v>0.1211697145901578</v>
      </c>
      <c r="F1273" s="3">
        <f t="shared" ca="1" si="39"/>
        <v>21.45486211741154</v>
      </c>
    </row>
    <row r="1274" spans="5:6" x14ac:dyDescent="0.3">
      <c r="E1274" s="3">
        <f t="shared" ca="1" si="38"/>
        <v>0.54320091697923678</v>
      </c>
      <c r="F1274" s="3">
        <f t="shared" ca="1" si="39"/>
        <v>29.879752275519852</v>
      </c>
    </row>
    <row r="1275" spans="5:6" x14ac:dyDescent="0.3">
      <c r="E1275" s="3">
        <f t="shared" ca="1" si="38"/>
        <v>0.6137357256284991</v>
      </c>
      <c r="F1275" s="3">
        <f t="shared" ca="1" si="39"/>
        <v>32.018991179373579</v>
      </c>
    </row>
    <row r="1276" spans="5:6" x14ac:dyDescent="0.3">
      <c r="E1276" s="3">
        <f t="shared" ca="1" si="38"/>
        <v>0.73856498117401115</v>
      </c>
      <c r="F1276" s="3">
        <f t="shared" ca="1" si="39"/>
        <v>36.535464490442912</v>
      </c>
    </row>
    <row r="1277" spans="5:6" x14ac:dyDescent="0.3">
      <c r="E1277" s="3">
        <f t="shared" ca="1" si="38"/>
        <v>0.41929444260105586</v>
      </c>
      <c r="F1277" s="3">
        <f t="shared" ca="1" si="39"/>
        <v>26.718202781325488</v>
      </c>
    </row>
    <row r="1278" spans="5:6" x14ac:dyDescent="0.3">
      <c r="E1278" s="3">
        <f t="shared" ca="1" si="38"/>
        <v>0.26588730154407969</v>
      </c>
      <c r="F1278" s="3">
        <f t="shared" ca="1" si="39"/>
        <v>23.661660805839304</v>
      </c>
    </row>
    <row r="1279" spans="5:6" x14ac:dyDescent="0.3">
      <c r="E1279" s="3">
        <f t="shared" ca="1" si="38"/>
        <v>0.50393225410825238</v>
      </c>
      <c r="F1279" s="3">
        <f t="shared" ca="1" si="39"/>
        <v>28.800853638384346</v>
      </c>
    </row>
    <row r="1280" spans="5:6" x14ac:dyDescent="0.3">
      <c r="E1280" s="3">
        <f t="shared" ca="1" si="38"/>
        <v>0.62768758747352893</v>
      </c>
      <c r="F1280" s="3">
        <f t="shared" ca="1" si="39"/>
        <v>32.475114193707114</v>
      </c>
    </row>
    <row r="1281" spans="5:6" x14ac:dyDescent="0.3">
      <c r="E1281" s="3">
        <f t="shared" ca="1" si="38"/>
        <v>0.73994335014977053</v>
      </c>
      <c r="F1281" s="3">
        <f t="shared" ca="1" si="39"/>
        <v>36.591189238283533</v>
      </c>
    </row>
    <row r="1282" spans="5:6" x14ac:dyDescent="0.3">
      <c r="E1282" s="3">
        <f t="shared" ca="1" si="38"/>
        <v>0.85766494567684937</v>
      </c>
      <c r="F1282" s="3">
        <f t="shared" ca="1" si="39"/>
        <v>41.896151969346164</v>
      </c>
    </row>
    <row r="1283" spans="5:6" x14ac:dyDescent="0.3">
      <c r="E1283" s="3">
        <f t="shared" ref="E1283:E1346" ca="1" si="40">RAND()</f>
        <v>0.38915430150273034</v>
      </c>
      <c r="F1283" s="3">
        <f t="shared" ca="1" si="39"/>
        <v>26.049586860779325</v>
      </c>
    </row>
    <row r="1284" spans="5:6" x14ac:dyDescent="0.3">
      <c r="E1284" s="3">
        <f t="shared" ca="1" si="40"/>
        <v>0.91988067001060192</v>
      </c>
      <c r="F1284" s="3">
        <f t="shared" ref="F1284:F1347" ca="1" si="41">$C$4+((EXP(E1284*LN(1+$C$3))-1)*($C$5-$C$4))/$C$3</f>
        <v>45.18584700549885</v>
      </c>
    </row>
    <row r="1285" spans="5:6" x14ac:dyDescent="0.3">
      <c r="E1285" s="3">
        <f t="shared" ca="1" si="40"/>
        <v>0.49083583141836662</v>
      </c>
      <c r="F1285" s="3">
        <f t="shared" ca="1" si="41"/>
        <v>28.457585400098992</v>
      </c>
    </row>
    <row r="1286" spans="5:6" x14ac:dyDescent="0.3">
      <c r="E1286" s="3">
        <f t="shared" ca="1" si="40"/>
        <v>0.9881079124041876</v>
      </c>
      <c r="F1286" s="3">
        <f t="shared" ca="1" si="41"/>
        <v>49.241035254675808</v>
      </c>
    </row>
    <row r="1287" spans="5:6" x14ac:dyDescent="0.3">
      <c r="E1287" s="3">
        <f t="shared" ca="1" si="40"/>
        <v>0.43637027930666006</v>
      </c>
      <c r="F1287" s="3">
        <f t="shared" ca="1" si="41"/>
        <v>27.113340217476505</v>
      </c>
    </row>
    <row r="1288" spans="5:6" x14ac:dyDescent="0.3">
      <c r="E1288" s="3">
        <f t="shared" ca="1" si="40"/>
        <v>0.36268690501814627</v>
      </c>
      <c r="F1288" s="3">
        <f t="shared" ca="1" si="41"/>
        <v>25.4914946451517</v>
      </c>
    </row>
    <row r="1289" spans="5:6" x14ac:dyDescent="0.3">
      <c r="E1289" s="3">
        <f t="shared" ca="1" si="40"/>
        <v>0.24455486309134533</v>
      </c>
      <c r="F1289" s="3">
        <f t="shared" ca="1" si="41"/>
        <v>23.299335638785372</v>
      </c>
    </row>
    <row r="1290" spans="5:6" x14ac:dyDescent="0.3">
      <c r="E1290" s="3">
        <f t="shared" ca="1" si="40"/>
        <v>0.97652212812813821</v>
      </c>
      <c r="F1290" s="3">
        <f t="shared" ca="1" si="41"/>
        <v>48.517009765381069</v>
      </c>
    </row>
    <row r="1291" spans="5:6" x14ac:dyDescent="0.3">
      <c r="E1291" s="3">
        <f t="shared" ca="1" si="40"/>
        <v>0.30089151698584959</v>
      </c>
      <c r="F1291" s="3">
        <f t="shared" ca="1" si="41"/>
        <v>24.287038389601804</v>
      </c>
    </row>
    <row r="1292" spans="5:6" x14ac:dyDescent="0.3">
      <c r="E1292" s="3">
        <f t="shared" ca="1" si="40"/>
        <v>0.29630168063840567</v>
      </c>
      <c r="F1292" s="3">
        <f t="shared" ca="1" si="41"/>
        <v>24.20278590827866</v>
      </c>
    </row>
    <row r="1293" spans="5:6" x14ac:dyDescent="0.3">
      <c r="E1293" s="3">
        <f t="shared" ca="1" si="40"/>
        <v>0.97599503486971506</v>
      </c>
      <c r="F1293" s="3">
        <f t="shared" ca="1" si="41"/>
        <v>48.484426449979921</v>
      </c>
    </row>
    <row r="1294" spans="5:6" x14ac:dyDescent="0.3">
      <c r="E1294" s="3">
        <f t="shared" ca="1" si="40"/>
        <v>0.5731015528925556</v>
      </c>
      <c r="F1294" s="3">
        <f t="shared" ca="1" si="41"/>
        <v>30.753707942142871</v>
      </c>
    </row>
    <row r="1295" spans="5:6" x14ac:dyDescent="0.3">
      <c r="E1295" s="3">
        <f t="shared" ca="1" si="40"/>
        <v>0.87185546137880787</v>
      </c>
      <c r="F1295" s="3">
        <f t="shared" ca="1" si="41"/>
        <v>42.61453335297935</v>
      </c>
    </row>
    <row r="1296" spans="5:6" x14ac:dyDescent="0.3">
      <c r="E1296" s="3">
        <f t="shared" ca="1" si="40"/>
        <v>0.87205127653997783</v>
      </c>
      <c r="F1296" s="3">
        <f t="shared" ca="1" si="41"/>
        <v>42.62457462840613</v>
      </c>
    </row>
    <row r="1297" spans="5:6" x14ac:dyDescent="0.3">
      <c r="E1297" s="3">
        <f t="shared" ca="1" si="40"/>
        <v>0.82045747857890194</v>
      </c>
      <c r="F1297" s="3">
        <f t="shared" ca="1" si="41"/>
        <v>40.09704072119721</v>
      </c>
    </row>
    <row r="1298" spans="5:6" x14ac:dyDescent="0.3">
      <c r="E1298" s="3">
        <f t="shared" ca="1" si="40"/>
        <v>0.91626878467768558</v>
      </c>
      <c r="F1298" s="3">
        <f t="shared" ca="1" si="41"/>
        <v>44.984675406506014</v>
      </c>
    </row>
    <row r="1299" spans="5:6" x14ac:dyDescent="0.3">
      <c r="E1299" s="3">
        <f t="shared" ca="1" si="40"/>
        <v>0.17119775854936581</v>
      </c>
      <c r="F1299" s="3">
        <f t="shared" ca="1" si="41"/>
        <v>22.153967953395131</v>
      </c>
    </row>
    <row r="1300" spans="5:6" x14ac:dyDescent="0.3">
      <c r="E1300" s="3">
        <f t="shared" ca="1" si="40"/>
        <v>0.28618279515585499</v>
      </c>
      <c r="F1300" s="3">
        <f t="shared" ca="1" si="41"/>
        <v>24.019470023370587</v>
      </c>
    </row>
    <row r="1301" spans="5:6" x14ac:dyDescent="0.3">
      <c r="E1301" s="3">
        <f t="shared" ca="1" si="40"/>
        <v>6.4261662602476122E-2</v>
      </c>
      <c r="F1301" s="3">
        <f t="shared" ca="1" si="41"/>
        <v>20.732192776110118</v>
      </c>
    </row>
    <row r="1302" spans="5:6" x14ac:dyDescent="0.3">
      <c r="E1302" s="3">
        <f t="shared" ca="1" si="40"/>
        <v>0.77316785380212338</v>
      </c>
      <c r="F1302" s="3">
        <f t="shared" ca="1" si="41"/>
        <v>37.976886230870107</v>
      </c>
    </row>
    <row r="1303" spans="5:6" x14ac:dyDescent="0.3">
      <c r="E1303" s="3">
        <f t="shared" ca="1" si="40"/>
        <v>0.77974461867480527</v>
      </c>
      <c r="F1303" s="3">
        <f t="shared" ca="1" si="41"/>
        <v>38.261100696374065</v>
      </c>
    </row>
    <row r="1304" spans="5:6" x14ac:dyDescent="0.3">
      <c r="E1304" s="3">
        <f t="shared" ca="1" si="40"/>
        <v>0.97690433614578309</v>
      </c>
      <c r="F1304" s="3">
        <f t="shared" ca="1" si="41"/>
        <v>48.540655966721303</v>
      </c>
    </row>
    <row r="1305" spans="5:6" x14ac:dyDescent="0.3">
      <c r="E1305" s="3">
        <f t="shared" ca="1" si="40"/>
        <v>0.34736238539018449</v>
      </c>
      <c r="F1305" s="3">
        <f t="shared" ca="1" si="41"/>
        <v>25.180255407531032</v>
      </c>
    </row>
    <row r="1306" spans="5:6" x14ac:dyDescent="0.3">
      <c r="E1306" s="3">
        <f t="shared" ca="1" si="40"/>
        <v>0.93670123703722685</v>
      </c>
      <c r="F1306" s="3">
        <f t="shared" ca="1" si="41"/>
        <v>46.14004564583162</v>
      </c>
    </row>
    <row r="1307" spans="5:6" x14ac:dyDescent="0.3">
      <c r="E1307" s="3">
        <f t="shared" ca="1" si="40"/>
        <v>0.47507481372276861</v>
      </c>
      <c r="F1307" s="3">
        <f t="shared" ca="1" si="41"/>
        <v>28.055014911647298</v>
      </c>
    </row>
    <row r="1308" spans="5:6" x14ac:dyDescent="0.3">
      <c r="E1308" s="3">
        <f t="shared" ca="1" si="40"/>
        <v>0.44255561957548173</v>
      </c>
      <c r="F1308" s="3">
        <f t="shared" ca="1" si="41"/>
        <v>27.259478978490051</v>
      </c>
    </row>
    <row r="1309" spans="5:6" x14ac:dyDescent="0.3">
      <c r="E1309" s="3">
        <f t="shared" ca="1" si="40"/>
        <v>0.8877667771448543</v>
      </c>
      <c r="F1309" s="3">
        <f t="shared" ca="1" si="41"/>
        <v>43.44205218032657</v>
      </c>
    </row>
    <row r="1310" spans="5:6" x14ac:dyDescent="0.3">
      <c r="E1310" s="3">
        <f t="shared" ca="1" si="40"/>
        <v>0.13372726380290068</v>
      </c>
      <c r="F1310" s="3">
        <f t="shared" ca="1" si="41"/>
        <v>21.624498580836168</v>
      </c>
    </row>
    <row r="1311" spans="5:6" x14ac:dyDescent="0.3">
      <c r="E1311" s="3">
        <f t="shared" ca="1" si="40"/>
        <v>0.19697133396469779</v>
      </c>
      <c r="F1311" s="3">
        <f t="shared" ca="1" si="41"/>
        <v>22.539348544332825</v>
      </c>
    </row>
    <row r="1312" spans="5:6" x14ac:dyDescent="0.3">
      <c r="E1312" s="3">
        <f t="shared" ca="1" si="40"/>
        <v>0.38845257567828917</v>
      </c>
      <c r="F1312" s="3">
        <f t="shared" ca="1" si="41"/>
        <v>26.034446147730403</v>
      </c>
    </row>
    <row r="1313" spans="5:6" x14ac:dyDescent="0.3">
      <c r="E1313" s="3">
        <f t="shared" ca="1" si="40"/>
        <v>0.99386676318531575</v>
      </c>
      <c r="F1313" s="3">
        <f t="shared" ca="1" si="41"/>
        <v>49.606551553093951</v>
      </c>
    </row>
    <row r="1314" spans="5:6" x14ac:dyDescent="0.3">
      <c r="E1314" s="3">
        <f t="shared" ca="1" si="40"/>
        <v>0.80381866755595288</v>
      </c>
      <c r="F1314" s="3">
        <f t="shared" ca="1" si="41"/>
        <v>39.330499369411093</v>
      </c>
    </row>
    <row r="1315" spans="5:6" x14ac:dyDescent="0.3">
      <c r="E1315" s="3">
        <f t="shared" ca="1" si="40"/>
        <v>0.20423477024710879</v>
      </c>
      <c r="F1315" s="3">
        <f t="shared" ca="1" si="41"/>
        <v>22.651208764693692</v>
      </c>
    </row>
    <row r="1316" spans="5:6" x14ac:dyDescent="0.3">
      <c r="E1316" s="3">
        <f t="shared" ca="1" si="40"/>
        <v>0.82786716636276692</v>
      </c>
      <c r="F1316" s="3">
        <f t="shared" ca="1" si="41"/>
        <v>40.445825078454483</v>
      </c>
    </row>
    <row r="1317" spans="5:6" x14ac:dyDescent="0.3">
      <c r="E1317" s="3">
        <f t="shared" ca="1" si="40"/>
        <v>0.98118248139692044</v>
      </c>
      <c r="F1317" s="3">
        <f t="shared" ca="1" si="41"/>
        <v>48.806441537783208</v>
      </c>
    </row>
    <row r="1318" spans="5:6" x14ac:dyDescent="0.3">
      <c r="E1318" s="3">
        <f t="shared" ca="1" si="40"/>
        <v>0.3498476835142903</v>
      </c>
      <c r="F1318" s="3">
        <f t="shared" ca="1" si="41"/>
        <v>25.230152731306291</v>
      </c>
    </row>
    <row r="1319" spans="5:6" x14ac:dyDescent="0.3">
      <c r="E1319" s="3">
        <f t="shared" ca="1" si="40"/>
        <v>0.99247186728968506</v>
      </c>
      <c r="F1319" s="3">
        <f t="shared" ca="1" si="41"/>
        <v>49.517670577561447</v>
      </c>
    </row>
    <row r="1320" spans="5:6" x14ac:dyDescent="0.3">
      <c r="E1320" s="3">
        <f t="shared" ca="1" si="40"/>
        <v>0.65214107565872403</v>
      </c>
      <c r="F1320" s="3">
        <f t="shared" ca="1" si="41"/>
        <v>33.302592567509258</v>
      </c>
    </row>
    <row r="1321" spans="5:6" x14ac:dyDescent="0.3">
      <c r="E1321" s="3">
        <f t="shared" ca="1" si="40"/>
        <v>0.9857979868555693</v>
      </c>
      <c r="F1321" s="3">
        <f t="shared" ca="1" si="41"/>
        <v>49.095479988475795</v>
      </c>
    </row>
    <row r="1322" spans="5:6" x14ac:dyDescent="0.3">
      <c r="E1322" s="3">
        <f t="shared" ca="1" si="40"/>
        <v>3.6833044019227712E-3</v>
      </c>
      <c r="F1322" s="3">
        <f t="shared" ca="1" si="41"/>
        <v>20.039728525143076</v>
      </c>
    </row>
    <row r="1323" spans="5:6" x14ac:dyDescent="0.3">
      <c r="E1323" s="3">
        <f t="shared" ca="1" si="40"/>
        <v>0.85101761275475774</v>
      </c>
      <c r="F1323" s="3">
        <f t="shared" ca="1" si="41"/>
        <v>41.5658678513661</v>
      </c>
    </row>
    <row r="1324" spans="5:6" x14ac:dyDescent="0.3">
      <c r="E1324" s="3">
        <f t="shared" ca="1" si="40"/>
        <v>0.68473673116190736</v>
      </c>
      <c r="F1324" s="3">
        <f t="shared" ca="1" si="41"/>
        <v>34.463503679922354</v>
      </c>
    </row>
    <row r="1325" spans="5:6" x14ac:dyDescent="0.3">
      <c r="E1325" s="3">
        <f t="shared" ca="1" si="40"/>
        <v>0.17376451213215238</v>
      </c>
      <c r="F1325" s="3">
        <f t="shared" ca="1" si="41"/>
        <v>22.191554457096498</v>
      </c>
    </row>
    <row r="1326" spans="5:6" x14ac:dyDescent="0.3">
      <c r="E1326" s="3">
        <f t="shared" ca="1" si="40"/>
        <v>0.91721751394715911</v>
      </c>
      <c r="F1326" s="3">
        <f t="shared" ca="1" si="41"/>
        <v>45.037390883217597</v>
      </c>
    </row>
    <row r="1327" spans="5:6" x14ac:dyDescent="0.3">
      <c r="E1327" s="3">
        <f t="shared" ca="1" si="40"/>
        <v>0.24887173319225442</v>
      </c>
      <c r="F1327" s="3">
        <f t="shared" ca="1" si="41"/>
        <v>23.371542968253308</v>
      </c>
    </row>
    <row r="1328" spans="5:6" x14ac:dyDescent="0.3">
      <c r="E1328" s="3">
        <f t="shared" ca="1" si="40"/>
        <v>0.53612038511609439</v>
      </c>
      <c r="F1328" s="3">
        <f t="shared" ca="1" si="41"/>
        <v>29.679564587870662</v>
      </c>
    </row>
    <row r="1329" spans="5:6" x14ac:dyDescent="0.3">
      <c r="E1329" s="3">
        <f t="shared" ca="1" si="40"/>
        <v>0.64532430819755537</v>
      </c>
      <c r="F1329" s="3">
        <f t="shared" ca="1" si="41"/>
        <v>33.068264509726767</v>
      </c>
    </row>
    <row r="1330" spans="5:6" x14ac:dyDescent="0.3">
      <c r="E1330" s="3">
        <f t="shared" ca="1" si="40"/>
        <v>0.65580836913643781</v>
      </c>
      <c r="F1330" s="3">
        <f t="shared" ca="1" si="41"/>
        <v>33.429845750465184</v>
      </c>
    </row>
    <row r="1331" spans="5:6" x14ac:dyDescent="0.3">
      <c r="E1331" s="3">
        <f t="shared" ca="1" si="40"/>
        <v>0.89362165692878526</v>
      </c>
      <c r="F1331" s="3">
        <f t="shared" ca="1" si="41"/>
        <v>43.752540846134821</v>
      </c>
    </row>
    <row r="1332" spans="5:6" x14ac:dyDescent="0.3">
      <c r="E1332" s="3">
        <f t="shared" ca="1" si="40"/>
        <v>0.50344091925030954</v>
      </c>
      <c r="F1332" s="3">
        <f t="shared" ca="1" si="41"/>
        <v>28.787829383211111</v>
      </c>
    </row>
    <row r="1333" spans="5:6" x14ac:dyDescent="0.3">
      <c r="E1333" s="3">
        <f t="shared" ca="1" si="40"/>
        <v>0.39725433611931105</v>
      </c>
      <c r="F1333" s="3">
        <f t="shared" ca="1" si="41"/>
        <v>26.22574149686379</v>
      </c>
    </row>
    <row r="1334" spans="5:6" x14ac:dyDescent="0.3">
      <c r="E1334" s="3">
        <f t="shared" ca="1" si="40"/>
        <v>0.24463765127088943</v>
      </c>
      <c r="F1334" s="3">
        <f t="shared" ca="1" si="41"/>
        <v>23.30071517204453</v>
      </c>
    </row>
    <row r="1335" spans="5:6" x14ac:dyDescent="0.3">
      <c r="E1335" s="3">
        <f t="shared" ca="1" si="40"/>
        <v>5.8451474395663672E-2</v>
      </c>
      <c r="F1335" s="3">
        <f t="shared" ca="1" si="41"/>
        <v>20.662471101301453</v>
      </c>
    </row>
    <row r="1336" spans="5:6" x14ac:dyDescent="0.3">
      <c r="E1336" s="3">
        <f t="shared" ca="1" si="40"/>
        <v>0.17956426435066775</v>
      </c>
      <c r="F1336" s="3">
        <f t="shared" ca="1" si="41"/>
        <v>22.277122966591904</v>
      </c>
    </row>
    <row r="1337" spans="5:6" x14ac:dyDescent="0.3">
      <c r="E1337" s="3">
        <f t="shared" ca="1" si="40"/>
        <v>0.2319784638442538</v>
      </c>
      <c r="F1337" s="3">
        <f t="shared" ca="1" si="41"/>
        <v>23.09212885717108</v>
      </c>
    </row>
    <row r="1338" spans="5:6" x14ac:dyDescent="0.3">
      <c r="E1338" s="3">
        <f t="shared" ca="1" si="40"/>
        <v>0.90494524938168497</v>
      </c>
      <c r="F1338" s="3">
        <f t="shared" ca="1" si="41"/>
        <v>44.362360169239217</v>
      </c>
    </row>
    <row r="1339" spans="5:6" x14ac:dyDescent="0.3">
      <c r="E1339" s="3">
        <f t="shared" ca="1" si="40"/>
        <v>7.4222332390899148E-2</v>
      </c>
      <c r="F1339" s="3">
        <f t="shared" ca="1" si="41"/>
        <v>20.853421633611184</v>
      </c>
    </row>
    <row r="1340" spans="5:6" x14ac:dyDescent="0.3">
      <c r="E1340" s="3">
        <f t="shared" ca="1" si="40"/>
        <v>0.98710110327571132</v>
      </c>
      <c r="F1340" s="3">
        <f t="shared" ca="1" si="41"/>
        <v>49.177519151603498</v>
      </c>
    </row>
    <row r="1341" spans="5:6" x14ac:dyDescent="0.3">
      <c r="E1341" s="3">
        <f t="shared" ca="1" si="40"/>
        <v>0.67729164578114454</v>
      </c>
      <c r="F1341" s="3">
        <f t="shared" ca="1" si="41"/>
        <v>34.192337262254327</v>
      </c>
    </row>
    <row r="1342" spans="5:6" x14ac:dyDescent="0.3">
      <c r="E1342" s="3">
        <f t="shared" ca="1" si="40"/>
        <v>0.3340516928797238</v>
      </c>
      <c r="F1342" s="3">
        <f t="shared" ca="1" si="41"/>
        <v>24.916765787653265</v>
      </c>
    </row>
    <row r="1343" spans="5:6" x14ac:dyDescent="0.3">
      <c r="E1343" s="3">
        <f t="shared" ca="1" si="40"/>
        <v>0.33661865469636809</v>
      </c>
      <c r="F1343" s="3">
        <f t="shared" ca="1" si="41"/>
        <v>24.967091766986844</v>
      </c>
    </row>
    <row r="1344" spans="5:6" x14ac:dyDescent="0.3">
      <c r="E1344" s="3">
        <f t="shared" ca="1" si="40"/>
        <v>0.28137206954352956</v>
      </c>
      <c r="F1344" s="3">
        <f t="shared" ca="1" si="41"/>
        <v>23.933476715734297</v>
      </c>
    </row>
    <row r="1345" spans="5:6" x14ac:dyDescent="0.3">
      <c r="E1345" s="3">
        <f t="shared" ca="1" si="40"/>
        <v>0.45567468913131848</v>
      </c>
      <c r="F1345" s="3">
        <f t="shared" ca="1" si="41"/>
        <v>27.574851253385663</v>
      </c>
    </row>
    <row r="1346" spans="5:6" x14ac:dyDescent="0.3">
      <c r="E1346" s="3">
        <f t="shared" ca="1" si="40"/>
        <v>0.60287464050686146</v>
      </c>
      <c r="F1346" s="3">
        <f t="shared" ca="1" si="41"/>
        <v>31.671723417619376</v>
      </c>
    </row>
    <row r="1347" spans="5:6" x14ac:dyDescent="0.3">
      <c r="E1347" s="3">
        <f t="shared" ref="E1347:E1410" ca="1" si="42">RAND()</f>
        <v>0.48250243058258724</v>
      </c>
      <c r="F1347" s="3">
        <f t="shared" ca="1" si="41"/>
        <v>28.243316343356128</v>
      </c>
    </row>
    <row r="1348" spans="5:6" x14ac:dyDescent="0.3">
      <c r="E1348" s="3">
        <f t="shared" ca="1" si="42"/>
        <v>0.46237357228864717</v>
      </c>
      <c r="F1348" s="3">
        <f t="shared" ref="F1348:F1411" ca="1" si="43">$C$4+((EXP(E1348*LN(1+$C$3))-1)*($C$5-$C$4))/$C$3</f>
        <v>27.738769073465846</v>
      </c>
    </row>
    <row r="1349" spans="5:6" x14ac:dyDescent="0.3">
      <c r="E1349" s="3">
        <f t="shared" ca="1" si="42"/>
        <v>0.85593841770516843</v>
      </c>
      <c r="F1349" s="3">
        <f t="shared" ca="1" si="43"/>
        <v>41.809987929948001</v>
      </c>
    </row>
    <row r="1350" spans="5:6" x14ac:dyDescent="0.3">
      <c r="E1350" s="3">
        <f t="shared" ca="1" si="42"/>
        <v>0.68430258981803849</v>
      </c>
      <c r="F1350" s="3">
        <f t="shared" ca="1" si="43"/>
        <v>34.447591783406651</v>
      </c>
    </row>
    <row r="1351" spans="5:6" x14ac:dyDescent="0.3">
      <c r="E1351" s="3">
        <f t="shared" ca="1" si="42"/>
        <v>3.1841528320688539E-3</v>
      </c>
      <c r="F1351" s="3">
        <f t="shared" ca="1" si="43"/>
        <v>20.034329251052014</v>
      </c>
    </row>
    <row r="1352" spans="5:6" x14ac:dyDescent="0.3">
      <c r="E1352" s="3">
        <f t="shared" ca="1" si="42"/>
        <v>0.62317763035091356</v>
      </c>
      <c r="F1352" s="3">
        <f t="shared" ca="1" si="43"/>
        <v>32.326422838428954</v>
      </c>
    </row>
    <row r="1353" spans="5:6" x14ac:dyDescent="0.3">
      <c r="E1353" s="3">
        <f t="shared" ca="1" si="42"/>
        <v>0.3375832308987029</v>
      </c>
      <c r="F1353" s="3">
        <f t="shared" ca="1" si="43"/>
        <v>24.986062454741365</v>
      </c>
    </row>
    <row r="1354" spans="5:6" x14ac:dyDescent="0.3">
      <c r="E1354" s="3">
        <f t="shared" ca="1" si="42"/>
        <v>0.13089831464465995</v>
      </c>
      <c r="F1354" s="3">
        <f t="shared" ca="1" si="43"/>
        <v>21.585949331241491</v>
      </c>
    </row>
    <row r="1355" spans="5:6" x14ac:dyDescent="0.3">
      <c r="E1355" s="3">
        <f t="shared" ca="1" si="42"/>
        <v>0.82826055086621986</v>
      </c>
      <c r="F1355" s="3">
        <f t="shared" ca="1" si="43"/>
        <v>40.464471999953389</v>
      </c>
    </row>
    <row r="1356" spans="5:6" x14ac:dyDescent="0.3">
      <c r="E1356" s="3">
        <f t="shared" ca="1" si="42"/>
        <v>0.3658963585235161</v>
      </c>
      <c r="F1356" s="3">
        <f t="shared" ca="1" si="43"/>
        <v>25.557767645770998</v>
      </c>
    </row>
    <row r="1357" spans="5:6" x14ac:dyDescent="0.3">
      <c r="E1357" s="3">
        <f t="shared" ca="1" si="42"/>
        <v>0.43110246996510626</v>
      </c>
      <c r="F1357" s="3">
        <f t="shared" ca="1" si="43"/>
        <v>26.9901503122272</v>
      </c>
    </row>
    <row r="1358" spans="5:6" x14ac:dyDescent="0.3">
      <c r="E1358" s="3">
        <f t="shared" ca="1" si="42"/>
        <v>0.55152989017442289</v>
      </c>
      <c r="F1358" s="3">
        <f t="shared" ca="1" si="43"/>
        <v>30.118511151921759</v>
      </c>
    </row>
    <row r="1359" spans="5:6" x14ac:dyDescent="0.3">
      <c r="E1359" s="3">
        <f t="shared" ca="1" si="42"/>
        <v>0.41968940198009796</v>
      </c>
      <c r="F1359" s="3">
        <f t="shared" ca="1" si="43"/>
        <v>26.72720628535043</v>
      </c>
    </row>
    <row r="1360" spans="5:6" x14ac:dyDescent="0.3">
      <c r="E1360" s="3">
        <f t="shared" ca="1" si="42"/>
        <v>0.46055335888642812</v>
      </c>
      <c r="F1360" s="3">
        <f t="shared" ca="1" si="43"/>
        <v>27.694034651324024</v>
      </c>
    </row>
    <row r="1361" spans="5:6" x14ac:dyDescent="0.3">
      <c r="E1361" s="3">
        <f t="shared" ca="1" si="42"/>
        <v>0.82102030670394843</v>
      </c>
      <c r="F1361" s="3">
        <f t="shared" ca="1" si="43"/>
        <v>40.123371624857533</v>
      </c>
    </row>
    <row r="1362" spans="5:6" x14ac:dyDescent="0.3">
      <c r="E1362" s="3">
        <f t="shared" ca="1" si="42"/>
        <v>3.0680392952217583E-2</v>
      </c>
      <c r="F1362" s="3">
        <f t="shared" ca="1" si="43"/>
        <v>20.339065460134314</v>
      </c>
    </row>
    <row r="1363" spans="5:6" x14ac:dyDescent="0.3">
      <c r="E1363" s="3">
        <f t="shared" ca="1" si="42"/>
        <v>0.97146728411612371</v>
      </c>
      <c r="F1363" s="3">
        <f t="shared" ca="1" si="43"/>
        <v>48.20579843526987</v>
      </c>
    </row>
    <row r="1364" spans="5:6" x14ac:dyDescent="0.3">
      <c r="E1364" s="3">
        <f t="shared" ca="1" si="42"/>
        <v>0.17633814135046766</v>
      </c>
      <c r="F1364" s="3">
        <f t="shared" ca="1" si="43"/>
        <v>22.229415600959083</v>
      </c>
    </row>
    <row r="1365" spans="5:6" x14ac:dyDescent="0.3">
      <c r="E1365" s="3">
        <f t="shared" ca="1" si="42"/>
        <v>0.74611953511546181</v>
      </c>
      <c r="F1365" s="3">
        <f t="shared" ca="1" si="43"/>
        <v>36.842577106281304</v>
      </c>
    </row>
    <row r="1366" spans="5:6" x14ac:dyDescent="0.3">
      <c r="E1366" s="3">
        <f t="shared" ca="1" si="42"/>
        <v>0.61230380880185376</v>
      </c>
      <c r="F1366" s="3">
        <f t="shared" ca="1" si="43"/>
        <v>31.972819999927534</v>
      </c>
    </row>
    <row r="1367" spans="5:6" x14ac:dyDescent="0.3">
      <c r="E1367" s="3">
        <f t="shared" ca="1" si="42"/>
        <v>0.6919296210385274</v>
      </c>
      <c r="F1367" s="3">
        <f t="shared" ca="1" si="43"/>
        <v>34.728942658396868</v>
      </c>
    </row>
    <row r="1368" spans="5:6" x14ac:dyDescent="0.3">
      <c r="E1368" s="3">
        <f t="shared" ca="1" si="42"/>
        <v>0.32315025332452707</v>
      </c>
      <c r="F1368" s="3">
        <f t="shared" ca="1" si="43"/>
        <v>24.705600284333308</v>
      </c>
    </row>
    <row r="1369" spans="5:6" x14ac:dyDescent="0.3">
      <c r="E1369" s="3">
        <f t="shared" ca="1" si="42"/>
        <v>0.65169741002647952</v>
      </c>
      <c r="F1369" s="3">
        <f t="shared" ca="1" si="43"/>
        <v>33.287254221437955</v>
      </c>
    </row>
    <row r="1370" spans="5:6" x14ac:dyDescent="0.3">
      <c r="E1370" s="3">
        <f t="shared" ca="1" si="42"/>
        <v>0.60446229087266179</v>
      </c>
      <c r="F1370" s="3">
        <f t="shared" ca="1" si="43"/>
        <v>31.722065519512697</v>
      </c>
    </row>
    <row r="1371" spans="5:6" x14ac:dyDescent="0.3">
      <c r="E1371" s="3">
        <f t="shared" ca="1" si="42"/>
        <v>0.2949862390736413</v>
      </c>
      <c r="F1371" s="3">
        <f t="shared" ca="1" si="43"/>
        <v>24.178766719435274</v>
      </c>
    </row>
    <row r="1372" spans="5:6" x14ac:dyDescent="0.3">
      <c r="E1372" s="3">
        <f t="shared" ca="1" si="42"/>
        <v>0.99672773019722816</v>
      </c>
      <c r="F1372" s="3">
        <f t="shared" ca="1" si="43"/>
        <v>49.789545229136806</v>
      </c>
    </row>
    <row r="1373" spans="5:6" x14ac:dyDescent="0.3">
      <c r="E1373" s="3">
        <f t="shared" ca="1" si="42"/>
        <v>0.65251142285713282</v>
      </c>
      <c r="F1373" s="3">
        <f t="shared" ca="1" si="43"/>
        <v>33.315405499378883</v>
      </c>
    </row>
    <row r="1374" spans="5:6" x14ac:dyDescent="0.3">
      <c r="E1374" s="3">
        <f t="shared" ca="1" si="42"/>
        <v>8.8178412079846002E-2</v>
      </c>
      <c r="F1374" s="3">
        <f t="shared" ca="1" si="43"/>
        <v>21.026958553776868</v>
      </c>
    </row>
    <row r="1375" spans="5:6" x14ac:dyDescent="0.3">
      <c r="E1375" s="3">
        <f t="shared" ca="1" si="42"/>
        <v>0.13800736417121229</v>
      </c>
      <c r="F1375" s="3">
        <f t="shared" ca="1" si="43"/>
        <v>21.68319495798027</v>
      </c>
    </row>
    <row r="1376" spans="5:6" x14ac:dyDescent="0.3">
      <c r="E1376" s="3">
        <f t="shared" ca="1" si="42"/>
        <v>0.36382183922524147</v>
      </c>
      <c r="F1376" s="3">
        <f t="shared" ca="1" si="43"/>
        <v>25.514886710220587</v>
      </c>
    </row>
    <row r="1377" spans="5:6" x14ac:dyDescent="0.3">
      <c r="E1377" s="3">
        <f t="shared" ca="1" si="42"/>
        <v>0.87333592895741619</v>
      </c>
      <c r="F1377" s="3">
        <f t="shared" ca="1" si="43"/>
        <v>42.690538222600495</v>
      </c>
    </row>
    <row r="1378" spans="5:6" x14ac:dyDescent="0.3">
      <c r="E1378" s="3">
        <f t="shared" ca="1" si="42"/>
        <v>0.94125581993145901</v>
      </c>
      <c r="F1378" s="3">
        <f t="shared" ca="1" si="43"/>
        <v>46.403404601024235</v>
      </c>
    </row>
    <row r="1379" spans="5:6" x14ac:dyDescent="0.3">
      <c r="E1379" s="3">
        <f t="shared" ca="1" si="42"/>
        <v>0.92871193467906521</v>
      </c>
      <c r="F1379" s="3">
        <f t="shared" ca="1" si="43"/>
        <v>45.683241201757298</v>
      </c>
    </row>
    <row r="1380" spans="5:6" x14ac:dyDescent="0.3">
      <c r="E1380" s="3">
        <f t="shared" ca="1" si="42"/>
        <v>0.44684380333105911</v>
      </c>
      <c r="F1380" s="3">
        <f t="shared" ca="1" si="43"/>
        <v>27.361749165666822</v>
      </c>
    </row>
    <row r="1381" spans="5:6" x14ac:dyDescent="0.3">
      <c r="E1381" s="3">
        <f t="shared" ca="1" si="42"/>
        <v>8.3527197904448292E-3</v>
      </c>
      <c r="F1381" s="3">
        <f t="shared" ca="1" si="43"/>
        <v>20.090471702680126</v>
      </c>
    </row>
    <row r="1382" spans="5:6" x14ac:dyDescent="0.3">
      <c r="E1382" s="3">
        <f t="shared" ca="1" si="42"/>
        <v>0.34282251633072658</v>
      </c>
      <c r="F1382" s="3">
        <f t="shared" ca="1" si="43"/>
        <v>25.089680144237064</v>
      </c>
    </row>
    <row r="1383" spans="5:6" x14ac:dyDescent="0.3">
      <c r="E1383" s="3">
        <f t="shared" ca="1" si="42"/>
        <v>0.43444868595561692</v>
      </c>
      <c r="F1383" s="3">
        <f t="shared" ca="1" si="43"/>
        <v>27.068268190048748</v>
      </c>
    </row>
    <row r="1384" spans="5:6" x14ac:dyDescent="0.3">
      <c r="E1384" s="3">
        <f t="shared" ca="1" si="42"/>
        <v>0.87714782915121925</v>
      </c>
      <c r="F1384" s="3">
        <f t="shared" ca="1" si="43"/>
        <v>42.887165554654018</v>
      </c>
    </row>
    <row r="1385" spans="5:6" x14ac:dyDescent="0.3">
      <c r="E1385" s="3">
        <f t="shared" ca="1" si="42"/>
        <v>0.6197796974977311</v>
      </c>
      <c r="F1385" s="3">
        <f t="shared" ca="1" si="43"/>
        <v>32.215185440470705</v>
      </c>
    </row>
    <row r="1386" spans="5:6" x14ac:dyDescent="0.3">
      <c r="E1386" s="3">
        <f t="shared" ca="1" si="42"/>
        <v>0.86779578667424251</v>
      </c>
      <c r="F1386" s="3">
        <f t="shared" ca="1" si="43"/>
        <v>42.407147537488527</v>
      </c>
    </row>
    <row r="1387" spans="5:6" x14ac:dyDescent="0.3">
      <c r="E1387" s="3">
        <f t="shared" ca="1" si="42"/>
        <v>0.15209947389761913</v>
      </c>
      <c r="F1387" s="3">
        <f t="shared" ca="1" si="43"/>
        <v>21.879663042478526</v>
      </c>
    </row>
    <row r="1388" spans="5:6" x14ac:dyDescent="0.3">
      <c r="E1388" s="3">
        <f t="shared" ca="1" si="42"/>
        <v>0.3178985056335869</v>
      </c>
      <c r="F1388" s="3">
        <f t="shared" ca="1" si="43"/>
        <v>24.605334475667814</v>
      </c>
    </row>
    <row r="1389" spans="5:6" x14ac:dyDescent="0.3">
      <c r="E1389" s="3">
        <f t="shared" ca="1" si="42"/>
        <v>0.15411477779171256</v>
      </c>
      <c r="F1389" s="3">
        <f t="shared" ca="1" si="43"/>
        <v>21.908167464554257</v>
      </c>
    </row>
    <row r="1390" spans="5:6" x14ac:dyDescent="0.3">
      <c r="E1390" s="3">
        <f t="shared" ca="1" si="42"/>
        <v>0.14977648082828587</v>
      </c>
      <c r="F1390" s="3">
        <f t="shared" ca="1" si="43"/>
        <v>21.846934115879428</v>
      </c>
    </row>
    <row r="1391" spans="5:6" x14ac:dyDescent="0.3">
      <c r="E1391" s="3">
        <f t="shared" ca="1" si="42"/>
        <v>1.3994769421481257E-2</v>
      </c>
      <c r="F1391" s="3">
        <f t="shared" ca="1" si="43"/>
        <v>20.152353735744885</v>
      </c>
    </row>
    <row r="1392" spans="5:6" x14ac:dyDescent="0.3">
      <c r="E1392" s="3">
        <f t="shared" ca="1" si="42"/>
        <v>3.0904231515137326E-2</v>
      </c>
      <c r="F1392" s="3">
        <f t="shared" ca="1" si="43"/>
        <v>20.34160834646244</v>
      </c>
    </row>
    <row r="1393" spans="5:6" x14ac:dyDescent="0.3">
      <c r="E1393" s="3">
        <f t="shared" ca="1" si="42"/>
        <v>0.81138783505093692</v>
      </c>
      <c r="F1393" s="3">
        <f t="shared" ca="1" si="43"/>
        <v>39.676374935179254</v>
      </c>
    </row>
    <row r="1394" spans="5:6" x14ac:dyDescent="0.3">
      <c r="E1394" s="3">
        <f t="shared" ca="1" si="42"/>
        <v>0.15616180313497863</v>
      </c>
      <c r="F1394" s="3">
        <f t="shared" ca="1" si="43"/>
        <v>21.937226117383062</v>
      </c>
    </row>
    <row r="1395" spans="5:6" x14ac:dyDescent="0.3">
      <c r="E1395" s="3">
        <f t="shared" ca="1" si="42"/>
        <v>0.10813423139207368</v>
      </c>
      <c r="F1395" s="3">
        <f t="shared" ca="1" si="43"/>
        <v>21.282760662971135</v>
      </c>
    </row>
    <row r="1396" spans="5:6" x14ac:dyDescent="0.3">
      <c r="E1396" s="3">
        <f t="shared" ca="1" si="42"/>
        <v>0.2988066777999776</v>
      </c>
      <c r="F1396" s="3">
        <f t="shared" ca="1" si="43"/>
        <v>24.248682529795225</v>
      </c>
    </row>
    <row r="1397" spans="5:6" x14ac:dyDescent="0.3">
      <c r="E1397" s="3">
        <f t="shared" ca="1" si="42"/>
        <v>0.34498992519664451</v>
      </c>
      <c r="F1397" s="3">
        <f t="shared" ca="1" si="43"/>
        <v>25.132830376019115</v>
      </c>
    </row>
    <row r="1398" spans="5:6" x14ac:dyDescent="0.3">
      <c r="E1398" s="3">
        <f t="shared" ca="1" si="42"/>
        <v>0.76321978103236521</v>
      </c>
      <c r="F1398" s="3">
        <f t="shared" ca="1" si="43"/>
        <v>37.553295311973343</v>
      </c>
    </row>
    <row r="1399" spans="5:6" x14ac:dyDescent="0.3">
      <c r="E1399" s="3">
        <f t="shared" ca="1" si="42"/>
        <v>0.53513352316124008</v>
      </c>
      <c r="F1399" s="3">
        <f t="shared" ca="1" si="43"/>
        <v>29.651864177313616</v>
      </c>
    </row>
    <row r="1400" spans="5:6" x14ac:dyDescent="0.3">
      <c r="E1400" s="3">
        <f t="shared" ca="1" si="42"/>
        <v>0.40914629169866656</v>
      </c>
      <c r="F1400" s="3">
        <f t="shared" ca="1" si="43"/>
        <v>26.489036902523452</v>
      </c>
    </row>
    <row r="1401" spans="5:6" x14ac:dyDescent="0.3">
      <c r="E1401" s="3">
        <f t="shared" ca="1" si="42"/>
        <v>0.75111966442459133</v>
      </c>
      <c r="F1401" s="3">
        <f t="shared" ca="1" si="43"/>
        <v>37.048143882244531</v>
      </c>
    </row>
    <row r="1402" spans="5:6" x14ac:dyDescent="0.3">
      <c r="E1402" s="3">
        <f t="shared" ca="1" si="42"/>
        <v>0.2440423214566273</v>
      </c>
      <c r="F1402" s="3">
        <f t="shared" ca="1" si="43"/>
        <v>23.290799501744065</v>
      </c>
    </row>
    <row r="1403" spans="5:6" x14ac:dyDescent="0.3">
      <c r="E1403" s="3">
        <f t="shared" ca="1" si="42"/>
        <v>2.3455451021853091E-2</v>
      </c>
      <c r="F1403" s="3">
        <f t="shared" ca="1" si="43"/>
        <v>20.257532860582131</v>
      </c>
    </row>
    <row r="1404" spans="5:6" x14ac:dyDescent="0.3">
      <c r="E1404" s="3">
        <f t="shared" ca="1" si="42"/>
        <v>0.62035032047403527</v>
      </c>
      <c r="F1404" s="3">
        <f t="shared" ca="1" si="43"/>
        <v>32.233818518144659</v>
      </c>
    </row>
    <row r="1405" spans="5:6" x14ac:dyDescent="0.3">
      <c r="E1405" s="3">
        <f t="shared" ca="1" si="42"/>
        <v>0.21278782611917479</v>
      </c>
      <c r="F1405" s="3">
        <f t="shared" ca="1" si="43"/>
        <v>22.784809806584651</v>
      </c>
    </row>
    <row r="1406" spans="5:6" x14ac:dyDescent="0.3">
      <c r="E1406" s="3">
        <f t="shared" ca="1" si="42"/>
        <v>0.56053526417379607</v>
      </c>
      <c r="F1406" s="3">
        <f t="shared" ca="1" si="43"/>
        <v>30.380700394662846</v>
      </c>
    </row>
    <row r="1407" spans="5:6" x14ac:dyDescent="0.3">
      <c r="E1407" s="3">
        <f t="shared" ca="1" si="42"/>
        <v>0.75907168647271117</v>
      </c>
      <c r="F1407" s="3">
        <f t="shared" ca="1" si="43"/>
        <v>37.378887027308537</v>
      </c>
    </row>
    <row r="1408" spans="5:6" x14ac:dyDescent="0.3">
      <c r="E1408" s="3">
        <f t="shared" ca="1" si="42"/>
        <v>0.29113856959877327</v>
      </c>
      <c r="F1408" s="3">
        <f t="shared" ca="1" si="43"/>
        <v>24.108834638252127</v>
      </c>
    </row>
    <row r="1409" spans="5:6" x14ac:dyDescent="0.3">
      <c r="E1409" s="3">
        <f t="shared" ca="1" si="42"/>
        <v>0.63727043424878904</v>
      </c>
      <c r="F1409" s="3">
        <f t="shared" ca="1" si="43"/>
        <v>32.79507381255037</v>
      </c>
    </row>
    <row r="1410" spans="5:6" x14ac:dyDescent="0.3">
      <c r="E1410" s="3">
        <f t="shared" ca="1" si="42"/>
        <v>0.94471825069195892</v>
      </c>
      <c r="F1410" s="3">
        <f t="shared" ca="1" si="43"/>
        <v>46.605055096391922</v>
      </c>
    </row>
    <row r="1411" spans="5:6" x14ac:dyDescent="0.3">
      <c r="E1411" s="3">
        <f t="shared" ref="E1411:E1474" ca="1" si="44">RAND()</f>
        <v>0.99094585019148085</v>
      </c>
      <c r="F1411" s="3">
        <f t="shared" ca="1" si="43"/>
        <v>49.420688835242387</v>
      </c>
    </row>
    <row r="1412" spans="5:6" x14ac:dyDescent="0.3">
      <c r="E1412" s="3">
        <f t="shared" ca="1" si="44"/>
        <v>0.83945079667919187</v>
      </c>
      <c r="F1412" s="3">
        <f t="shared" ref="F1412:F1475" ca="1" si="45">$C$4+((EXP(E1412*LN(1+$C$3))-1)*($C$5-$C$4))/$C$3</f>
        <v>41.000445966050002</v>
      </c>
    </row>
    <row r="1413" spans="5:6" x14ac:dyDescent="0.3">
      <c r="E1413" s="3">
        <f t="shared" ca="1" si="44"/>
        <v>0.73303742880501677</v>
      </c>
      <c r="F1413" s="3">
        <f t="shared" ca="1" si="45"/>
        <v>36.313373864936771</v>
      </c>
    </row>
    <row r="1414" spans="5:6" x14ac:dyDescent="0.3">
      <c r="E1414" s="3">
        <f t="shared" ca="1" si="44"/>
        <v>9.6026310548988247E-2</v>
      </c>
      <c r="F1414" s="3">
        <f t="shared" ca="1" si="45"/>
        <v>21.126466435235312</v>
      </c>
    </row>
    <row r="1415" spans="5:6" x14ac:dyDescent="0.3">
      <c r="E1415" s="3">
        <f t="shared" ca="1" si="44"/>
        <v>0.7082496564717421</v>
      </c>
      <c r="F1415" s="3">
        <f t="shared" ca="1" si="45"/>
        <v>35.344039018054445</v>
      </c>
    </row>
    <row r="1416" spans="5:6" x14ac:dyDescent="0.3">
      <c r="E1416" s="3">
        <f t="shared" ca="1" si="44"/>
        <v>0.63480675272671405</v>
      </c>
      <c r="F1416" s="3">
        <f t="shared" ca="1" si="45"/>
        <v>32.712289107763837</v>
      </c>
    </row>
    <row r="1417" spans="5:6" x14ac:dyDescent="0.3">
      <c r="E1417" s="3">
        <f t="shared" ca="1" si="44"/>
        <v>0.90814302008317538</v>
      </c>
      <c r="F1417" s="3">
        <f t="shared" ca="1" si="45"/>
        <v>44.536824771169663</v>
      </c>
    </row>
    <row r="1418" spans="5:6" x14ac:dyDescent="0.3">
      <c r="E1418" s="3">
        <f t="shared" ca="1" si="44"/>
        <v>0.13134878548436113</v>
      </c>
      <c r="F1418" s="3">
        <f t="shared" ca="1" si="45"/>
        <v>21.592074691098379</v>
      </c>
    </row>
    <row r="1419" spans="5:6" x14ac:dyDescent="0.3">
      <c r="E1419" s="3">
        <f t="shared" ca="1" si="44"/>
        <v>0.20689077047367455</v>
      </c>
      <c r="F1419" s="3">
        <f t="shared" ca="1" si="45"/>
        <v>22.6924772380255</v>
      </c>
    </row>
    <row r="1420" spans="5:6" x14ac:dyDescent="0.3">
      <c r="E1420" s="3">
        <f t="shared" ca="1" si="44"/>
        <v>0.6783171325748818</v>
      </c>
      <c r="F1420" s="3">
        <f t="shared" ca="1" si="45"/>
        <v>34.229473288038434</v>
      </c>
    </row>
    <row r="1421" spans="5:6" x14ac:dyDescent="0.3">
      <c r="E1421" s="3">
        <f t="shared" ca="1" si="44"/>
        <v>0.59039320332203349</v>
      </c>
      <c r="F1421" s="3">
        <f t="shared" ca="1" si="45"/>
        <v>31.28090408685107</v>
      </c>
    </row>
    <row r="1422" spans="5:6" x14ac:dyDescent="0.3">
      <c r="E1422" s="3">
        <f t="shared" ca="1" si="44"/>
        <v>0.99134896998540001</v>
      </c>
      <c r="F1422" s="3">
        <f t="shared" ca="1" si="45"/>
        <v>49.446282217777579</v>
      </c>
    </row>
    <row r="1423" spans="5:6" x14ac:dyDescent="0.3">
      <c r="E1423" s="3">
        <f t="shared" ca="1" si="44"/>
        <v>0.69348333724736066</v>
      </c>
      <c r="F1423" s="3">
        <f t="shared" ca="1" si="45"/>
        <v>34.786730065502603</v>
      </c>
    </row>
    <row r="1424" spans="5:6" x14ac:dyDescent="0.3">
      <c r="E1424" s="3">
        <f t="shared" ca="1" si="44"/>
        <v>0.93973748040927529</v>
      </c>
      <c r="F1424" s="3">
        <f t="shared" ca="1" si="45"/>
        <v>46.315370966212086</v>
      </c>
    </row>
    <row r="1425" spans="5:6" x14ac:dyDescent="0.3">
      <c r="E1425" s="3">
        <f t="shared" ca="1" si="44"/>
        <v>0.59607205242360994</v>
      </c>
      <c r="F1425" s="3">
        <f t="shared" ca="1" si="45"/>
        <v>31.457637177422672</v>
      </c>
    </row>
    <row r="1426" spans="5:6" x14ac:dyDescent="0.3">
      <c r="E1426" s="3">
        <f t="shared" ca="1" si="44"/>
        <v>0.99095347001070178</v>
      </c>
      <c r="F1426" s="3">
        <f t="shared" ca="1" si="45"/>
        <v>49.421172433072677</v>
      </c>
    </row>
    <row r="1427" spans="5:6" x14ac:dyDescent="0.3">
      <c r="E1427" s="3">
        <f t="shared" ca="1" si="44"/>
        <v>7.2764581622597468E-3</v>
      </c>
      <c r="F1427" s="3">
        <f t="shared" ca="1" si="45"/>
        <v>20.078738142235686</v>
      </c>
    </row>
    <row r="1428" spans="5:6" x14ac:dyDescent="0.3">
      <c r="E1428" s="3">
        <f t="shared" ca="1" si="44"/>
        <v>0.83832796276275567</v>
      </c>
      <c r="F1428" s="3">
        <f t="shared" ca="1" si="45"/>
        <v>40.946179770656265</v>
      </c>
    </row>
    <row r="1429" spans="5:6" x14ac:dyDescent="0.3">
      <c r="E1429" s="3">
        <f t="shared" ca="1" si="44"/>
        <v>0.4339869480525318</v>
      </c>
      <c r="F1429" s="3">
        <f t="shared" ca="1" si="45"/>
        <v>27.057460978950175</v>
      </c>
    </row>
    <row r="1430" spans="5:6" x14ac:dyDescent="0.3">
      <c r="E1430" s="3">
        <f t="shared" ca="1" si="44"/>
        <v>0.62609073890519951</v>
      </c>
      <c r="F1430" s="3">
        <f t="shared" ca="1" si="45"/>
        <v>32.422329327352458</v>
      </c>
    </row>
    <row r="1431" spans="5:6" x14ac:dyDescent="0.3">
      <c r="E1431" s="3">
        <f t="shared" ca="1" si="44"/>
        <v>8.2262725312503004E-3</v>
      </c>
      <c r="F1431" s="3">
        <f t="shared" ca="1" si="45"/>
        <v>20.089091982991604</v>
      </c>
    </row>
    <row r="1432" spans="5:6" x14ac:dyDescent="0.3">
      <c r="E1432" s="3">
        <f t="shared" ca="1" si="44"/>
        <v>0.56847590436401185</v>
      </c>
      <c r="F1432" s="3">
        <f t="shared" ca="1" si="45"/>
        <v>30.615426215003417</v>
      </c>
    </row>
    <row r="1433" spans="5:6" x14ac:dyDescent="0.3">
      <c r="E1433" s="3">
        <f t="shared" ca="1" si="44"/>
        <v>0.15941772569447654</v>
      </c>
      <c r="F1433" s="3">
        <f t="shared" ca="1" si="45"/>
        <v>21.9836658749531</v>
      </c>
    </row>
    <row r="1434" spans="5:6" x14ac:dyDescent="0.3">
      <c r="E1434" s="3">
        <f t="shared" ca="1" si="44"/>
        <v>0.50651319125924976</v>
      </c>
      <c r="F1434" s="3">
        <f t="shared" ca="1" si="45"/>
        <v>28.869457485138973</v>
      </c>
    </row>
    <row r="1435" spans="5:6" x14ac:dyDescent="0.3">
      <c r="E1435" s="3">
        <f t="shared" ca="1" si="44"/>
        <v>0.78150364570450614</v>
      </c>
      <c r="F1435" s="3">
        <f t="shared" ca="1" si="45"/>
        <v>38.337686327567539</v>
      </c>
    </row>
    <row r="1436" spans="5:6" x14ac:dyDescent="0.3">
      <c r="E1436" s="3">
        <f t="shared" ca="1" si="44"/>
        <v>0.71909675887674496</v>
      </c>
      <c r="F1436" s="3">
        <f t="shared" ca="1" si="45"/>
        <v>35.762926356411974</v>
      </c>
    </row>
    <row r="1437" spans="5:6" x14ac:dyDescent="0.3">
      <c r="E1437" s="3">
        <f t="shared" ca="1" si="44"/>
        <v>0.73310246512939659</v>
      </c>
      <c r="F1437" s="3">
        <f t="shared" ca="1" si="45"/>
        <v>36.31597418162584</v>
      </c>
    </row>
    <row r="1438" spans="5:6" x14ac:dyDescent="0.3">
      <c r="E1438" s="3">
        <f t="shared" ca="1" si="44"/>
        <v>0.24396356971815758</v>
      </c>
      <c r="F1438" s="3">
        <f t="shared" ca="1" si="45"/>
        <v>23.289488623650094</v>
      </c>
    </row>
    <row r="1439" spans="5:6" x14ac:dyDescent="0.3">
      <c r="E1439" s="3">
        <f t="shared" ca="1" si="44"/>
        <v>0.39488919165615943</v>
      </c>
      <c r="F1439" s="3">
        <f t="shared" ca="1" si="45"/>
        <v>26.17404124073731</v>
      </c>
    </row>
    <row r="1440" spans="5:6" x14ac:dyDescent="0.3">
      <c r="E1440" s="3">
        <f t="shared" ca="1" si="44"/>
        <v>0.93700939396313954</v>
      </c>
      <c r="F1440" s="3">
        <f t="shared" ca="1" si="45"/>
        <v>46.157796449988616</v>
      </c>
    </row>
    <row r="1441" spans="5:6" x14ac:dyDescent="0.3">
      <c r="E1441" s="3">
        <f t="shared" ca="1" si="44"/>
        <v>0.15670270723964563</v>
      </c>
      <c r="F1441" s="3">
        <f t="shared" ca="1" si="45"/>
        <v>21.944922368113307</v>
      </c>
    </row>
    <row r="1442" spans="5:6" x14ac:dyDescent="0.3">
      <c r="E1442" s="3">
        <f t="shared" ca="1" si="44"/>
        <v>0.11453381040703725</v>
      </c>
      <c r="F1442" s="3">
        <f t="shared" ca="1" si="45"/>
        <v>21.366749090669252</v>
      </c>
    </row>
    <row r="1443" spans="5:6" x14ac:dyDescent="0.3">
      <c r="E1443" s="3">
        <f t="shared" ca="1" si="44"/>
        <v>0.24211869820924814</v>
      </c>
      <c r="F1443" s="3">
        <f t="shared" ca="1" si="45"/>
        <v>23.258832302100831</v>
      </c>
    </row>
    <row r="1444" spans="5:6" x14ac:dyDescent="0.3">
      <c r="E1444" s="3">
        <f t="shared" ca="1" si="44"/>
        <v>0.84790255439878381</v>
      </c>
      <c r="F1444" s="3">
        <f t="shared" ca="1" si="45"/>
        <v>41.412439317309925</v>
      </c>
    </row>
    <row r="1445" spans="5:6" x14ac:dyDescent="0.3">
      <c r="E1445" s="3">
        <f t="shared" ca="1" si="44"/>
        <v>0.45992803858692732</v>
      </c>
      <c r="F1445" s="3">
        <f t="shared" ca="1" si="45"/>
        <v>27.678700124347511</v>
      </c>
    </row>
    <row r="1446" spans="5:6" x14ac:dyDescent="0.3">
      <c r="E1446" s="3">
        <f t="shared" ca="1" si="44"/>
        <v>0.48974614974513242</v>
      </c>
      <c r="F1446" s="3">
        <f t="shared" ca="1" si="45"/>
        <v>28.429385262859469</v>
      </c>
    </row>
    <row r="1447" spans="5:6" x14ac:dyDescent="0.3">
      <c r="E1447" s="3">
        <f t="shared" ca="1" si="44"/>
        <v>0.24312118641916303</v>
      </c>
      <c r="F1447" s="3">
        <f t="shared" ca="1" si="45"/>
        <v>23.275478126247275</v>
      </c>
    </row>
    <row r="1448" spans="5:6" x14ac:dyDescent="0.3">
      <c r="E1448" s="3">
        <f t="shared" ca="1" si="44"/>
        <v>0.18161030634208097</v>
      </c>
      <c r="F1448" s="3">
        <f t="shared" ca="1" si="45"/>
        <v>22.307522713394619</v>
      </c>
    </row>
    <row r="1449" spans="5:6" x14ac:dyDescent="0.3">
      <c r="E1449" s="3">
        <f t="shared" ca="1" si="44"/>
        <v>0.27508817999781099</v>
      </c>
      <c r="F1449" s="3">
        <f t="shared" ca="1" si="45"/>
        <v>23.822260806977432</v>
      </c>
    </row>
    <row r="1450" spans="5:6" x14ac:dyDescent="0.3">
      <c r="E1450" s="3">
        <f t="shared" ca="1" si="44"/>
        <v>0.81185247644018488</v>
      </c>
      <c r="F1450" s="3">
        <f t="shared" ca="1" si="45"/>
        <v>39.697760075461865</v>
      </c>
    </row>
    <row r="1451" spans="5:6" x14ac:dyDescent="0.3">
      <c r="E1451" s="3">
        <f t="shared" ca="1" si="44"/>
        <v>0.90606059967200869</v>
      </c>
      <c r="F1451" s="3">
        <f t="shared" ca="1" si="45"/>
        <v>44.423098177821878</v>
      </c>
    </row>
    <row r="1452" spans="5:6" x14ac:dyDescent="0.3">
      <c r="E1452" s="3">
        <f t="shared" ca="1" si="44"/>
        <v>0.16801411162964863</v>
      </c>
      <c r="F1452" s="3">
        <f t="shared" ca="1" si="45"/>
        <v>22.10758744395401</v>
      </c>
    </row>
    <row r="1453" spans="5:6" x14ac:dyDescent="0.3">
      <c r="E1453" s="3">
        <f t="shared" ca="1" si="44"/>
        <v>0.81045948430132098</v>
      </c>
      <c r="F1453" s="3">
        <f t="shared" ca="1" si="45"/>
        <v>39.633700836124206</v>
      </c>
    </row>
    <row r="1454" spans="5:6" x14ac:dyDescent="0.3">
      <c r="E1454" s="3">
        <f t="shared" ca="1" si="44"/>
        <v>3.1875671998255473E-2</v>
      </c>
      <c r="F1454" s="3">
        <f t="shared" ca="1" si="45"/>
        <v>20.35265608383828</v>
      </c>
    </row>
    <row r="1455" spans="5:6" x14ac:dyDescent="0.3">
      <c r="E1455" s="3">
        <f t="shared" ca="1" si="44"/>
        <v>0.33959262527374179</v>
      </c>
      <c r="F1455" s="3">
        <f t="shared" ca="1" si="45"/>
        <v>25.025687429181339</v>
      </c>
    </row>
    <row r="1456" spans="5:6" x14ac:dyDescent="0.3">
      <c r="E1456" s="3">
        <f t="shared" ca="1" si="44"/>
        <v>8.2267112826187372E-2</v>
      </c>
      <c r="F1456" s="3">
        <f t="shared" ca="1" si="45"/>
        <v>20.952924397129266</v>
      </c>
    </row>
    <row r="1457" spans="5:6" x14ac:dyDescent="0.3">
      <c r="E1457" s="3">
        <f t="shared" ca="1" si="44"/>
        <v>0.3513921067011766</v>
      </c>
      <c r="F1457" s="3">
        <f t="shared" ca="1" si="45"/>
        <v>25.261272239170559</v>
      </c>
    </row>
    <row r="1458" spans="5:6" x14ac:dyDescent="0.3">
      <c r="E1458" s="3">
        <f t="shared" ca="1" si="44"/>
        <v>0.64623262386075697</v>
      </c>
      <c r="F1458" s="3">
        <f t="shared" ca="1" si="45"/>
        <v>33.099323056466034</v>
      </c>
    </row>
    <row r="1459" spans="5:6" x14ac:dyDescent="0.3">
      <c r="E1459" s="3">
        <f t="shared" ca="1" si="44"/>
        <v>0.22577116590944535</v>
      </c>
      <c r="F1459" s="3">
        <f t="shared" ca="1" si="45"/>
        <v>22.991566600303766</v>
      </c>
    </row>
    <row r="1460" spans="5:6" x14ac:dyDescent="0.3">
      <c r="E1460" s="3">
        <f t="shared" ca="1" si="44"/>
        <v>0.52712215959111663</v>
      </c>
      <c r="F1460" s="3">
        <f t="shared" ca="1" si="45"/>
        <v>29.428795330341657</v>
      </c>
    </row>
    <row r="1461" spans="5:6" x14ac:dyDescent="0.3">
      <c r="E1461" s="3">
        <f t="shared" ca="1" si="44"/>
        <v>0.84162728607774262</v>
      </c>
      <c r="F1461" s="3">
        <f t="shared" ca="1" si="45"/>
        <v>41.105946412161444</v>
      </c>
    </row>
    <row r="1462" spans="5:6" x14ac:dyDescent="0.3">
      <c r="E1462" s="3">
        <f t="shared" ca="1" si="44"/>
        <v>0.73628570648875113</v>
      </c>
      <c r="F1462" s="3">
        <f t="shared" ca="1" si="45"/>
        <v>36.443619308051673</v>
      </c>
    </row>
    <row r="1463" spans="5:6" x14ac:dyDescent="0.3">
      <c r="E1463" s="3">
        <f t="shared" ca="1" si="44"/>
        <v>0.36751460479019604</v>
      </c>
      <c r="F1463" s="3">
        <f t="shared" ca="1" si="45"/>
        <v>25.591328117269359</v>
      </c>
    </row>
    <row r="1464" spans="5:6" x14ac:dyDescent="0.3">
      <c r="E1464" s="3">
        <f t="shared" ca="1" si="44"/>
        <v>0.50443156912268527</v>
      </c>
      <c r="F1464" s="3">
        <f t="shared" ca="1" si="45"/>
        <v>28.814101182781616</v>
      </c>
    </row>
    <row r="1465" spans="5:6" x14ac:dyDescent="0.3">
      <c r="E1465" s="3">
        <f t="shared" ca="1" si="44"/>
        <v>0.22134939840984535</v>
      </c>
      <c r="F1465" s="3">
        <f t="shared" ca="1" si="45"/>
        <v>22.920610177813437</v>
      </c>
    </row>
    <row r="1466" spans="5:6" x14ac:dyDescent="0.3">
      <c r="E1466" s="3">
        <f t="shared" ca="1" si="44"/>
        <v>0.99914852901854723</v>
      </c>
      <c r="F1466" s="3">
        <f t="shared" ca="1" si="45"/>
        <v>49.94511915163546</v>
      </c>
    </row>
    <row r="1467" spans="5:6" x14ac:dyDescent="0.3">
      <c r="E1467" s="3">
        <f t="shared" ca="1" si="44"/>
        <v>0.32389980750457348</v>
      </c>
      <c r="F1467" s="3">
        <f t="shared" ca="1" si="45"/>
        <v>24.719987787384845</v>
      </c>
    </row>
    <row r="1468" spans="5:6" x14ac:dyDescent="0.3">
      <c r="E1468" s="3">
        <f t="shared" ca="1" si="44"/>
        <v>0.39146424397326973</v>
      </c>
      <c r="F1468" s="3">
        <f t="shared" ca="1" si="45"/>
        <v>26.099561777742551</v>
      </c>
    </row>
    <row r="1469" spans="5:6" x14ac:dyDescent="0.3">
      <c r="E1469" s="3">
        <f t="shared" ca="1" si="44"/>
        <v>0.41169663467656137</v>
      </c>
      <c r="F1469" s="3">
        <f t="shared" ca="1" si="45"/>
        <v>26.546237412519726</v>
      </c>
    </row>
    <row r="1470" spans="5:6" x14ac:dyDescent="0.3">
      <c r="E1470" s="3">
        <f t="shared" ca="1" si="44"/>
        <v>0.11171523132896199</v>
      </c>
      <c r="F1470" s="3">
        <f t="shared" ca="1" si="45"/>
        <v>21.329639203704637</v>
      </c>
    </row>
    <row r="1471" spans="5:6" x14ac:dyDescent="0.3">
      <c r="E1471" s="3">
        <f t="shared" ca="1" si="44"/>
        <v>0.60180817389735097</v>
      </c>
      <c r="F1471" s="3">
        <f t="shared" ca="1" si="45"/>
        <v>31.6379876181546</v>
      </c>
    </row>
    <row r="1472" spans="5:6" x14ac:dyDescent="0.3">
      <c r="E1472" s="3">
        <f t="shared" ca="1" si="44"/>
        <v>0.87139908710619551</v>
      </c>
      <c r="F1472" s="3">
        <f t="shared" ca="1" si="45"/>
        <v>42.591144443239237</v>
      </c>
    </row>
    <row r="1473" spans="5:6" x14ac:dyDescent="0.3">
      <c r="E1473" s="3">
        <f t="shared" ca="1" si="44"/>
        <v>0.31361333847162864</v>
      </c>
      <c r="F1473" s="3">
        <f t="shared" ca="1" si="45"/>
        <v>24.52421863766358</v>
      </c>
    </row>
    <row r="1474" spans="5:6" x14ac:dyDescent="0.3">
      <c r="E1474" s="3">
        <f t="shared" ca="1" si="44"/>
        <v>0.21304689333272653</v>
      </c>
      <c r="F1474" s="3">
        <f t="shared" ca="1" si="45"/>
        <v>22.788888540050849</v>
      </c>
    </row>
    <row r="1475" spans="5:6" x14ac:dyDescent="0.3">
      <c r="E1475" s="3">
        <f t="shared" ref="E1475:E1538" ca="1" si="46">RAND()</f>
        <v>0.20372695956836639</v>
      </c>
      <c r="F1475" s="3">
        <f t="shared" ca="1" si="45"/>
        <v>22.643340829606696</v>
      </c>
    </row>
    <row r="1476" spans="5:6" x14ac:dyDescent="0.3">
      <c r="E1476" s="3">
        <f t="shared" ca="1" si="46"/>
        <v>0.62287384756196218</v>
      </c>
      <c r="F1476" s="3">
        <f t="shared" ref="F1476:F1539" ca="1" si="47">$C$4+((EXP(E1476*LN(1+$C$3))-1)*($C$5-$C$4))/$C$3</f>
        <v>32.316450376504719</v>
      </c>
    </row>
    <row r="1477" spans="5:6" x14ac:dyDescent="0.3">
      <c r="E1477" s="3">
        <f t="shared" ca="1" si="46"/>
        <v>0.81895548799821127</v>
      </c>
      <c r="F1477" s="3">
        <f t="shared" ca="1" si="47"/>
        <v>40.026902633002564</v>
      </c>
    </row>
    <row r="1478" spans="5:6" x14ac:dyDescent="0.3">
      <c r="E1478" s="3">
        <f t="shared" ca="1" si="46"/>
        <v>0.96416706826404763</v>
      </c>
      <c r="F1478" s="3">
        <f t="shared" ca="1" si="47"/>
        <v>47.761292154301309</v>
      </c>
    </row>
    <row r="1479" spans="5:6" x14ac:dyDescent="0.3">
      <c r="E1479" s="3">
        <f t="shared" ca="1" si="46"/>
        <v>0.41277023330692109</v>
      </c>
      <c r="F1479" s="3">
        <f t="shared" ca="1" si="47"/>
        <v>26.570394965271962</v>
      </c>
    </row>
    <row r="1480" spans="5:6" x14ac:dyDescent="0.3">
      <c r="E1480" s="3">
        <f t="shared" ca="1" si="46"/>
        <v>6.8606730634074742E-2</v>
      </c>
      <c r="F1480" s="3">
        <f t="shared" ca="1" si="47"/>
        <v>20.784809583055615</v>
      </c>
    </row>
    <row r="1481" spans="5:6" x14ac:dyDescent="0.3">
      <c r="E1481" s="3">
        <f t="shared" ca="1" si="46"/>
        <v>0.62170033411722581</v>
      </c>
      <c r="F1481" s="3">
        <f t="shared" ca="1" si="47"/>
        <v>32.277977683577802</v>
      </c>
    </row>
    <row r="1482" spans="5:6" x14ac:dyDescent="0.3">
      <c r="E1482" s="3">
        <f t="shared" ca="1" si="46"/>
        <v>0.8194228375703857</v>
      </c>
      <c r="F1482" s="3">
        <f t="shared" ca="1" si="47"/>
        <v>40.048706116837153</v>
      </c>
    </row>
    <row r="1483" spans="5:6" x14ac:dyDescent="0.3">
      <c r="E1483" s="3">
        <f t="shared" ca="1" si="46"/>
        <v>0.43531100487511254</v>
      </c>
      <c r="F1483" s="3">
        <f t="shared" ca="1" si="47"/>
        <v>27.088475160767153</v>
      </c>
    </row>
    <row r="1484" spans="5:6" x14ac:dyDescent="0.3">
      <c r="E1484" s="3">
        <f t="shared" ca="1" si="46"/>
        <v>5.7444312495588457E-2</v>
      </c>
      <c r="F1484" s="3">
        <f t="shared" ca="1" si="47"/>
        <v>20.650458901926442</v>
      </c>
    </row>
    <row r="1485" spans="5:6" x14ac:dyDescent="0.3">
      <c r="E1485" s="3">
        <f t="shared" ca="1" si="46"/>
        <v>0.35110697161914872</v>
      </c>
      <c r="F1485" s="3">
        <f t="shared" ca="1" si="47"/>
        <v>25.255520397984856</v>
      </c>
    </row>
    <row r="1486" spans="5:6" x14ac:dyDescent="0.3">
      <c r="E1486" s="3">
        <f t="shared" ca="1" si="46"/>
        <v>0.28526827988579428</v>
      </c>
      <c r="F1486" s="3">
        <f t="shared" ca="1" si="47"/>
        <v>24.003065649712195</v>
      </c>
    </row>
    <row r="1487" spans="5:6" x14ac:dyDescent="0.3">
      <c r="E1487" s="3">
        <f t="shared" ca="1" si="46"/>
        <v>0.49757164426052658</v>
      </c>
      <c r="F1487" s="3">
        <f t="shared" ca="1" si="47"/>
        <v>28.63313056119739</v>
      </c>
    </row>
    <row r="1488" spans="5:6" x14ac:dyDescent="0.3">
      <c r="E1488" s="3">
        <f t="shared" ca="1" si="46"/>
        <v>0.81098214560410342</v>
      </c>
      <c r="F1488" s="3">
        <f t="shared" ca="1" si="47"/>
        <v>39.657717613761115</v>
      </c>
    </row>
    <row r="1489" spans="5:6" x14ac:dyDescent="0.3">
      <c r="E1489" s="3">
        <f t="shared" ca="1" si="46"/>
        <v>0.65162023325016682</v>
      </c>
      <c r="F1489" s="3">
        <f t="shared" ca="1" si="47"/>
        <v>33.284587321507757</v>
      </c>
    </row>
    <row r="1490" spans="5:6" x14ac:dyDescent="0.3">
      <c r="E1490" s="3">
        <f t="shared" ca="1" si="46"/>
        <v>0.39330428030158793</v>
      </c>
      <c r="F1490" s="3">
        <f t="shared" ca="1" si="47"/>
        <v>26.139518684217716</v>
      </c>
    </row>
    <row r="1491" spans="5:6" x14ac:dyDescent="0.3">
      <c r="E1491" s="3">
        <f t="shared" ca="1" si="46"/>
        <v>0.35391390162607994</v>
      </c>
      <c r="F1491" s="3">
        <f t="shared" ca="1" si="47"/>
        <v>25.312270864601196</v>
      </c>
    </row>
    <row r="1492" spans="5:6" x14ac:dyDescent="0.3">
      <c r="E1492" s="3">
        <f t="shared" ca="1" si="46"/>
        <v>0.85445748502571828</v>
      </c>
      <c r="F1492" s="3">
        <f t="shared" ca="1" si="47"/>
        <v>41.73629263556348</v>
      </c>
    </row>
    <row r="1493" spans="5:6" x14ac:dyDescent="0.3">
      <c r="E1493" s="3">
        <f t="shared" ca="1" si="46"/>
        <v>0.65790860892431346</v>
      </c>
      <c r="F1493" s="3">
        <f t="shared" ca="1" si="47"/>
        <v>33.503100426362337</v>
      </c>
    </row>
    <row r="1494" spans="5:6" x14ac:dyDescent="0.3">
      <c r="E1494" s="3">
        <f t="shared" ca="1" si="46"/>
        <v>0.77433730727129135</v>
      </c>
      <c r="F1494" s="3">
        <f t="shared" ca="1" si="47"/>
        <v>38.02717957602529</v>
      </c>
    </row>
    <row r="1495" spans="5:6" x14ac:dyDescent="0.3">
      <c r="E1495" s="3">
        <f t="shared" ca="1" si="46"/>
        <v>0.42743810124624171</v>
      </c>
      <c r="F1495" s="3">
        <f t="shared" ca="1" si="47"/>
        <v>26.905140684292562</v>
      </c>
    </row>
    <row r="1496" spans="5:6" x14ac:dyDescent="0.3">
      <c r="E1496" s="3">
        <f t="shared" ca="1" si="46"/>
        <v>0.47626662108934958</v>
      </c>
      <c r="F1496" s="3">
        <f t="shared" ca="1" si="47"/>
        <v>28.085060510893012</v>
      </c>
    </row>
    <row r="1497" spans="5:6" x14ac:dyDescent="0.3">
      <c r="E1497" s="3">
        <f t="shared" ca="1" si="46"/>
        <v>0.3287833503526234</v>
      </c>
      <c r="F1497" s="3">
        <f t="shared" ca="1" si="47"/>
        <v>24.814200705237184</v>
      </c>
    </row>
    <row r="1498" spans="5:6" x14ac:dyDescent="0.3">
      <c r="E1498" s="3">
        <f t="shared" ca="1" si="46"/>
        <v>0.3415181273437089</v>
      </c>
      <c r="F1498" s="3">
        <f t="shared" ca="1" si="47"/>
        <v>25.063792147526943</v>
      </c>
    </row>
    <row r="1499" spans="5:6" x14ac:dyDescent="0.3">
      <c r="E1499" s="3">
        <f t="shared" ca="1" si="46"/>
        <v>0.77465890826453421</v>
      </c>
      <c r="F1499" s="3">
        <f t="shared" ca="1" si="47"/>
        <v>38.041028786548821</v>
      </c>
    </row>
    <row r="1500" spans="5:6" x14ac:dyDescent="0.3">
      <c r="E1500" s="3">
        <f t="shared" ca="1" si="46"/>
        <v>0.29901240681119945</v>
      </c>
      <c r="F1500" s="3">
        <f t="shared" ca="1" si="47"/>
        <v>24.252461063791905</v>
      </c>
    </row>
    <row r="1501" spans="5:6" x14ac:dyDescent="0.3">
      <c r="E1501" s="3">
        <f t="shared" ca="1" si="46"/>
        <v>8.9395973092437964E-2</v>
      </c>
      <c r="F1501" s="3">
        <f t="shared" ca="1" si="47"/>
        <v>21.042305135023021</v>
      </c>
    </row>
    <row r="1502" spans="5:6" x14ac:dyDescent="0.3">
      <c r="E1502" s="3">
        <f t="shared" ca="1" si="46"/>
        <v>0.49337175578325687</v>
      </c>
      <c r="F1502" s="3">
        <f t="shared" ca="1" si="47"/>
        <v>28.523426762834614</v>
      </c>
    </row>
    <row r="1503" spans="5:6" x14ac:dyDescent="0.3">
      <c r="E1503" s="3">
        <f t="shared" ca="1" si="46"/>
        <v>0.36154902139132894</v>
      </c>
      <c r="F1503" s="3">
        <f t="shared" ca="1" si="47"/>
        <v>25.468089495187495</v>
      </c>
    </row>
    <row r="1504" spans="5:6" x14ac:dyDescent="0.3">
      <c r="E1504" s="3">
        <f t="shared" ca="1" si="46"/>
        <v>0.29152181910271702</v>
      </c>
      <c r="F1504" s="3">
        <f t="shared" ca="1" si="47"/>
        <v>24.115778667216503</v>
      </c>
    </row>
    <row r="1505" spans="5:6" x14ac:dyDescent="0.3">
      <c r="E1505" s="3">
        <f t="shared" ca="1" si="46"/>
        <v>9.8507666760339063E-5</v>
      </c>
      <c r="F1505" s="3">
        <f t="shared" ca="1" si="47"/>
        <v>20.001059105732672</v>
      </c>
    </row>
    <row r="1506" spans="5:6" x14ac:dyDescent="0.3">
      <c r="E1506" s="3">
        <f t="shared" ca="1" si="46"/>
        <v>0.61233533414679853</v>
      </c>
      <c r="F1506" s="3">
        <f t="shared" ca="1" si="47"/>
        <v>31.973835238351406</v>
      </c>
    </row>
    <row r="1507" spans="5:6" x14ac:dyDescent="0.3">
      <c r="E1507" s="3">
        <f t="shared" ca="1" si="46"/>
        <v>0.28814357833065241</v>
      </c>
      <c r="F1507" s="3">
        <f t="shared" ca="1" si="47"/>
        <v>24.05473285199897</v>
      </c>
    </row>
    <row r="1508" spans="5:6" x14ac:dyDescent="0.3">
      <c r="E1508" s="3">
        <f t="shared" ca="1" si="46"/>
        <v>0.94482253031346608</v>
      </c>
      <c r="F1508" s="3">
        <f t="shared" ca="1" si="47"/>
        <v>46.611147724450745</v>
      </c>
    </row>
    <row r="1509" spans="5:6" x14ac:dyDescent="0.3">
      <c r="E1509" s="3">
        <f t="shared" ca="1" si="46"/>
        <v>0.12942182563931193</v>
      </c>
      <c r="F1509" s="3">
        <f t="shared" ca="1" si="47"/>
        <v>21.565907125129975</v>
      </c>
    </row>
    <row r="1510" spans="5:6" x14ac:dyDescent="0.3">
      <c r="E1510" s="3">
        <f t="shared" ca="1" si="46"/>
        <v>0.92352118395947269</v>
      </c>
      <c r="F1510" s="3">
        <f t="shared" ca="1" si="47"/>
        <v>45.389934858481197</v>
      </c>
    </row>
    <row r="1511" spans="5:6" x14ac:dyDescent="0.3">
      <c r="E1511" s="3">
        <f t="shared" ca="1" si="46"/>
        <v>0.7045102801043418</v>
      </c>
      <c r="F1511" s="3">
        <f t="shared" ca="1" si="47"/>
        <v>35.201510619443219</v>
      </c>
    </row>
    <row r="1512" spans="5:6" x14ac:dyDescent="0.3">
      <c r="E1512" s="3">
        <f t="shared" ca="1" si="46"/>
        <v>0.39556482290204298</v>
      </c>
      <c r="F1512" s="3">
        <f t="shared" ca="1" si="47"/>
        <v>26.188787677789588</v>
      </c>
    </row>
    <row r="1513" spans="5:6" x14ac:dyDescent="0.3">
      <c r="E1513" s="3">
        <f t="shared" ca="1" si="46"/>
        <v>0.2159461755049189</v>
      </c>
      <c r="F1513" s="3">
        <f t="shared" ca="1" si="47"/>
        <v>22.834663995974651</v>
      </c>
    </row>
    <row r="1514" spans="5:6" x14ac:dyDescent="0.3">
      <c r="E1514" s="3">
        <f t="shared" ca="1" si="46"/>
        <v>0.68746751782970394</v>
      </c>
      <c r="F1514" s="3">
        <f t="shared" ca="1" si="47"/>
        <v>34.563875174695944</v>
      </c>
    </row>
    <row r="1515" spans="5:6" x14ac:dyDescent="0.3">
      <c r="E1515" s="3">
        <f t="shared" ca="1" si="46"/>
        <v>1.7525047915295744E-2</v>
      </c>
      <c r="F1515" s="3">
        <f t="shared" ca="1" si="47"/>
        <v>20.191393235350482</v>
      </c>
    </row>
    <row r="1516" spans="5:6" x14ac:dyDescent="0.3">
      <c r="E1516" s="3">
        <f t="shared" ca="1" si="46"/>
        <v>0.70106170527306111</v>
      </c>
      <c r="F1516" s="3">
        <f t="shared" ca="1" si="47"/>
        <v>35.070910040287487</v>
      </c>
    </row>
    <row r="1517" spans="5:6" x14ac:dyDescent="0.3">
      <c r="E1517" s="3">
        <f t="shared" ca="1" si="46"/>
        <v>0.57075571247784329</v>
      </c>
      <c r="F1517" s="3">
        <f t="shared" ca="1" si="47"/>
        <v>30.683436846782779</v>
      </c>
    </row>
    <row r="1518" spans="5:6" x14ac:dyDescent="0.3">
      <c r="E1518" s="3">
        <f t="shared" ca="1" si="46"/>
        <v>0.94020486916197044</v>
      </c>
      <c r="F1518" s="3">
        <f t="shared" ca="1" si="47"/>
        <v>46.342444751082176</v>
      </c>
    </row>
    <row r="1519" spans="5:6" x14ac:dyDescent="0.3">
      <c r="E1519" s="3">
        <f t="shared" ca="1" si="46"/>
        <v>0.3162419533689782</v>
      </c>
      <c r="F1519" s="3">
        <f t="shared" ca="1" si="47"/>
        <v>24.573902993837677</v>
      </c>
    </row>
    <row r="1520" spans="5:6" x14ac:dyDescent="0.3">
      <c r="E1520" s="3">
        <f t="shared" ca="1" si="46"/>
        <v>3.0461603746430033E-2</v>
      </c>
      <c r="F1520" s="3">
        <f t="shared" ca="1" si="47"/>
        <v>20.336580921731642</v>
      </c>
    </row>
    <row r="1521" spans="5:6" x14ac:dyDescent="0.3">
      <c r="E1521" s="3">
        <f t="shared" ca="1" si="46"/>
        <v>0.10466240393463677</v>
      </c>
      <c r="F1521" s="3">
        <f t="shared" ca="1" si="47"/>
        <v>21.237597559631634</v>
      </c>
    </row>
    <row r="1522" spans="5:6" x14ac:dyDescent="0.3">
      <c r="E1522" s="3">
        <f t="shared" ca="1" si="46"/>
        <v>0.13298000561559786</v>
      </c>
      <c r="F1522" s="3">
        <f t="shared" ca="1" si="47"/>
        <v>21.614296917887842</v>
      </c>
    </row>
    <row r="1523" spans="5:6" x14ac:dyDescent="0.3">
      <c r="E1523" s="3">
        <f t="shared" ca="1" si="46"/>
        <v>6.8882464799081444E-2</v>
      </c>
      <c r="F1523" s="3">
        <f t="shared" ca="1" si="47"/>
        <v>20.788162441659022</v>
      </c>
    </row>
    <row r="1524" spans="5:6" x14ac:dyDescent="0.3">
      <c r="E1524" s="3">
        <f t="shared" ca="1" si="46"/>
        <v>0.80372054580639829</v>
      </c>
      <c r="F1524" s="3">
        <f t="shared" ca="1" si="47"/>
        <v>39.326046391231536</v>
      </c>
    </row>
    <row r="1525" spans="5:6" x14ac:dyDescent="0.3">
      <c r="E1525" s="3">
        <f t="shared" ca="1" si="46"/>
        <v>0.69042348740477888</v>
      </c>
      <c r="F1525" s="3">
        <f t="shared" ca="1" si="47"/>
        <v>34.673078340892168</v>
      </c>
    </row>
    <row r="1526" spans="5:6" x14ac:dyDescent="0.3">
      <c r="E1526" s="3">
        <f t="shared" ca="1" si="46"/>
        <v>0.19826483708126152</v>
      </c>
      <c r="F1526" s="3">
        <f t="shared" ca="1" si="47"/>
        <v>22.559162687456659</v>
      </c>
    </row>
    <row r="1527" spans="5:6" x14ac:dyDescent="0.3">
      <c r="E1527" s="3">
        <f t="shared" ca="1" si="46"/>
        <v>0.19056886022022079</v>
      </c>
      <c r="F1527" s="3">
        <f t="shared" ca="1" si="47"/>
        <v>22.441947505336461</v>
      </c>
    </row>
    <row r="1528" spans="5:6" x14ac:dyDescent="0.3">
      <c r="E1528" s="3">
        <f t="shared" ca="1" si="46"/>
        <v>0.27914255259874965</v>
      </c>
      <c r="F1528" s="3">
        <f t="shared" ca="1" si="47"/>
        <v>23.893874033419849</v>
      </c>
    </row>
    <row r="1529" spans="5:6" x14ac:dyDescent="0.3">
      <c r="E1529" s="3">
        <f t="shared" ca="1" si="46"/>
        <v>0.5150933661294943</v>
      </c>
      <c r="F1529" s="3">
        <f t="shared" ca="1" si="47"/>
        <v>29.099820940826064</v>
      </c>
    </row>
    <row r="1530" spans="5:6" x14ac:dyDescent="0.3">
      <c r="E1530" s="3">
        <f t="shared" ca="1" si="46"/>
        <v>0.93829356296572952</v>
      </c>
      <c r="F1530" s="3">
        <f t="shared" ca="1" si="47"/>
        <v>46.231874221266203</v>
      </c>
    </row>
    <row r="1531" spans="5:6" x14ac:dyDescent="0.3">
      <c r="E1531" s="3">
        <f t="shared" ca="1" si="46"/>
        <v>0.54706214528086972</v>
      </c>
      <c r="F1531" s="3">
        <f t="shared" ca="1" si="47"/>
        <v>29.989995545912635</v>
      </c>
    </row>
    <row r="1532" spans="5:6" x14ac:dyDescent="0.3">
      <c r="E1532" s="3">
        <f t="shared" ca="1" si="46"/>
        <v>0.28064486185625515</v>
      </c>
      <c r="F1532" s="3">
        <f t="shared" ca="1" si="47"/>
        <v>23.92054201039867</v>
      </c>
    </row>
    <row r="1533" spans="5:6" x14ac:dyDescent="0.3">
      <c r="E1533" s="3">
        <f t="shared" ca="1" si="46"/>
        <v>0.8033459588880032</v>
      </c>
      <c r="F1533" s="3">
        <f t="shared" ca="1" si="47"/>
        <v>39.309054020354282</v>
      </c>
    </row>
    <row r="1534" spans="5:6" x14ac:dyDescent="0.3">
      <c r="E1534" s="3">
        <f t="shared" ca="1" si="46"/>
        <v>0.87312734797543512</v>
      </c>
      <c r="F1534" s="3">
        <f t="shared" ca="1" si="47"/>
        <v>42.679817798649609</v>
      </c>
    </row>
    <row r="1535" spans="5:6" x14ac:dyDescent="0.3">
      <c r="E1535" s="3">
        <f t="shared" ca="1" si="46"/>
        <v>0.33087593506435797</v>
      </c>
      <c r="F1535" s="3">
        <f t="shared" ca="1" si="47"/>
        <v>24.854823669436829</v>
      </c>
    </row>
    <row r="1536" spans="5:6" x14ac:dyDescent="0.3">
      <c r="E1536" s="3">
        <f t="shared" ca="1" si="46"/>
        <v>0.56330998021658452</v>
      </c>
      <c r="F1536" s="3">
        <f t="shared" ca="1" si="47"/>
        <v>30.462341850829482</v>
      </c>
    </row>
    <row r="1537" spans="5:6" x14ac:dyDescent="0.3">
      <c r="E1537" s="3">
        <f t="shared" ca="1" si="46"/>
        <v>0.959496044399892</v>
      </c>
      <c r="F1537" s="3">
        <f t="shared" ca="1" si="47"/>
        <v>47.479911172560392</v>
      </c>
    </row>
    <row r="1538" spans="5:6" x14ac:dyDescent="0.3">
      <c r="E1538" s="3">
        <f t="shared" ca="1" si="46"/>
        <v>0.46187429820388293</v>
      </c>
      <c r="F1538" s="3">
        <f t="shared" ca="1" si="47"/>
        <v>27.726484153952502</v>
      </c>
    </row>
    <row r="1539" spans="5:6" x14ac:dyDescent="0.3">
      <c r="E1539" s="3">
        <f t="shared" ref="E1539:E1602" ca="1" si="48">RAND()</f>
        <v>0.92403005171697161</v>
      </c>
      <c r="F1539" s="3">
        <f t="shared" ca="1" si="47"/>
        <v>45.418568267704217</v>
      </c>
    </row>
    <row r="1540" spans="5:6" x14ac:dyDescent="0.3">
      <c r="E1540" s="3">
        <f t="shared" ca="1" si="48"/>
        <v>0.60696726068447482</v>
      </c>
      <c r="F1540" s="3">
        <f t="shared" ref="F1540:F1603" ca="1" si="49">$C$4+((EXP(E1540*LN(1+$C$3))-1)*($C$5-$C$4))/$C$3</f>
        <v>31.801786297781387</v>
      </c>
    </row>
    <row r="1541" spans="5:6" x14ac:dyDescent="0.3">
      <c r="E1541" s="3">
        <f t="shared" ca="1" si="48"/>
        <v>0.12979724652505376</v>
      </c>
      <c r="F1541" s="3">
        <f t="shared" ca="1" si="49"/>
        <v>21.570998150010315</v>
      </c>
    </row>
    <row r="1542" spans="5:6" x14ac:dyDescent="0.3">
      <c r="E1542" s="3">
        <f t="shared" ca="1" si="48"/>
        <v>0.22571146886622995</v>
      </c>
      <c r="F1542" s="3">
        <f t="shared" ca="1" si="49"/>
        <v>22.99060488911568</v>
      </c>
    </row>
    <row r="1543" spans="5:6" x14ac:dyDescent="0.3">
      <c r="E1543" s="3">
        <f t="shared" ca="1" si="48"/>
        <v>0.63404265584092545</v>
      </c>
      <c r="F1543" s="3">
        <f t="shared" ca="1" si="49"/>
        <v>32.686688056502817</v>
      </c>
    </row>
    <row r="1544" spans="5:6" x14ac:dyDescent="0.3">
      <c r="E1544" s="3">
        <f t="shared" ca="1" si="48"/>
        <v>0.98181099095591273</v>
      </c>
      <c r="F1544" s="3">
        <f t="shared" ca="1" si="49"/>
        <v>48.845660471456611</v>
      </c>
    </row>
    <row r="1545" spans="5:6" x14ac:dyDescent="0.3">
      <c r="E1545" s="3">
        <f t="shared" ca="1" si="48"/>
        <v>0.83771280175845109</v>
      </c>
      <c r="F1545" s="3">
        <f t="shared" ca="1" si="49"/>
        <v>40.916495499758135</v>
      </c>
    </row>
    <row r="1546" spans="5:6" x14ac:dyDescent="0.3">
      <c r="E1546" s="3">
        <f t="shared" ca="1" si="48"/>
        <v>0.94868031533793862</v>
      </c>
      <c r="F1546" s="3">
        <f t="shared" ca="1" si="49"/>
        <v>46.837344104122266</v>
      </c>
    </row>
    <row r="1547" spans="5:6" x14ac:dyDescent="0.3">
      <c r="E1547" s="3">
        <f t="shared" ca="1" si="48"/>
        <v>0.33185961764451199</v>
      </c>
      <c r="F1547" s="3">
        <f t="shared" ca="1" si="49"/>
        <v>24.873972411319066</v>
      </c>
    </row>
    <row r="1548" spans="5:6" x14ac:dyDescent="0.3">
      <c r="E1548" s="3">
        <f t="shared" ca="1" si="48"/>
        <v>0.37527557632342923</v>
      </c>
      <c r="F1548" s="3">
        <f t="shared" ca="1" si="49"/>
        <v>25.753640667906748</v>
      </c>
    </row>
    <row r="1549" spans="5:6" x14ac:dyDescent="0.3">
      <c r="E1549" s="3">
        <f t="shared" ca="1" si="48"/>
        <v>0.91580667806931393</v>
      </c>
      <c r="F1549" s="3">
        <f t="shared" ca="1" si="49"/>
        <v>44.95903121234582</v>
      </c>
    </row>
    <row r="1550" spans="5:6" x14ac:dyDescent="0.3">
      <c r="E1550" s="3">
        <f t="shared" ca="1" si="48"/>
        <v>0.64771323462813357</v>
      </c>
      <c r="F1550" s="3">
        <f t="shared" ca="1" si="49"/>
        <v>33.150058888077282</v>
      </c>
    </row>
    <row r="1551" spans="5:6" x14ac:dyDescent="0.3">
      <c r="E1551" s="3">
        <f t="shared" ca="1" si="48"/>
        <v>0.28271114762016247</v>
      </c>
      <c r="F1551" s="3">
        <f t="shared" ca="1" si="49"/>
        <v>23.957338779015902</v>
      </c>
    </row>
    <row r="1552" spans="5:6" x14ac:dyDescent="0.3">
      <c r="E1552" s="3">
        <f t="shared" ca="1" si="48"/>
        <v>0.37243749992502384</v>
      </c>
      <c r="F1552" s="3">
        <f t="shared" ca="1" si="49"/>
        <v>25.694023348975414</v>
      </c>
    </row>
    <row r="1553" spans="5:6" x14ac:dyDescent="0.3">
      <c r="E1553" s="3">
        <f t="shared" ca="1" si="48"/>
        <v>0.75646416803582017</v>
      </c>
      <c r="F1553" s="3">
        <f t="shared" ca="1" si="49"/>
        <v>37.269914555596721</v>
      </c>
    </row>
    <row r="1554" spans="5:6" x14ac:dyDescent="0.3">
      <c r="E1554" s="3">
        <f t="shared" ca="1" si="48"/>
        <v>7.9271909363494819E-2</v>
      </c>
      <c r="F1554" s="3">
        <f t="shared" ca="1" si="49"/>
        <v>20.915710195607122</v>
      </c>
    </row>
    <row r="1555" spans="5:6" x14ac:dyDescent="0.3">
      <c r="E1555" s="3">
        <f t="shared" ca="1" si="48"/>
        <v>0.45375603964233124</v>
      </c>
      <c r="F1555" s="3">
        <f t="shared" ca="1" si="49"/>
        <v>27.52826431779145</v>
      </c>
    </row>
    <row r="1556" spans="5:6" x14ac:dyDescent="0.3">
      <c r="E1556" s="3">
        <f t="shared" ca="1" si="48"/>
        <v>8.1953418615603679E-2</v>
      </c>
      <c r="F1556" s="3">
        <f t="shared" ca="1" si="49"/>
        <v>20.949017502718391</v>
      </c>
    </row>
    <row r="1557" spans="5:6" x14ac:dyDescent="0.3">
      <c r="E1557" s="3">
        <f t="shared" ca="1" si="48"/>
        <v>0.32927014950176337</v>
      </c>
      <c r="F1557" s="3">
        <f t="shared" ca="1" si="49"/>
        <v>24.823637257724002</v>
      </c>
    </row>
    <row r="1558" spans="5:6" x14ac:dyDescent="0.3">
      <c r="E1558" s="3">
        <f t="shared" ca="1" si="48"/>
        <v>0.92480027109918406</v>
      </c>
      <c r="F1558" s="3">
        <f t="shared" ca="1" si="49"/>
        <v>45.461957328570676</v>
      </c>
    </row>
    <row r="1559" spans="5:6" x14ac:dyDescent="0.3">
      <c r="E1559" s="3">
        <f t="shared" ca="1" si="48"/>
        <v>6.5535241103030772E-2</v>
      </c>
      <c r="F1559" s="3">
        <f t="shared" ca="1" si="49"/>
        <v>20.747572820307198</v>
      </c>
    </row>
    <row r="1560" spans="5:6" x14ac:dyDescent="0.3">
      <c r="E1560" s="3">
        <f t="shared" ca="1" si="48"/>
        <v>0.7724607176286995</v>
      </c>
      <c r="F1560" s="3">
        <f t="shared" ca="1" si="49"/>
        <v>37.946526323330914</v>
      </c>
    </row>
    <row r="1561" spans="5:6" x14ac:dyDescent="0.3">
      <c r="E1561" s="3">
        <f t="shared" ca="1" si="48"/>
        <v>0.81868936806853576</v>
      </c>
      <c r="F1561" s="3">
        <f t="shared" ca="1" si="49"/>
        <v>40.01449536797751</v>
      </c>
    </row>
    <row r="1562" spans="5:6" x14ac:dyDescent="0.3">
      <c r="E1562" s="3">
        <f t="shared" ca="1" si="48"/>
        <v>0.12005550318012026</v>
      </c>
      <c r="F1562" s="3">
        <f t="shared" ca="1" si="49"/>
        <v>21.439994085492316</v>
      </c>
    </row>
    <row r="1563" spans="5:6" x14ac:dyDescent="0.3">
      <c r="E1563" s="3">
        <f t="shared" ca="1" si="48"/>
        <v>0.20254881154712234</v>
      </c>
      <c r="F1563" s="3">
        <f t="shared" ca="1" si="49"/>
        <v>22.625114345669747</v>
      </c>
    </row>
    <row r="1564" spans="5:6" x14ac:dyDescent="0.3">
      <c r="E1564" s="3">
        <f t="shared" ca="1" si="48"/>
        <v>0.18826520422333715</v>
      </c>
      <c r="F1564" s="3">
        <f t="shared" ca="1" si="49"/>
        <v>22.407174358517313</v>
      </c>
    </row>
    <row r="1565" spans="5:6" x14ac:dyDescent="0.3">
      <c r="E1565" s="3">
        <f t="shared" ca="1" si="48"/>
        <v>0.67411161141752141</v>
      </c>
      <c r="F1565" s="3">
        <f t="shared" ca="1" si="49"/>
        <v>34.077611374648612</v>
      </c>
    </row>
    <row r="1566" spans="5:6" x14ac:dyDescent="0.3">
      <c r="E1566" s="3">
        <f t="shared" ca="1" si="48"/>
        <v>0.15953593188960902</v>
      </c>
      <c r="F1566" s="3">
        <f t="shared" ca="1" si="49"/>
        <v>21.985356971067166</v>
      </c>
    </row>
    <row r="1567" spans="5:6" x14ac:dyDescent="0.3">
      <c r="E1567" s="3">
        <f t="shared" ca="1" si="48"/>
        <v>0.57084983705436809</v>
      </c>
      <c r="F1567" s="3">
        <f t="shared" ca="1" si="49"/>
        <v>30.686250722342876</v>
      </c>
    </row>
    <row r="1568" spans="5:6" x14ac:dyDescent="0.3">
      <c r="E1568" s="3">
        <f t="shared" ca="1" si="48"/>
        <v>0.41828784123455853</v>
      </c>
      <c r="F1568" s="3">
        <f t="shared" ca="1" si="49"/>
        <v>26.695285062651333</v>
      </c>
    </row>
    <row r="1569" spans="5:6" x14ac:dyDescent="0.3">
      <c r="E1569" s="3">
        <f t="shared" ca="1" si="48"/>
        <v>0.59380390405575223</v>
      </c>
      <c r="F1569" s="3">
        <f t="shared" ca="1" si="49"/>
        <v>31.386833722635359</v>
      </c>
    </row>
    <row r="1570" spans="5:6" x14ac:dyDescent="0.3">
      <c r="E1570" s="3">
        <f t="shared" ca="1" si="48"/>
        <v>0.31970649078624391</v>
      </c>
      <c r="F1570" s="3">
        <f t="shared" ca="1" si="49"/>
        <v>24.63974589381403</v>
      </c>
    </row>
    <row r="1571" spans="5:6" x14ac:dyDescent="0.3">
      <c r="E1571" s="3">
        <f t="shared" ca="1" si="48"/>
        <v>4.8783309170518319E-2</v>
      </c>
      <c r="F1571" s="3">
        <f t="shared" ca="1" si="49"/>
        <v>20.548050851086202</v>
      </c>
    </row>
    <row r="1572" spans="5:6" x14ac:dyDescent="0.3">
      <c r="E1572" s="3">
        <f t="shared" ca="1" si="48"/>
        <v>0.68275046003337658</v>
      </c>
      <c r="F1572" s="3">
        <f t="shared" ca="1" si="49"/>
        <v>34.390805146167452</v>
      </c>
    </row>
    <row r="1573" spans="5:6" x14ac:dyDescent="0.3">
      <c r="E1573" s="3">
        <f t="shared" ca="1" si="48"/>
        <v>0.67226548250465445</v>
      </c>
      <c r="F1573" s="3">
        <f t="shared" ca="1" si="49"/>
        <v>34.011307991301145</v>
      </c>
    </row>
    <row r="1574" spans="5:6" x14ac:dyDescent="0.3">
      <c r="E1574" s="3">
        <f t="shared" ca="1" si="48"/>
        <v>0.61043497617155384</v>
      </c>
      <c r="F1574" s="3">
        <f t="shared" ca="1" si="49"/>
        <v>31.912738685243408</v>
      </c>
    </row>
    <row r="1575" spans="5:6" x14ac:dyDescent="0.3">
      <c r="E1575" s="3">
        <f t="shared" ca="1" si="48"/>
        <v>1.0248781170931198E-2</v>
      </c>
      <c r="F1575" s="3">
        <f t="shared" ca="1" si="49"/>
        <v>20.11119796310135</v>
      </c>
    </row>
    <row r="1576" spans="5:6" x14ac:dyDescent="0.3">
      <c r="E1576" s="3">
        <f t="shared" ca="1" si="48"/>
        <v>0.17584996646605699</v>
      </c>
      <c r="F1576" s="3">
        <f t="shared" ca="1" si="49"/>
        <v>22.222220544388314</v>
      </c>
    </row>
    <row r="1577" spans="5:6" x14ac:dyDescent="0.3">
      <c r="E1577" s="3">
        <f t="shared" ca="1" si="48"/>
        <v>0.67963634844623044</v>
      </c>
      <c r="F1577" s="3">
        <f t="shared" ca="1" si="49"/>
        <v>34.277346605871429</v>
      </c>
    </row>
    <row r="1578" spans="5:6" x14ac:dyDescent="0.3">
      <c r="E1578" s="3">
        <f t="shared" ca="1" si="48"/>
        <v>0.48124881224208604</v>
      </c>
      <c r="F1578" s="3">
        <f t="shared" ca="1" si="49"/>
        <v>28.21135915925295</v>
      </c>
    </row>
    <row r="1579" spans="5:6" x14ac:dyDescent="0.3">
      <c r="E1579" s="3">
        <f t="shared" ca="1" si="48"/>
        <v>0.16291604720837582</v>
      </c>
      <c r="F1579" s="3">
        <f t="shared" ca="1" si="49"/>
        <v>22.033865861967268</v>
      </c>
    </row>
    <row r="1580" spans="5:6" x14ac:dyDescent="0.3">
      <c r="E1580" s="3">
        <f t="shared" ca="1" si="48"/>
        <v>0.13283211399810468</v>
      </c>
      <c r="F1580" s="3">
        <f t="shared" ca="1" si="49"/>
        <v>21.612279501541291</v>
      </c>
    </row>
    <row r="1581" spans="5:6" x14ac:dyDescent="0.3">
      <c r="E1581" s="3">
        <f t="shared" ca="1" si="48"/>
        <v>0.48179857942770488</v>
      </c>
      <c r="F1581" s="3">
        <f t="shared" ca="1" si="49"/>
        <v>28.225364963641347</v>
      </c>
    </row>
    <row r="1582" spans="5:6" x14ac:dyDescent="0.3">
      <c r="E1582" s="3">
        <f t="shared" ca="1" si="48"/>
        <v>0.66299913441109359</v>
      </c>
      <c r="F1582" s="3">
        <f t="shared" ca="1" si="49"/>
        <v>33.681801880456682</v>
      </c>
    </row>
    <row r="1583" spans="5:6" x14ac:dyDescent="0.3">
      <c r="E1583" s="3">
        <f t="shared" ca="1" si="48"/>
        <v>6.8287289884703339E-2</v>
      </c>
      <c r="F1583" s="3">
        <f t="shared" ca="1" si="49"/>
        <v>20.780927333872334</v>
      </c>
    </row>
    <row r="1584" spans="5:6" x14ac:dyDescent="0.3">
      <c r="E1584" s="3">
        <f t="shared" ca="1" si="48"/>
        <v>0.94245804345473383</v>
      </c>
      <c r="F1584" s="3">
        <f t="shared" ca="1" si="49"/>
        <v>46.47327985719911</v>
      </c>
    </row>
    <row r="1585" spans="5:6" x14ac:dyDescent="0.3">
      <c r="E1585" s="3">
        <f t="shared" ca="1" si="48"/>
        <v>8.1551304294191329E-2</v>
      </c>
      <c r="F1585" s="3">
        <f t="shared" ca="1" si="49"/>
        <v>20.944012593420819</v>
      </c>
    </row>
    <row r="1586" spans="5:6" x14ac:dyDescent="0.3">
      <c r="E1586" s="3">
        <f t="shared" ca="1" si="48"/>
        <v>0.94416394604611853</v>
      </c>
      <c r="F1586" s="3">
        <f t="shared" ca="1" si="49"/>
        <v>46.572688463889037</v>
      </c>
    </row>
    <row r="1587" spans="5:6" x14ac:dyDescent="0.3">
      <c r="E1587" s="3">
        <f t="shared" ca="1" si="48"/>
        <v>0.44585848594438193</v>
      </c>
      <c r="F1587" s="3">
        <f t="shared" ca="1" si="49"/>
        <v>27.338180452949629</v>
      </c>
    </row>
    <row r="1588" spans="5:6" x14ac:dyDescent="0.3">
      <c r="E1588" s="3">
        <f t="shared" ca="1" si="48"/>
        <v>0.89810014080499045</v>
      </c>
      <c r="F1588" s="3">
        <f t="shared" ca="1" si="49"/>
        <v>43.992246577147483</v>
      </c>
    </row>
    <row r="1589" spans="5:6" x14ac:dyDescent="0.3">
      <c r="E1589" s="3">
        <f t="shared" ca="1" si="48"/>
        <v>0.29809213722987171</v>
      </c>
      <c r="F1589" s="3">
        <f t="shared" ca="1" si="49"/>
        <v>24.235569692872087</v>
      </c>
    </row>
    <row r="1590" spans="5:6" x14ac:dyDescent="0.3">
      <c r="E1590" s="3">
        <f t="shared" ca="1" si="48"/>
        <v>0.20156960709462823</v>
      </c>
      <c r="F1590" s="3">
        <f t="shared" ca="1" si="49"/>
        <v>22.609994859907253</v>
      </c>
    </row>
    <row r="1591" spans="5:6" x14ac:dyDescent="0.3">
      <c r="E1591" s="3">
        <f t="shared" ca="1" si="48"/>
        <v>0.38449813860225723</v>
      </c>
      <c r="F1591" s="3">
        <f t="shared" ca="1" si="49"/>
        <v>25.949478651893585</v>
      </c>
    </row>
    <row r="1592" spans="5:6" x14ac:dyDescent="0.3">
      <c r="E1592" s="3">
        <f t="shared" ca="1" si="48"/>
        <v>0.53755802876318404</v>
      </c>
      <c r="F1592" s="3">
        <f t="shared" ca="1" si="49"/>
        <v>29.720005824622589</v>
      </c>
    </row>
    <row r="1593" spans="5:6" x14ac:dyDescent="0.3">
      <c r="E1593" s="3">
        <f t="shared" ca="1" si="48"/>
        <v>0.12677360622171441</v>
      </c>
      <c r="F1593" s="3">
        <f t="shared" ca="1" si="49"/>
        <v>21.530092143759624</v>
      </c>
    </row>
    <row r="1594" spans="5:6" x14ac:dyDescent="0.3">
      <c r="E1594" s="3">
        <f t="shared" ca="1" si="48"/>
        <v>3.2397643416870348E-2</v>
      </c>
      <c r="F1594" s="3">
        <f t="shared" ca="1" si="49"/>
        <v>20.358600167016746</v>
      </c>
    </row>
    <row r="1595" spans="5:6" x14ac:dyDescent="0.3">
      <c r="E1595" s="3">
        <f t="shared" ca="1" si="48"/>
        <v>5.0976852184246524E-2</v>
      </c>
      <c r="F1595" s="3">
        <f t="shared" ca="1" si="49"/>
        <v>20.573837306022348</v>
      </c>
    </row>
    <row r="1596" spans="5:6" x14ac:dyDescent="0.3">
      <c r="E1596" s="3">
        <f t="shared" ca="1" si="48"/>
        <v>2.4879910004765859E-3</v>
      </c>
      <c r="F1596" s="3">
        <f t="shared" ca="1" si="49"/>
        <v>20.02680699541639</v>
      </c>
    </row>
    <row r="1597" spans="5:6" x14ac:dyDescent="0.3">
      <c r="E1597" s="3">
        <f t="shared" ca="1" si="48"/>
        <v>0.47460518294829213</v>
      </c>
      <c r="F1597" s="3">
        <f t="shared" ca="1" si="49"/>
        <v>28.043193077612067</v>
      </c>
    </row>
    <row r="1598" spans="5:6" x14ac:dyDescent="0.3">
      <c r="E1598" s="3">
        <f t="shared" ca="1" si="48"/>
        <v>0.88306027894859429</v>
      </c>
      <c r="F1598" s="3">
        <f t="shared" ca="1" si="49"/>
        <v>43.194813859050086</v>
      </c>
    </row>
    <row r="1599" spans="5:6" x14ac:dyDescent="0.3">
      <c r="E1599" s="3">
        <f t="shared" ca="1" si="48"/>
        <v>0.10177617975124609</v>
      </c>
      <c r="F1599" s="3">
        <f t="shared" ca="1" si="49"/>
        <v>21.200265519419574</v>
      </c>
    </row>
    <row r="1600" spans="5:6" x14ac:dyDescent="0.3">
      <c r="E1600" s="3">
        <f t="shared" ca="1" si="48"/>
        <v>0.85727652552667954</v>
      </c>
      <c r="F1600" s="3">
        <f t="shared" ca="1" si="49"/>
        <v>41.876744243693324</v>
      </c>
    </row>
    <row r="1601" spans="5:6" x14ac:dyDescent="0.3">
      <c r="E1601" s="3">
        <f t="shared" ca="1" si="48"/>
        <v>0.10347699895599904</v>
      </c>
      <c r="F1601" s="3">
        <f t="shared" ca="1" si="49"/>
        <v>21.22224150121437</v>
      </c>
    </row>
    <row r="1602" spans="5:6" x14ac:dyDescent="0.3">
      <c r="E1602" s="3">
        <f t="shared" ca="1" si="48"/>
        <v>5.1724518950974629E-2</v>
      </c>
      <c r="F1602" s="3">
        <f t="shared" ca="1" si="49"/>
        <v>20.582649776363638</v>
      </c>
    </row>
    <row r="1603" spans="5:6" x14ac:dyDescent="0.3">
      <c r="E1603" s="3">
        <f t="shared" ref="E1603:E1666" ca="1" si="50">RAND()</f>
        <v>8.5025824695509233E-2</v>
      </c>
      <c r="F1603" s="3">
        <f t="shared" ca="1" si="49"/>
        <v>20.987377421276847</v>
      </c>
    </row>
    <row r="1604" spans="5:6" x14ac:dyDescent="0.3">
      <c r="E1604" s="3">
        <f t="shared" ca="1" si="50"/>
        <v>0.7876792106692635</v>
      </c>
      <c r="F1604" s="3">
        <f t="shared" ref="F1604:F1667" ca="1" si="51">$C$4+((EXP(E1604*LN(1+$C$3))-1)*($C$5-$C$4))/$C$3</f>
        <v>38.608481345444943</v>
      </c>
    </row>
    <row r="1605" spans="5:6" x14ac:dyDescent="0.3">
      <c r="E1605" s="3">
        <f t="shared" ca="1" si="50"/>
        <v>0.54991036005077409</v>
      </c>
      <c r="F1605" s="3">
        <f t="shared" ca="1" si="51"/>
        <v>30.071806117610066</v>
      </c>
    </row>
    <row r="1606" spans="5:6" x14ac:dyDescent="0.3">
      <c r="E1606" s="3">
        <f t="shared" ca="1" si="50"/>
        <v>0.17543796136234335</v>
      </c>
      <c r="F1606" s="3">
        <f t="shared" ca="1" si="51"/>
        <v>22.216153025532918</v>
      </c>
    </row>
    <row r="1607" spans="5:6" x14ac:dyDescent="0.3">
      <c r="E1607" s="3">
        <f t="shared" ca="1" si="50"/>
        <v>0.28920330881426548</v>
      </c>
      <c r="F1607" s="3">
        <f t="shared" ca="1" si="51"/>
        <v>24.073842736060289</v>
      </c>
    </row>
    <row r="1608" spans="5:6" x14ac:dyDescent="0.3">
      <c r="E1608" s="3">
        <f t="shared" ca="1" si="50"/>
        <v>0.54729736714143307</v>
      </c>
      <c r="F1608" s="3">
        <f t="shared" ca="1" si="51"/>
        <v>29.996736125707951</v>
      </c>
    </row>
    <row r="1609" spans="5:6" x14ac:dyDescent="0.3">
      <c r="E1609" s="3">
        <f t="shared" ca="1" si="50"/>
        <v>0.11441260872220949</v>
      </c>
      <c r="F1609" s="3">
        <f t="shared" ca="1" si="51"/>
        <v>21.365149469703201</v>
      </c>
    </row>
    <row r="1610" spans="5:6" x14ac:dyDescent="0.3">
      <c r="E1610" s="3">
        <f t="shared" ca="1" si="50"/>
        <v>0.72280406225077343</v>
      </c>
      <c r="F1610" s="3">
        <f t="shared" ca="1" si="51"/>
        <v>35.907969881798508</v>
      </c>
    </row>
    <row r="1611" spans="5:6" x14ac:dyDescent="0.3">
      <c r="E1611" s="3">
        <f t="shared" ca="1" si="50"/>
        <v>0.1045204950288996</v>
      </c>
      <c r="F1611" s="3">
        <f t="shared" ca="1" si="51"/>
        <v>21.235757514063536</v>
      </c>
    </row>
    <row r="1612" spans="5:6" x14ac:dyDescent="0.3">
      <c r="E1612" s="3">
        <f t="shared" ca="1" si="50"/>
        <v>0.9905630321304969</v>
      </c>
      <c r="F1612" s="3">
        <f t="shared" ca="1" si="51"/>
        <v>49.396401481761686</v>
      </c>
    </row>
    <row r="1613" spans="5:6" x14ac:dyDescent="0.3">
      <c r="E1613" s="3">
        <f t="shared" ca="1" si="50"/>
        <v>3.7249816751406817E-3</v>
      </c>
      <c r="F1613" s="3">
        <f t="shared" ca="1" si="51"/>
        <v>20.040179562630662</v>
      </c>
    </row>
    <row r="1614" spans="5:6" x14ac:dyDescent="0.3">
      <c r="E1614" s="3">
        <f t="shared" ca="1" si="50"/>
        <v>0.84662752195848123</v>
      </c>
      <c r="F1614" s="3">
        <f t="shared" ca="1" si="51"/>
        <v>41.349885670080276</v>
      </c>
    </row>
    <row r="1615" spans="5:6" x14ac:dyDescent="0.3">
      <c r="E1615" s="3">
        <f t="shared" ca="1" si="50"/>
        <v>0.52144709719629767</v>
      </c>
      <c r="F1615" s="3">
        <f t="shared" ca="1" si="51"/>
        <v>29.272704924560649</v>
      </c>
    </row>
    <row r="1616" spans="5:6" x14ac:dyDescent="0.3">
      <c r="E1616" s="3">
        <f t="shared" ca="1" si="50"/>
        <v>0.67509715481635502</v>
      </c>
      <c r="F1616" s="3">
        <f t="shared" ca="1" si="51"/>
        <v>34.113096881499033</v>
      </c>
    </row>
    <row r="1617" spans="5:6" x14ac:dyDescent="0.3">
      <c r="E1617" s="3">
        <f t="shared" ca="1" si="50"/>
        <v>0.98306555727847067</v>
      </c>
      <c r="F1617" s="3">
        <f t="shared" ca="1" si="51"/>
        <v>48.924077475667339</v>
      </c>
    </row>
    <row r="1618" spans="5:6" x14ac:dyDescent="0.3">
      <c r="E1618" s="3">
        <f t="shared" ca="1" si="50"/>
        <v>0.24028384183958651</v>
      </c>
      <c r="F1618" s="3">
        <f t="shared" ca="1" si="51"/>
        <v>23.228442750083527</v>
      </c>
    </row>
    <row r="1619" spans="5:6" x14ac:dyDescent="0.3">
      <c r="E1619" s="3">
        <f t="shared" ca="1" si="50"/>
        <v>0.86885398593738206</v>
      </c>
      <c r="F1619" s="3">
        <f t="shared" ca="1" si="51"/>
        <v>42.461059677914129</v>
      </c>
    </row>
    <row r="1620" spans="5:6" x14ac:dyDescent="0.3">
      <c r="E1620" s="3">
        <f t="shared" ca="1" si="50"/>
        <v>0.56940368693426557</v>
      </c>
      <c r="F1620" s="3">
        <f t="shared" ca="1" si="51"/>
        <v>30.64307005887764</v>
      </c>
    </row>
    <row r="1621" spans="5:6" x14ac:dyDescent="0.3">
      <c r="E1621" s="3">
        <f t="shared" ca="1" si="50"/>
        <v>0.18548239219335616</v>
      </c>
      <c r="F1621" s="3">
        <f t="shared" ca="1" si="51"/>
        <v>22.365359429828633</v>
      </c>
    </row>
    <row r="1622" spans="5:6" x14ac:dyDescent="0.3">
      <c r="E1622" s="3">
        <f t="shared" ca="1" si="50"/>
        <v>0.86231748776049078</v>
      </c>
      <c r="F1622" s="3">
        <f t="shared" ca="1" si="51"/>
        <v>42.129672875378049</v>
      </c>
    </row>
    <row r="1623" spans="5:6" x14ac:dyDescent="0.3">
      <c r="E1623" s="3">
        <f t="shared" ca="1" si="50"/>
        <v>0.55916043673067439</v>
      </c>
      <c r="F1623" s="3">
        <f t="shared" ca="1" si="51"/>
        <v>30.340398490499126</v>
      </c>
    </row>
    <row r="1624" spans="5:6" x14ac:dyDescent="0.3">
      <c r="E1624" s="3">
        <f t="shared" ca="1" si="50"/>
        <v>0.46608632154413654</v>
      </c>
      <c r="F1624" s="3">
        <f t="shared" ca="1" si="51"/>
        <v>27.830468895507845</v>
      </c>
    </row>
    <row r="1625" spans="5:6" x14ac:dyDescent="0.3">
      <c r="E1625" s="3">
        <f t="shared" ca="1" si="50"/>
        <v>0.31634609557571791</v>
      </c>
      <c r="F1625" s="3">
        <f t="shared" ca="1" si="51"/>
        <v>24.575876244812299</v>
      </c>
    </row>
    <row r="1626" spans="5:6" x14ac:dyDescent="0.3">
      <c r="E1626" s="3">
        <f t="shared" ca="1" si="50"/>
        <v>0.66997685753206793</v>
      </c>
      <c r="F1626" s="3">
        <f t="shared" ca="1" si="51"/>
        <v>33.929416331593089</v>
      </c>
    </row>
    <row r="1627" spans="5:6" x14ac:dyDescent="0.3">
      <c r="E1627" s="3">
        <f t="shared" ca="1" si="50"/>
        <v>0.93082475711069768</v>
      </c>
      <c r="F1627" s="3">
        <f t="shared" ca="1" si="51"/>
        <v>45.803410802448823</v>
      </c>
    </row>
    <row r="1628" spans="5:6" x14ac:dyDescent="0.3">
      <c r="E1628" s="3">
        <f t="shared" ca="1" si="50"/>
        <v>0.75139817130209674</v>
      </c>
      <c r="F1628" s="3">
        <f t="shared" ca="1" si="51"/>
        <v>37.059648175763918</v>
      </c>
    </row>
    <row r="1629" spans="5:6" x14ac:dyDescent="0.3">
      <c r="E1629" s="3">
        <f t="shared" ca="1" si="50"/>
        <v>0.73452086764627877</v>
      </c>
      <c r="F1629" s="3">
        <f t="shared" ca="1" si="51"/>
        <v>36.372760934316013</v>
      </c>
    </row>
    <row r="1630" spans="5:6" x14ac:dyDescent="0.3">
      <c r="E1630" s="3">
        <f t="shared" ca="1" si="50"/>
        <v>0.60806555448762467</v>
      </c>
      <c r="F1630" s="3">
        <f t="shared" ca="1" si="51"/>
        <v>31.836852538857418</v>
      </c>
    </row>
    <row r="1631" spans="5:6" x14ac:dyDescent="0.3">
      <c r="E1631" s="3">
        <f t="shared" ca="1" si="50"/>
        <v>0.81037976579185167</v>
      </c>
      <c r="F1631" s="3">
        <f t="shared" ca="1" si="51"/>
        <v>39.630039672206351</v>
      </c>
    </row>
    <row r="1632" spans="5:6" x14ac:dyDescent="0.3">
      <c r="E1632" s="3">
        <f t="shared" ca="1" si="50"/>
        <v>0.98627051620554929</v>
      </c>
      <c r="F1632" s="3">
        <f t="shared" ca="1" si="51"/>
        <v>49.125206472588374</v>
      </c>
    </row>
    <row r="1633" spans="5:6" x14ac:dyDescent="0.3">
      <c r="E1633" s="3">
        <f t="shared" ca="1" si="50"/>
        <v>0.60799464859254448</v>
      </c>
      <c r="F1633" s="3">
        <f t="shared" ca="1" si="51"/>
        <v>31.834586576523478</v>
      </c>
    </row>
    <row r="1634" spans="5:6" x14ac:dyDescent="0.3">
      <c r="E1634" s="3">
        <f t="shared" ca="1" si="50"/>
        <v>0.21992346225739812</v>
      </c>
      <c r="F1634" s="3">
        <f t="shared" ca="1" si="51"/>
        <v>22.897847692896757</v>
      </c>
    </row>
    <row r="1635" spans="5:6" x14ac:dyDescent="0.3">
      <c r="E1635" s="3">
        <f t="shared" ca="1" si="50"/>
        <v>0.60173428893204517</v>
      </c>
      <c r="F1635" s="3">
        <f t="shared" ca="1" si="51"/>
        <v>31.635652783831873</v>
      </c>
    </row>
    <row r="1636" spans="5:6" x14ac:dyDescent="0.3">
      <c r="E1636" s="3">
        <f t="shared" ca="1" si="50"/>
        <v>0.97322186013493717</v>
      </c>
      <c r="F1636" s="3">
        <f t="shared" ca="1" si="51"/>
        <v>48.313503089639141</v>
      </c>
    </row>
    <row r="1637" spans="5:6" x14ac:dyDescent="0.3">
      <c r="E1637" s="3">
        <f t="shared" ca="1" si="50"/>
        <v>0.5432822036804168</v>
      </c>
      <c r="F1637" s="3">
        <f t="shared" ca="1" si="51"/>
        <v>29.882065269794062</v>
      </c>
    </row>
    <row r="1638" spans="5:6" x14ac:dyDescent="0.3">
      <c r="E1638" s="3">
        <f t="shared" ca="1" si="50"/>
        <v>0.14987103447724481</v>
      </c>
      <c r="F1638" s="3">
        <f t="shared" ca="1" si="51"/>
        <v>21.848263635641629</v>
      </c>
    </row>
    <row r="1639" spans="5:6" x14ac:dyDescent="0.3">
      <c r="E1639" s="3">
        <f t="shared" ca="1" si="50"/>
        <v>1.6504401339202945E-2</v>
      </c>
      <c r="F1639" s="3">
        <f t="shared" ca="1" si="51"/>
        <v>20.180081052108523</v>
      </c>
    </row>
    <row r="1640" spans="5:6" x14ac:dyDescent="0.3">
      <c r="E1640" s="3">
        <f t="shared" ca="1" si="50"/>
        <v>2.1826937805098479E-2</v>
      </c>
      <c r="F1640" s="3">
        <f t="shared" ca="1" si="51"/>
        <v>20.239300593501113</v>
      </c>
    </row>
    <row r="1641" spans="5:6" x14ac:dyDescent="0.3">
      <c r="E1641" s="3">
        <f t="shared" ca="1" si="50"/>
        <v>0.91128325542197919</v>
      </c>
      <c r="F1641" s="3">
        <f t="shared" ca="1" si="51"/>
        <v>44.709125908385374</v>
      </c>
    </row>
    <row r="1642" spans="5:6" x14ac:dyDescent="0.3">
      <c r="E1642" s="3">
        <f t="shared" ca="1" si="50"/>
        <v>0.80590182999899396</v>
      </c>
      <c r="F1642" s="3">
        <f t="shared" ca="1" si="51"/>
        <v>39.425222786581244</v>
      </c>
    </row>
    <row r="1643" spans="5:6" x14ac:dyDescent="0.3">
      <c r="E1643" s="3">
        <f t="shared" ca="1" si="50"/>
        <v>0.73176301833311608</v>
      </c>
      <c r="F1643" s="3">
        <f t="shared" ca="1" si="51"/>
        <v>36.262480808431775</v>
      </c>
    </row>
    <row r="1644" spans="5:6" x14ac:dyDescent="0.3">
      <c r="E1644" s="3">
        <f t="shared" ca="1" si="50"/>
        <v>0.21455045448146981</v>
      </c>
      <c r="F1644" s="3">
        <f t="shared" ca="1" si="51"/>
        <v>22.812597903312419</v>
      </c>
    </row>
    <row r="1645" spans="5:6" x14ac:dyDescent="0.3">
      <c r="E1645" s="3">
        <f t="shared" ca="1" si="50"/>
        <v>0.36942379087232624</v>
      </c>
      <c r="F1645" s="3">
        <f t="shared" ca="1" si="51"/>
        <v>25.631047656082014</v>
      </c>
    </row>
    <row r="1646" spans="5:6" x14ac:dyDescent="0.3">
      <c r="E1646" s="3">
        <f t="shared" ca="1" si="50"/>
        <v>7.5272812625327701E-3</v>
      </c>
      <c r="F1646" s="3">
        <f t="shared" ca="1" si="51"/>
        <v>20.081470630265699</v>
      </c>
    </row>
    <row r="1647" spans="5:6" x14ac:dyDescent="0.3">
      <c r="E1647" s="3">
        <f t="shared" ca="1" si="50"/>
        <v>0.31410403444377444</v>
      </c>
      <c r="F1647" s="3">
        <f t="shared" ca="1" si="51"/>
        <v>24.533475695883723</v>
      </c>
    </row>
    <row r="1648" spans="5:6" x14ac:dyDescent="0.3">
      <c r="E1648" s="3">
        <f t="shared" ca="1" si="50"/>
        <v>0.62768533081481015</v>
      </c>
      <c r="F1648" s="3">
        <f t="shared" ca="1" si="51"/>
        <v>32.475039491773032</v>
      </c>
    </row>
    <row r="1649" spans="5:6" x14ac:dyDescent="0.3">
      <c r="E1649" s="3">
        <f t="shared" ca="1" si="50"/>
        <v>0.7145852853939223</v>
      </c>
      <c r="F1649" s="3">
        <f t="shared" ca="1" si="51"/>
        <v>35.587715388862996</v>
      </c>
    </row>
    <row r="1650" spans="5:6" x14ac:dyDescent="0.3">
      <c r="E1650" s="3">
        <f t="shared" ca="1" si="50"/>
        <v>0.81733428875683189</v>
      </c>
      <c r="F1650" s="3">
        <f t="shared" ca="1" si="51"/>
        <v>39.951409409267526</v>
      </c>
    </row>
    <row r="1651" spans="5:6" x14ac:dyDescent="0.3">
      <c r="E1651" s="3">
        <f t="shared" ca="1" si="50"/>
        <v>0.21652517211966638</v>
      </c>
      <c r="F1651" s="3">
        <f t="shared" ca="1" si="51"/>
        <v>22.843834032439915</v>
      </c>
    </row>
    <row r="1652" spans="5:6" x14ac:dyDescent="0.3">
      <c r="E1652" s="3">
        <f t="shared" ca="1" si="50"/>
        <v>0.39821589773574073</v>
      </c>
      <c r="F1652" s="3">
        <f t="shared" ca="1" si="51"/>
        <v>26.246823225065892</v>
      </c>
    </row>
    <row r="1653" spans="5:6" x14ac:dyDescent="0.3">
      <c r="E1653" s="3">
        <f t="shared" ca="1" si="50"/>
        <v>0.36337994530861373</v>
      </c>
      <c r="F1653" s="3">
        <f t="shared" ca="1" si="51"/>
        <v>25.50577320426175</v>
      </c>
    </row>
    <row r="1654" spans="5:6" x14ac:dyDescent="0.3">
      <c r="E1654" s="3">
        <f t="shared" ca="1" si="50"/>
        <v>0.21002822244843666</v>
      </c>
      <c r="F1654" s="3">
        <f t="shared" ca="1" si="51"/>
        <v>22.741480121411129</v>
      </c>
    </row>
    <row r="1655" spans="5:6" x14ac:dyDescent="0.3">
      <c r="E1655" s="3">
        <f t="shared" ca="1" si="50"/>
        <v>0.99489879878518428</v>
      </c>
      <c r="F1655" s="3">
        <f t="shared" ca="1" si="51"/>
        <v>49.672454662151729</v>
      </c>
    </row>
    <row r="1656" spans="5:6" x14ac:dyDescent="0.3">
      <c r="E1656" s="3">
        <f t="shared" ca="1" si="50"/>
        <v>8.5513719456505544E-2</v>
      </c>
      <c r="F1656" s="3">
        <f t="shared" ca="1" si="51"/>
        <v>20.993488387833967</v>
      </c>
    </row>
    <row r="1657" spans="5:6" x14ac:dyDescent="0.3">
      <c r="E1657" s="3">
        <f t="shared" ca="1" si="50"/>
        <v>0.97183248574734227</v>
      </c>
      <c r="F1657" s="3">
        <f t="shared" ca="1" si="51"/>
        <v>48.22818844323433</v>
      </c>
    </row>
    <row r="1658" spans="5:6" x14ac:dyDescent="0.3">
      <c r="E1658" s="3">
        <f t="shared" ca="1" si="50"/>
        <v>0.58549078661353604</v>
      </c>
      <c r="F1658" s="3">
        <f t="shared" ca="1" si="51"/>
        <v>31.129774193016548</v>
      </c>
    </row>
    <row r="1659" spans="5:6" x14ac:dyDescent="0.3">
      <c r="E1659" s="3">
        <f t="shared" ca="1" si="50"/>
        <v>0.12692993521696938</v>
      </c>
      <c r="F1659" s="3">
        <f t="shared" ca="1" si="51"/>
        <v>21.532201647796327</v>
      </c>
    </row>
    <row r="1660" spans="5:6" x14ac:dyDescent="0.3">
      <c r="E1660" s="3">
        <f t="shared" ca="1" si="50"/>
        <v>0.42623673879194479</v>
      </c>
      <c r="F1660" s="3">
        <f t="shared" ca="1" si="51"/>
        <v>26.877391567190834</v>
      </c>
    </row>
    <row r="1661" spans="5:6" x14ac:dyDescent="0.3">
      <c r="E1661" s="3">
        <f t="shared" ca="1" si="50"/>
        <v>4.0768199239778702E-2</v>
      </c>
      <c r="F1661" s="3">
        <f t="shared" ca="1" si="51"/>
        <v>20.454685339075922</v>
      </c>
    </row>
    <row r="1662" spans="5:6" x14ac:dyDescent="0.3">
      <c r="E1662" s="3">
        <f t="shared" ca="1" si="50"/>
        <v>0.8255552657941353</v>
      </c>
      <c r="F1662" s="3">
        <f t="shared" ca="1" si="51"/>
        <v>40.336503275000446</v>
      </c>
    </row>
    <row r="1663" spans="5:6" x14ac:dyDescent="0.3">
      <c r="E1663" s="3">
        <f t="shared" ca="1" si="50"/>
        <v>0.24225904804786169</v>
      </c>
      <c r="F1663" s="3">
        <f t="shared" ca="1" si="51"/>
        <v>23.261160942629846</v>
      </c>
    </row>
    <row r="1664" spans="5:6" x14ac:dyDescent="0.3">
      <c r="E1664" s="3">
        <f t="shared" ca="1" si="50"/>
        <v>0.55438141080365588</v>
      </c>
      <c r="F1664" s="3">
        <f t="shared" ca="1" si="51"/>
        <v>30.201075219331457</v>
      </c>
    </row>
    <row r="1665" spans="5:6" x14ac:dyDescent="0.3">
      <c r="E1665" s="3">
        <f t="shared" ca="1" si="50"/>
        <v>2.2358977090314758E-2</v>
      </c>
      <c r="F1665" s="3">
        <f t="shared" ca="1" si="51"/>
        <v>20.245251269971583</v>
      </c>
    </row>
    <row r="1666" spans="5:6" x14ac:dyDescent="0.3">
      <c r="E1666" s="3">
        <f t="shared" ca="1" si="50"/>
        <v>4.0713515158607216E-2</v>
      </c>
      <c r="F1666" s="3">
        <f t="shared" ca="1" si="51"/>
        <v>20.454052935339575</v>
      </c>
    </row>
    <row r="1667" spans="5:6" x14ac:dyDescent="0.3">
      <c r="E1667" s="3">
        <f t="shared" ref="E1667:E1730" ca="1" si="52">RAND()</f>
        <v>0.16869329685624068</v>
      </c>
      <c r="F1667" s="3">
        <f t="shared" ca="1" si="51"/>
        <v>22.117459869376276</v>
      </c>
    </row>
    <row r="1668" spans="5:6" x14ac:dyDescent="0.3">
      <c r="E1668" s="3">
        <f t="shared" ca="1" si="52"/>
        <v>0.11624766661200037</v>
      </c>
      <c r="F1668" s="3">
        <f t="shared" ref="F1668:F1731" ca="1" si="53">$C$4+((EXP(E1668*LN(1+$C$3))-1)*($C$5-$C$4))/$C$3</f>
        <v>21.389405806520308</v>
      </c>
    </row>
    <row r="1669" spans="5:6" x14ac:dyDescent="0.3">
      <c r="E1669" s="3">
        <f t="shared" ca="1" si="52"/>
        <v>0.15875086857996945</v>
      </c>
      <c r="F1669" s="3">
        <f t="shared" ca="1" si="53"/>
        <v>21.974132308059811</v>
      </c>
    </row>
    <row r="1670" spans="5:6" x14ac:dyDescent="0.3">
      <c r="E1670" s="3">
        <f t="shared" ca="1" si="52"/>
        <v>0.57443892817896203</v>
      </c>
      <c r="F1670" s="3">
        <f t="shared" ca="1" si="53"/>
        <v>30.793902234425921</v>
      </c>
    </row>
    <row r="1671" spans="5:6" x14ac:dyDescent="0.3">
      <c r="E1671" s="3">
        <f t="shared" ca="1" si="52"/>
        <v>0.71937639796550557</v>
      </c>
      <c r="F1671" s="3">
        <f t="shared" ca="1" si="53"/>
        <v>35.77383331550606</v>
      </c>
    </row>
    <row r="1672" spans="5:6" x14ac:dyDescent="0.3">
      <c r="E1672" s="3">
        <f t="shared" ca="1" si="52"/>
        <v>0.88147287855709611</v>
      </c>
      <c r="F1672" s="3">
        <f t="shared" ca="1" si="53"/>
        <v>43.111894787692421</v>
      </c>
    </row>
    <row r="1673" spans="5:6" x14ac:dyDescent="0.3">
      <c r="E1673" s="3">
        <f t="shared" ca="1" si="52"/>
        <v>0.23885594886562356</v>
      </c>
      <c r="F1673" s="3">
        <f t="shared" ca="1" si="53"/>
        <v>23.204862503221353</v>
      </c>
    </row>
    <row r="1674" spans="5:6" x14ac:dyDescent="0.3">
      <c r="E1674" s="3">
        <f t="shared" ca="1" si="52"/>
        <v>0.52831947137834889</v>
      </c>
      <c r="F1674" s="3">
        <f t="shared" ca="1" si="53"/>
        <v>29.461930172984669</v>
      </c>
    </row>
    <row r="1675" spans="5:6" x14ac:dyDescent="0.3">
      <c r="E1675" s="3">
        <f t="shared" ca="1" si="52"/>
        <v>0.64249744108055673</v>
      </c>
      <c r="F1675" s="3">
        <f t="shared" ca="1" si="53"/>
        <v>32.971926677603861</v>
      </c>
    </row>
    <row r="1676" spans="5:6" x14ac:dyDescent="0.3">
      <c r="E1676" s="3">
        <f t="shared" ca="1" si="52"/>
        <v>0.22504214139918743</v>
      </c>
      <c r="F1676" s="3">
        <f t="shared" ca="1" si="53"/>
        <v>22.979829154802065</v>
      </c>
    </row>
    <row r="1677" spans="5:6" x14ac:dyDescent="0.3">
      <c r="E1677" s="3">
        <f t="shared" ca="1" si="52"/>
        <v>0.20624196793104732</v>
      </c>
      <c r="F1677" s="3">
        <f t="shared" ca="1" si="53"/>
        <v>22.682378120996621</v>
      </c>
    </row>
    <row r="1678" spans="5:6" x14ac:dyDescent="0.3">
      <c r="E1678" s="3">
        <f t="shared" ca="1" si="52"/>
        <v>0.78023914227342361</v>
      </c>
      <c r="F1678" s="3">
        <f t="shared" ca="1" si="53"/>
        <v>38.282607192042292</v>
      </c>
    </row>
    <row r="1679" spans="5:6" x14ac:dyDescent="0.3">
      <c r="E1679" s="3">
        <f t="shared" ca="1" si="52"/>
        <v>5.0362396436422929E-2</v>
      </c>
      <c r="F1679" s="3">
        <f t="shared" ca="1" si="53"/>
        <v>20.566603777083131</v>
      </c>
    </row>
    <row r="1680" spans="5:6" x14ac:dyDescent="0.3">
      <c r="E1680" s="3">
        <f t="shared" ca="1" si="52"/>
        <v>0.48623231894754004</v>
      </c>
      <c r="F1680" s="3">
        <f t="shared" ca="1" si="53"/>
        <v>28.338824107636135</v>
      </c>
    </row>
    <row r="1681" spans="5:6" x14ac:dyDescent="0.3">
      <c r="E1681" s="3">
        <f t="shared" ca="1" si="52"/>
        <v>0.70065169208588762</v>
      </c>
      <c r="F1681" s="3">
        <f t="shared" ca="1" si="53"/>
        <v>35.055436085984638</v>
      </c>
    </row>
    <row r="1682" spans="5:6" x14ac:dyDescent="0.3">
      <c r="E1682" s="3">
        <f t="shared" ca="1" si="52"/>
        <v>0.68215023609585301</v>
      </c>
      <c r="F1682" s="3">
        <f t="shared" ca="1" si="53"/>
        <v>34.368887501446771</v>
      </c>
    </row>
    <row r="1683" spans="5:6" x14ac:dyDescent="0.3">
      <c r="E1683" s="3">
        <f t="shared" ca="1" si="52"/>
        <v>0.56877345870737983</v>
      </c>
      <c r="F1683" s="3">
        <f t="shared" ca="1" si="53"/>
        <v>30.6242870217513</v>
      </c>
    </row>
    <row r="1684" spans="5:6" x14ac:dyDescent="0.3">
      <c r="E1684" s="3">
        <f t="shared" ca="1" si="52"/>
        <v>0.41480803293787472</v>
      </c>
      <c r="F1684" s="3">
        <f t="shared" ca="1" si="53"/>
        <v>26.61637647330976</v>
      </c>
    </row>
    <row r="1685" spans="5:6" x14ac:dyDescent="0.3">
      <c r="E1685" s="3">
        <f t="shared" ca="1" si="52"/>
        <v>6.4331052009817924E-2</v>
      </c>
      <c r="F1685" s="3">
        <f t="shared" ca="1" si="53"/>
        <v>20.733029835799641</v>
      </c>
    </row>
    <row r="1686" spans="5:6" x14ac:dyDescent="0.3">
      <c r="E1686" s="3">
        <f t="shared" ca="1" si="52"/>
        <v>0.13777868964877482</v>
      </c>
      <c r="F1686" s="3">
        <f t="shared" ca="1" si="53"/>
        <v>21.68004756933388</v>
      </c>
    </row>
    <row r="1687" spans="5:6" x14ac:dyDescent="0.3">
      <c r="E1687" s="3">
        <f t="shared" ca="1" si="52"/>
        <v>0.47929313501009663</v>
      </c>
      <c r="F1687" s="3">
        <f t="shared" ca="1" si="53"/>
        <v>28.161648237124687</v>
      </c>
    </row>
    <row r="1688" spans="5:6" x14ac:dyDescent="0.3">
      <c r="E1688" s="3">
        <f t="shared" ca="1" si="52"/>
        <v>6.5859645391375121E-2</v>
      </c>
      <c r="F1688" s="3">
        <f t="shared" ca="1" si="53"/>
        <v>20.751496017150171</v>
      </c>
    </row>
    <row r="1689" spans="5:6" x14ac:dyDescent="0.3">
      <c r="E1689" s="3">
        <f t="shared" ca="1" si="52"/>
        <v>0.64829916190266956</v>
      </c>
      <c r="F1689" s="3">
        <f t="shared" ca="1" si="53"/>
        <v>33.170173957079875</v>
      </c>
    </row>
    <row r="1690" spans="5:6" x14ac:dyDescent="0.3">
      <c r="E1690" s="3">
        <f t="shared" ca="1" si="52"/>
        <v>0.33420753652747381</v>
      </c>
      <c r="F1690" s="3">
        <f t="shared" ca="1" si="53"/>
        <v>24.919814549090564</v>
      </c>
    </row>
    <row r="1691" spans="5:6" x14ac:dyDescent="0.3">
      <c r="E1691" s="3">
        <f t="shared" ca="1" si="52"/>
        <v>5.5476152522681343E-2</v>
      </c>
      <c r="F1691" s="3">
        <f t="shared" ca="1" si="53"/>
        <v>20.627047566926581</v>
      </c>
    </row>
    <row r="1692" spans="5:6" x14ac:dyDescent="0.3">
      <c r="E1692" s="3">
        <f t="shared" ca="1" si="52"/>
        <v>0.30510136044836322</v>
      </c>
      <c r="F1692" s="3">
        <f t="shared" ca="1" si="53"/>
        <v>24.364927186110329</v>
      </c>
    </row>
    <row r="1693" spans="5:6" x14ac:dyDescent="0.3">
      <c r="E1693" s="3">
        <f t="shared" ca="1" si="52"/>
        <v>0.463438191394972</v>
      </c>
      <c r="F1693" s="3">
        <f t="shared" ca="1" si="53"/>
        <v>27.765001355403129</v>
      </c>
    </row>
    <row r="1694" spans="5:6" x14ac:dyDescent="0.3">
      <c r="E1694" s="3">
        <f t="shared" ca="1" si="52"/>
        <v>0.335447014237506</v>
      </c>
      <c r="F1694" s="3">
        <f t="shared" ca="1" si="53"/>
        <v>24.94409272378509</v>
      </c>
    </row>
    <row r="1695" spans="5:6" x14ac:dyDescent="0.3">
      <c r="E1695" s="3">
        <f t="shared" ca="1" si="52"/>
        <v>0.7878859646449663</v>
      </c>
      <c r="F1695" s="3">
        <f t="shared" ca="1" si="53"/>
        <v>38.617599329664621</v>
      </c>
    </row>
    <row r="1696" spans="5:6" x14ac:dyDescent="0.3">
      <c r="E1696" s="3">
        <f t="shared" ca="1" si="52"/>
        <v>0.69555437690337962</v>
      </c>
      <c r="F1696" s="3">
        <f t="shared" ca="1" si="53"/>
        <v>34.864008860180363</v>
      </c>
    </row>
    <row r="1697" spans="5:6" x14ac:dyDescent="0.3">
      <c r="E1697" s="3">
        <f t="shared" ca="1" si="52"/>
        <v>0.33274698692650784</v>
      </c>
      <c r="F1697" s="3">
        <f t="shared" ca="1" si="53"/>
        <v>24.891275260621335</v>
      </c>
    </row>
    <row r="1698" spans="5:6" x14ac:dyDescent="0.3">
      <c r="E1698" s="3">
        <f t="shared" ca="1" si="52"/>
        <v>0.66789014078292586</v>
      </c>
      <c r="F1698" s="3">
        <f t="shared" ca="1" si="53"/>
        <v>33.85504147310192</v>
      </c>
    </row>
    <row r="1699" spans="5:6" x14ac:dyDescent="0.3">
      <c r="E1699" s="3">
        <f t="shared" ca="1" si="52"/>
        <v>0.33130394517570139</v>
      </c>
      <c r="F1699" s="3">
        <f t="shared" ca="1" si="53"/>
        <v>24.863151330656798</v>
      </c>
    </row>
    <row r="1700" spans="5:6" x14ac:dyDescent="0.3">
      <c r="E1700" s="3">
        <f t="shared" ca="1" si="52"/>
        <v>0.68332275508876483</v>
      </c>
      <c r="F1700" s="3">
        <f t="shared" ca="1" si="53"/>
        <v>34.411724909240455</v>
      </c>
    </row>
    <row r="1701" spans="5:6" x14ac:dyDescent="0.3">
      <c r="E1701" s="3">
        <f t="shared" ca="1" si="52"/>
        <v>0.41885952258318915</v>
      </c>
      <c r="F1701" s="3">
        <f t="shared" ca="1" si="53"/>
        <v>26.70829570189634</v>
      </c>
    </row>
    <row r="1702" spans="5:6" x14ac:dyDescent="0.3">
      <c r="E1702" s="3">
        <f t="shared" ca="1" si="52"/>
        <v>0.85638813280279735</v>
      </c>
      <c r="F1702" s="3">
        <f t="shared" ca="1" si="53"/>
        <v>41.832405728456067</v>
      </c>
    </row>
    <row r="1703" spans="5:6" x14ac:dyDescent="0.3">
      <c r="E1703" s="3">
        <f t="shared" ca="1" si="52"/>
        <v>0.34840595942971864</v>
      </c>
      <c r="F1703" s="3">
        <f t="shared" ca="1" si="53"/>
        <v>25.201180182327285</v>
      </c>
    </row>
    <row r="1704" spans="5:6" x14ac:dyDescent="0.3">
      <c r="E1704" s="3">
        <f t="shared" ca="1" si="52"/>
        <v>0.34510821333941855</v>
      </c>
      <c r="F1704" s="3">
        <f t="shared" ca="1" si="53"/>
        <v>25.135190161568318</v>
      </c>
    </row>
    <row r="1705" spans="5:6" x14ac:dyDescent="0.3">
      <c r="E1705" s="3">
        <f t="shared" ca="1" si="52"/>
        <v>0.15781445682985318</v>
      </c>
      <c r="F1705" s="3">
        <f t="shared" ca="1" si="53"/>
        <v>21.960764330244448</v>
      </c>
    </row>
    <row r="1706" spans="5:6" x14ac:dyDescent="0.3">
      <c r="E1706" s="3">
        <f t="shared" ca="1" si="52"/>
        <v>0.19435782857393991</v>
      </c>
      <c r="F1706" s="3">
        <f t="shared" ca="1" si="53"/>
        <v>22.499454194255335</v>
      </c>
    </row>
    <row r="1707" spans="5:6" x14ac:dyDescent="0.3">
      <c r="E1707" s="3">
        <f t="shared" ca="1" si="52"/>
        <v>0.43827654217488821</v>
      </c>
      <c r="F1707" s="3">
        <f t="shared" ca="1" si="53"/>
        <v>27.158206255195942</v>
      </c>
    </row>
    <row r="1708" spans="5:6" x14ac:dyDescent="0.3">
      <c r="E1708" s="3">
        <f t="shared" ca="1" si="52"/>
        <v>0.309115138164342</v>
      </c>
      <c r="F1708" s="3">
        <f t="shared" ca="1" si="53"/>
        <v>24.439737569481977</v>
      </c>
    </row>
    <row r="1709" spans="5:6" x14ac:dyDescent="0.3">
      <c r="E1709" s="3">
        <f t="shared" ca="1" si="52"/>
        <v>0.60700320715839529</v>
      </c>
      <c r="F1709" s="3">
        <f t="shared" ca="1" si="53"/>
        <v>31.802932902100345</v>
      </c>
    </row>
    <row r="1710" spans="5:6" x14ac:dyDescent="0.3">
      <c r="E1710" s="3">
        <f t="shared" ca="1" si="52"/>
        <v>0.96928520881516267</v>
      </c>
      <c r="F1710" s="3">
        <f t="shared" ca="1" si="53"/>
        <v>48.072323272730962</v>
      </c>
    </row>
    <row r="1711" spans="5:6" x14ac:dyDescent="0.3">
      <c r="E1711" s="3">
        <f t="shared" ca="1" si="52"/>
        <v>0.60637033427248499</v>
      </c>
      <c r="F1711" s="3">
        <f t="shared" ca="1" si="53"/>
        <v>31.78275660144547</v>
      </c>
    </row>
    <row r="1712" spans="5:6" x14ac:dyDescent="0.3">
      <c r="E1712" s="3">
        <f t="shared" ca="1" si="52"/>
        <v>0.46115720839144259</v>
      </c>
      <c r="F1712" s="3">
        <f t="shared" ca="1" si="53"/>
        <v>27.708858972300163</v>
      </c>
    </row>
    <row r="1713" spans="5:6" x14ac:dyDescent="0.3">
      <c r="E1713" s="3">
        <f t="shared" ca="1" si="52"/>
        <v>0.13732533655178225</v>
      </c>
      <c r="F1713" s="3">
        <f t="shared" ca="1" si="53"/>
        <v>21.673811602043305</v>
      </c>
    </row>
    <row r="1714" spans="5:6" x14ac:dyDescent="0.3">
      <c r="E1714" s="3">
        <f t="shared" ca="1" si="52"/>
        <v>0.10353084584373562</v>
      </c>
      <c r="F1714" s="3">
        <f t="shared" ca="1" si="53"/>
        <v>21.222938341535734</v>
      </c>
    </row>
    <row r="1715" spans="5:6" x14ac:dyDescent="0.3">
      <c r="E1715" s="3">
        <f t="shared" ca="1" si="52"/>
        <v>0.82296925265790377</v>
      </c>
      <c r="F1715" s="3">
        <f t="shared" ca="1" si="53"/>
        <v>40.214755009829439</v>
      </c>
    </row>
    <row r="1716" spans="5:6" x14ac:dyDescent="0.3">
      <c r="E1716" s="3">
        <f t="shared" ca="1" si="52"/>
        <v>0.21144156939603842</v>
      </c>
      <c r="F1716" s="3">
        <f t="shared" ca="1" si="53"/>
        <v>22.763644904362565</v>
      </c>
    </row>
    <row r="1717" spans="5:6" x14ac:dyDescent="0.3">
      <c r="E1717" s="3">
        <f t="shared" ca="1" si="52"/>
        <v>9.0100545985511871E-2</v>
      </c>
      <c r="F1717" s="3">
        <f t="shared" ca="1" si="53"/>
        <v>21.051201132243911</v>
      </c>
    </row>
    <row r="1718" spans="5:6" x14ac:dyDescent="0.3">
      <c r="E1718" s="3">
        <f t="shared" ca="1" si="52"/>
        <v>0.29616632191885239</v>
      </c>
      <c r="F1718" s="3">
        <f t="shared" ca="1" si="53"/>
        <v>24.200311723927481</v>
      </c>
    </row>
    <row r="1719" spans="5:6" x14ac:dyDescent="0.3">
      <c r="E1719" s="3">
        <f t="shared" ca="1" si="52"/>
        <v>0.8904499015144296</v>
      </c>
      <c r="F1719" s="3">
        <f t="shared" ca="1" si="53"/>
        <v>43.5839360245199</v>
      </c>
    </row>
    <row r="1720" spans="5:6" x14ac:dyDescent="0.3">
      <c r="E1720" s="3">
        <f t="shared" ca="1" si="52"/>
        <v>0.2497068751564302</v>
      </c>
      <c r="F1720" s="3">
        <f t="shared" ca="1" si="53"/>
        <v>23.385576794319853</v>
      </c>
    </row>
    <row r="1721" spans="5:6" x14ac:dyDescent="0.3">
      <c r="E1721" s="3">
        <f t="shared" ca="1" si="52"/>
        <v>0.50050581910657499</v>
      </c>
      <c r="F1721" s="3">
        <f t="shared" ca="1" si="53"/>
        <v>28.710264420549631</v>
      </c>
    </row>
    <row r="1722" spans="5:6" x14ac:dyDescent="0.3">
      <c r="E1722" s="3">
        <f t="shared" ca="1" si="52"/>
        <v>0.49932530911417961</v>
      </c>
      <c r="F1722" s="3">
        <f t="shared" ca="1" si="53"/>
        <v>28.67918230085893</v>
      </c>
    </row>
    <row r="1723" spans="5:6" x14ac:dyDescent="0.3">
      <c r="E1723" s="3">
        <f t="shared" ca="1" si="52"/>
        <v>0.12733281989651957</v>
      </c>
      <c r="F1723" s="3">
        <f t="shared" ca="1" si="53"/>
        <v>21.537640899562085</v>
      </c>
    </row>
    <row r="1724" spans="5:6" x14ac:dyDescent="0.3">
      <c r="E1724" s="3">
        <f t="shared" ca="1" si="52"/>
        <v>0.27500748223179894</v>
      </c>
      <c r="F1724" s="3">
        <f t="shared" ca="1" si="53"/>
        <v>23.820840699268558</v>
      </c>
    </row>
    <row r="1725" spans="5:6" x14ac:dyDescent="0.3">
      <c r="E1725" s="3">
        <f t="shared" ca="1" si="52"/>
        <v>2.3973456091972434E-2</v>
      </c>
      <c r="F1725" s="3">
        <f t="shared" ca="1" si="53"/>
        <v>20.263343426287907</v>
      </c>
    </row>
    <row r="1726" spans="5:6" x14ac:dyDescent="0.3">
      <c r="E1726" s="3">
        <f t="shared" ca="1" si="52"/>
        <v>0.2549819640879345</v>
      </c>
      <c r="F1726" s="3">
        <f t="shared" ca="1" si="53"/>
        <v>23.4747069133773</v>
      </c>
    </row>
    <row r="1727" spans="5:6" x14ac:dyDescent="0.3">
      <c r="E1727" s="3">
        <f t="shared" ca="1" si="52"/>
        <v>7.3693134941838601E-2</v>
      </c>
      <c r="F1727" s="3">
        <f t="shared" ca="1" si="53"/>
        <v>20.846926336524088</v>
      </c>
    </row>
    <row r="1728" spans="5:6" x14ac:dyDescent="0.3">
      <c r="E1728" s="3">
        <f t="shared" ca="1" si="52"/>
        <v>0.56916994344937666</v>
      </c>
      <c r="F1728" s="3">
        <f t="shared" ca="1" si="53"/>
        <v>30.636101199138821</v>
      </c>
    </row>
    <row r="1729" spans="5:6" x14ac:dyDescent="0.3">
      <c r="E1729" s="3">
        <f t="shared" ca="1" si="52"/>
        <v>0.87760305884248435</v>
      </c>
      <c r="F1729" s="3">
        <f t="shared" ca="1" si="53"/>
        <v>42.910737333058577</v>
      </c>
    </row>
    <row r="1730" spans="5:6" x14ac:dyDescent="0.3">
      <c r="E1730" s="3">
        <f t="shared" ca="1" si="52"/>
        <v>0.14814824953734596</v>
      </c>
      <c r="F1730" s="3">
        <f t="shared" ca="1" si="53"/>
        <v>21.824074840467215</v>
      </c>
    </row>
    <row r="1731" spans="5:6" x14ac:dyDescent="0.3">
      <c r="E1731" s="3">
        <f t="shared" ref="E1731:E1794" ca="1" si="54">RAND()</f>
        <v>0.57225215652716943</v>
      </c>
      <c r="F1731" s="3">
        <f t="shared" ca="1" si="53"/>
        <v>30.728229632610862</v>
      </c>
    </row>
    <row r="1732" spans="5:6" x14ac:dyDescent="0.3">
      <c r="E1732" s="3">
        <f t="shared" ca="1" si="54"/>
        <v>8.2335644061347635E-3</v>
      </c>
      <c r="F1732" s="3">
        <f t="shared" ref="F1732:F1795" ca="1" si="55">$C$4+((EXP(E1732*LN(1+$C$3))-1)*($C$5-$C$4))/$C$3</f>
        <v>20.08917153923878</v>
      </c>
    </row>
    <row r="1733" spans="5:6" x14ac:dyDescent="0.3">
      <c r="E1733" s="3">
        <f t="shared" ca="1" si="54"/>
        <v>0.78454356467632658</v>
      </c>
      <c r="F1733" s="3">
        <f t="shared" ca="1" si="55"/>
        <v>38.470610602737253</v>
      </c>
    </row>
    <row r="1734" spans="5:6" x14ac:dyDescent="0.3">
      <c r="E1734" s="3">
        <f t="shared" ca="1" si="54"/>
        <v>0.87284717203493511</v>
      </c>
      <c r="F1734" s="3">
        <f t="shared" ca="1" si="55"/>
        <v>42.665423916926983</v>
      </c>
    </row>
    <row r="1735" spans="5:6" x14ac:dyDescent="0.3">
      <c r="E1735" s="3">
        <f t="shared" ca="1" si="54"/>
        <v>0.35013616788419799</v>
      </c>
      <c r="F1735" s="3">
        <f t="shared" ca="1" si="55"/>
        <v>25.23595903712198</v>
      </c>
    </row>
    <row r="1736" spans="5:6" x14ac:dyDescent="0.3">
      <c r="E1736" s="3">
        <f t="shared" ca="1" si="54"/>
        <v>0.29803827658513138</v>
      </c>
      <c r="F1736" s="3">
        <f t="shared" ca="1" si="55"/>
        <v>24.23458195360293</v>
      </c>
    </row>
    <row r="1737" spans="5:6" x14ac:dyDescent="0.3">
      <c r="E1737" s="3">
        <f t="shared" ca="1" si="54"/>
        <v>0.86776135919292663</v>
      </c>
      <c r="F1737" s="3">
        <f t="shared" ca="1" si="55"/>
        <v>42.405395274888143</v>
      </c>
    </row>
    <row r="1738" spans="5:6" x14ac:dyDescent="0.3">
      <c r="E1738" s="3">
        <f t="shared" ca="1" si="54"/>
        <v>0.82091335411309463</v>
      </c>
      <c r="F1738" s="3">
        <f t="shared" ca="1" si="55"/>
        <v>40.11836599612878</v>
      </c>
    </row>
    <row r="1739" spans="5:6" x14ac:dyDescent="0.3">
      <c r="E1739" s="3">
        <f t="shared" ca="1" si="54"/>
        <v>0.66243560495997511</v>
      </c>
      <c r="F1739" s="3">
        <f t="shared" ca="1" si="55"/>
        <v>33.661939012978273</v>
      </c>
    </row>
    <row r="1740" spans="5:6" x14ac:dyDescent="0.3">
      <c r="E1740" s="3">
        <f t="shared" ca="1" si="54"/>
        <v>0.3504735981586844</v>
      </c>
      <c r="F1740" s="3">
        <f t="shared" ca="1" si="55"/>
        <v>25.242754283273829</v>
      </c>
    </row>
    <row r="1741" spans="5:6" x14ac:dyDescent="0.3">
      <c r="E1741" s="3">
        <f t="shared" ca="1" si="54"/>
        <v>0.15361452306974965</v>
      </c>
      <c r="F1741" s="3">
        <f t="shared" ca="1" si="55"/>
        <v>21.901082264128277</v>
      </c>
    </row>
    <row r="1742" spans="5:6" x14ac:dyDescent="0.3">
      <c r="E1742" s="3">
        <f t="shared" ca="1" si="54"/>
        <v>0.23401113277859453</v>
      </c>
      <c r="F1742" s="3">
        <f t="shared" ca="1" si="55"/>
        <v>23.125303254524489</v>
      </c>
    </row>
    <row r="1743" spans="5:6" x14ac:dyDescent="0.3">
      <c r="E1743" s="3">
        <f t="shared" ca="1" si="54"/>
        <v>0.43568672282734655</v>
      </c>
      <c r="F1743" s="3">
        <f t="shared" ca="1" si="55"/>
        <v>27.097289238960915</v>
      </c>
    </row>
    <row r="1744" spans="5:6" x14ac:dyDescent="0.3">
      <c r="E1744" s="3">
        <f t="shared" ca="1" si="54"/>
        <v>0.89985442397901283</v>
      </c>
      <c r="F1744" s="3">
        <f t="shared" ca="1" si="55"/>
        <v>44.086668128531585</v>
      </c>
    </row>
    <row r="1745" spans="5:6" x14ac:dyDescent="0.3">
      <c r="E1745" s="3">
        <f t="shared" ca="1" si="54"/>
        <v>0.39936305467880218</v>
      </c>
      <c r="F1745" s="3">
        <f t="shared" ca="1" si="55"/>
        <v>26.272021592403451</v>
      </c>
    </row>
    <row r="1746" spans="5:6" x14ac:dyDescent="0.3">
      <c r="E1746" s="3">
        <f t="shared" ca="1" si="54"/>
        <v>0.6070272532886507</v>
      </c>
      <c r="F1746" s="3">
        <f t="shared" ca="1" si="55"/>
        <v>31.803699955880361</v>
      </c>
    </row>
    <row r="1747" spans="5:6" x14ac:dyDescent="0.3">
      <c r="E1747" s="3">
        <f t="shared" ca="1" si="54"/>
        <v>0.26883208663699598</v>
      </c>
      <c r="F1747" s="3">
        <f t="shared" ca="1" si="55"/>
        <v>23.712773803104369</v>
      </c>
    </row>
    <row r="1748" spans="5:6" x14ac:dyDescent="0.3">
      <c r="E1748" s="3">
        <f t="shared" ca="1" si="54"/>
        <v>0.66431482256745511</v>
      </c>
      <c r="F1748" s="3">
        <f t="shared" ca="1" si="55"/>
        <v>33.728254427538182</v>
      </c>
    </row>
    <row r="1749" spans="5:6" x14ac:dyDescent="0.3">
      <c r="E1749" s="3">
        <f t="shared" ca="1" si="54"/>
        <v>0.4728086017012757</v>
      </c>
      <c r="F1749" s="3">
        <f t="shared" ca="1" si="55"/>
        <v>27.99806013821701</v>
      </c>
    </row>
    <row r="1750" spans="5:6" x14ac:dyDescent="0.3">
      <c r="E1750" s="3">
        <f t="shared" ca="1" si="54"/>
        <v>0.78014672896657222</v>
      </c>
      <c r="F1750" s="3">
        <f t="shared" ca="1" si="55"/>
        <v>38.278586752103251</v>
      </c>
    </row>
    <row r="1751" spans="5:6" x14ac:dyDescent="0.3">
      <c r="E1751" s="3">
        <f t="shared" ca="1" si="54"/>
        <v>0.65885599483707269</v>
      </c>
      <c r="F1751" s="3">
        <f t="shared" ca="1" si="55"/>
        <v>33.536234813712646</v>
      </c>
    </row>
    <row r="1752" spans="5:6" x14ac:dyDescent="0.3">
      <c r="E1752" s="3">
        <f t="shared" ca="1" si="54"/>
        <v>4.0134986643318715E-3</v>
      </c>
      <c r="F1752" s="3">
        <f t="shared" ca="1" si="55"/>
        <v>20.04330285909176</v>
      </c>
    </row>
    <row r="1753" spans="5:6" x14ac:dyDescent="0.3">
      <c r="E1753" s="3">
        <f t="shared" ca="1" si="54"/>
        <v>0.24286911255774046</v>
      </c>
      <c r="F1753" s="3">
        <f t="shared" ca="1" si="55"/>
        <v>23.271289749343648</v>
      </c>
    </row>
    <row r="1754" spans="5:6" x14ac:dyDescent="0.3">
      <c r="E1754" s="3">
        <f t="shared" ca="1" si="54"/>
        <v>0.73724543153745536</v>
      </c>
      <c r="F1754" s="3">
        <f t="shared" ca="1" si="55"/>
        <v>36.482246478055075</v>
      </c>
    </row>
    <row r="1755" spans="5:6" x14ac:dyDescent="0.3">
      <c r="E1755" s="3">
        <f t="shared" ca="1" si="54"/>
        <v>0.50951303781159152</v>
      </c>
      <c r="F1755" s="3">
        <f t="shared" ca="1" si="55"/>
        <v>28.949596050259657</v>
      </c>
    </row>
    <row r="1756" spans="5:6" x14ac:dyDescent="0.3">
      <c r="E1756" s="3">
        <f t="shared" ca="1" si="54"/>
        <v>0.51000521720135783</v>
      </c>
      <c r="F1756" s="3">
        <f t="shared" ca="1" si="55"/>
        <v>28.962785421689638</v>
      </c>
    </row>
    <row r="1757" spans="5:6" x14ac:dyDescent="0.3">
      <c r="E1757" s="3">
        <f t="shared" ca="1" si="54"/>
        <v>0.21316319915154647</v>
      </c>
      <c r="F1757" s="3">
        <f t="shared" ca="1" si="55"/>
        <v>22.790720265422117</v>
      </c>
    </row>
    <row r="1758" spans="5:6" x14ac:dyDescent="0.3">
      <c r="E1758" s="3">
        <f t="shared" ca="1" si="54"/>
        <v>0.8415182143592892</v>
      </c>
      <c r="F1758" s="3">
        <f t="shared" ca="1" si="55"/>
        <v>41.100649606941097</v>
      </c>
    </row>
    <row r="1759" spans="5:6" x14ac:dyDescent="0.3">
      <c r="E1759" s="3">
        <f t="shared" ca="1" si="54"/>
        <v>6.9032152072295183E-2</v>
      </c>
      <c r="F1759" s="3">
        <f t="shared" ca="1" si="55"/>
        <v>20.789983295358805</v>
      </c>
    </row>
    <row r="1760" spans="5:6" x14ac:dyDescent="0.3">
      <c r="E1760" s="3">
        <f t="shared" ca="1" si="54"/>
        <v>6.2216773172117712E-2</v>
      </c>
      <c r="F1760" s="3">
        <f t="shared" ca="1" si="55"/>
        <v>20.707571491507558</v>
      </c>
    </row>
    <row r="1761" spans="5:6" x14ac:dyDescent="0.3">
      <c r="E1761" s="3">
        <f t="shared" ca="1" si="54"/>
        <v>0.94711051592780005</v>
      </c>
      <c r="F1761" s="3">
        <f t="shared" ca="1" si="55"/>
        <v>46.745112180539181</v>
      </c>
    </row>
    <row r="1762" spans="5:6" x14ac:dyDescent="0.3">
      <c r="E1762" s="3">
        <f t="shared" ca="1" si="54"/>
        <v>0.85783316897705275</v>
      </c>
      <c r="F1762" s="3">
        <f t="shared" ca="1" si="55"/>
        <v>41.904561574600415</v>
      </c>
    </row>
    <row r="1763" spans="5:6" x14ac:dyDescent="0.3">
      <c r="E1763" s="3">
        <f t="shared" ca="1" si="54"/>
        <v>0.64853868765881939</v>
      </c>
      <c r="F1763" s="3">
        <f t="shared" ca="1" si="55"/>
        <v>33.178403035082823</v>
      </c>
    </row>
    <row r="1764" spans="5:6" x14ac:dyDescent="0.3">
      <c r="E1764" s="3">
        <f t="shared" ca="1" si="54"/>
        <v>0.24121908453792074</v>
      </c>
      <c r="F1764" s="3">
        <f t="shared" ca="1" si="55"/>
        <v>23.243920092392383</v>
      </c>
    </row>
    <row r="1765" spans="5:6" x14ac:dyDescent="0.3">
      <c r="E1765" s="3">
        <f t="shared" ca="1" si="54"/>
        <v>0.15459654561496072</v>
      </c>
      <c r="F1765" s="3">
        <f t="shared" ca="1" si="55"/>
        <v>21.914996837250786</v>
      </c>
    </row>
    <row r="1766" spans="5:6" x14ac:dyDescent="0.3">
      <c r="E1766" s="3">
        <f t="shared" ca="1" si="54"/>
        <v>0.46761246215150987</v>
      </c>
      <c r="F1766" s="3">
        <f t="shared" ca="1" si="55"/>
        <v>27.868339747893653</v>
      </c>
    </row>
    <row r="1767" spans="5:6" x14ac:dyDescent="0.3">
      <c r="E1767" s="3">
        <f t="shared" ca="1" si="54"/>
        <v>0.94063266392992217</v>
      </c>
      <c r="F1767" s="3">
        <f t="shared" ca="1" si="55"/>
        <v>46.367244910764519</v>
      </c>
    </row>
    <row r="1768" spans="5:6" x14ac:dyDescent="0.3">
      <c r="E1768" s="3">
        <f t="shared" ca="1" si="54"/>
        <v>0.47636984385002845</v>
      </c>
      <c r="F1768" s="3">
        <f t="shared" ca="1" si="55"/>
        <v>28.087665788805552</v>
      </c>
    </row>
    <row r="1769" spans="5:6" x14ac:dyDescent="0.3">
      <c r="E1769" s="3">
        <f t="shared" ca="1" si="54"/>
        <v>0.55282274121479369</v>
      </c>
      <c r="F1769" s="3">
        <f t="shared" ca="1" si="55"/>
        <v>30.155892609859492</v>
      </c>
    </row>
    <row r="1770" spans="5:6" x14ac:dyDescent="0.3">
      <c r="E1770" s="3">
        <f t="shared" ca="1" si="54"/>
        <v>0.10299689649360644</v>
      </c>
      <c r="F1770" s="3">
        <f t="shared" ca="1" si="55"/>
        <v>21.216031397326311</v>
      </c>
    </row>
    <row r="1771" spans="5:6" x14ac:dyDescent="0.3">
      <c r="E1771" s="3">
        <f t="shared" ca="1" si="54"/>
        <v>0.9716330272828313</v>
      </c>
      <c r="F1771" s="3">
        <f t="shared" ca="1" si="55"/>
        <v>48.215958104319093</v>
      </c>
    </row>
    <row r="1772" spans="5:6" x14ac:dyDescent="0.3">
      <c r="E1772" s="3">
        <f t="shared" ca="1" si="54"/>
        <v>0.72822851007406231</v>
      </c>
      <c r="F1772" s="3">
        <f t="shared" ca="1" si="55"/>
        <v>36.121938267207909</v>
      </c>
    </row>
    <row r="1773" spans="5:6" x14ac:dyDescent="0.3">
      <c r="E1773" s="3">
        <f t="shared" ca="1" si="54"/>
        <v>0.68722827933028052</v>
      </c>
      <c r="F1773" s="3">
        <f t="shared" ca="1" si="55"/>
        <v>34.555062197253726</v>
      </c>
    </row>
    <row r="1774" spans="5:6" x14ac:dyDescent="0.3">
      <c r="E1774" s="3">
        <f t="shared" ca="1" si="54"/>
        <v>0.66295377779308606</v>
      </c>
      <c r="F1774" s="3">
        <f t="shared" ca="1" si="55"/>
        <v>33.680202441825578</v>
      </c>
    </row>
    <row r="1775" spans="5:6" x14ac:dyDescent="0.3">
      <c r="E1775" s="3">
        <f t="shared" ca="1" si="54"/>
        <v>0.34403927186004191</v>
      </c>
      <c r="F1775" s="3">
        <f t="shared" ca="1" si="55"/>
        <v>25.113883498237659</v>
      </c>
    </row>
    <row r="1776" spans="5:6" x14ac:dyDescent="0.3">
      <c r="E1776" s="3">
        <f t="shared" ca="1" si="54"/>
        <v>0.28238885140716019</v>
      </c>
      <c r="F1776" s="3">
        <f t="shared" ca="1" si="55"/>
        <v>23.951590301954049</v>
      </c>
    </row>
    <row r="1777" spans="5:6" x14ac:dyDescent="0.3">
      <c r="E1777" s="3">
        <f t="shared" ca="1" si="54"/>
        <v>0.19193948820292805</v>
      </c>
      <c r="F1777" s="3">
        <f t="shared" ca="1" si="55"/>
        <v>22.462705019206215</v>
      </c>
    </row>
    <row r="1778" spans="5:6" x14ac:dyDescent="0.3">
      <c r="E1778" s="3">
        <f t="shared" ca="1" si="54"/>
        <v>1.953695275574141E-2</v>
      </c>
      <c r="F1778" s="3">
        <f t="shared" ca="1" si="55"/>
        <v>20.213752553238294</v>
      </c>
    </row>
    <row r="1779" spans="5:6" x14ac:dyDescent="0.3">
      <c r="E1779" s="3">
        <f t="shared" ca="1" si="54"/>
        <v>0.94923337083919601</v>
      </c>
      <c r="F1779" s="3">
        <f t="shared" ca="1" si="55"/>
        <v>46.869900149648451</v>
      </c>
    </row>
    <row r="1780" spans="5:6" x14ac:dyDescent="0.3">
      <c r="E1780" s="3">
        <f t="shared" ca="1" si="54"/>
        <v>0.56851831110786277</v>
      </c>
      <c r="F1780" s="3">
        <f t="shared" ca="1" si="55"/>
        <v>30.616688747661932</v>
      </c>
    </row>
    <row r="1781" spans="5:6" x14ac:dyDescent="0.3">
      <c r="E1781" s="3">
        <f t="shared" ca="1" si="54"/>
        <v>0.37574892536514004</v>
      </c>
      <c r="F1781" s="3">
        <f t="shared" ca="1" si="55"/>
        <v>25.763613483796213</v>
      </c>
    </row>
    <row r="1782" spans="5:6" x14ac:dyDescent="0.3">
      <c r="E1782" s="3">
        <f t="shared" ca="1" si="54"/>
        <v>0.49654927607441879</v>
      </c>
      <c r="F1782" s="3">
        <f t="shared" ca="1" si="55"/>
        <v>28.606349575055752</v>
      </c>
    </row>
    <row r="1783" spans="5:6" x14ac:dyDescent="0.3">
      <c r="E1783" s="3">
        <f t="shared" ca="1" si="54"/>
        <v>0.20848766539563246</v>
      </c>
      <c r="F1783" s="3">
        <f t="shared" ca="1" si="55"/>
        <v>22.717384217987288</v>
      </c>
    </row>
    <row r="1784" spans="5:6" x14ac:dyDescent="0.3">
      <c r="E1784" s="3">
        <f t="shared" ca="1" si="54"/>
        <v>0.86098552636421244</v>
      </c>
      <c r="F1784" s="3">
        <f t="shared" ca="1" si="55"/>
        <v>42.062619924142204</v>
      </c>
    </row>
    <row r="1785" spans="5:6" x14ac:dyDescent="0.3">
      <c r="E1785" s="3">
        <f t="shared" ca="1" si="54"/>
        <v>0.66658111049695934</v>
      </c>
      <c r="F1785" s="3">
        <f t="shared" ca="1" si="55"/>
        <v>33.80852669117143</v>
      </c>
    </row>
    <row r="1786" spans="5:6" x14ac:dyDescent="0.3">
      <c r="E1786" s="3">
        <f t="shared" ca="1" si="54"/>
        <v>0.4160966384801017</v>
      </c>
      <c r="F1786" s="3">
        <f t="shared" ca="1" si="55"/>
        <v>26.645539715504356</v>
      </c>
    </row>
    <row r="1787" spans="5:6" x14ac:dyDescent="0.3">
      <c r="E1787" s="3">
        <f t="shared" ca="1" si="54"/>
        <v>0.20057786665496313</v>
      </c>
      <c r="F1787" s="3">
        <f t="shared" ca="1" si="55"/>
        <v>22.594708826013314</v>
      </c>
    </row>
    <row r="1788" spans="5:6" x14ac:dyDescent="0.3">
      <c r="E1788" s="3">
        <f t="shared" ca="1" si="54"/>
        <v>0.55300562108147433</v>
      </c>
      <c r="F1788" s="3">
        <f t="shared" ca="1" si="55"/>
        <v>30.161187387406596</v>
      </c>
    </row>
    <row r="1789" spans="5:6" x14ac:dyDescent="0.3">
      <c r="E1789" s="3">
        <f t="shared" ca="1" si="54"/>
        <v>0.74351722569923839</v>
      </c>
      <c r="F1789" s="3">
        <f t="shared" ca="1" si="55"/>
        <v>36.736316659075008</v>
      </c>
    </row>
    <row r="1790" spans="5:6" x14ac:dyDescent="0.3">
      <c r="E1790" s="3">
        <f t="shared" ca="1" si="54"/>
        <v>0.81191407531248427</v>
      </c>
      <c r="F1790" s="3">
        <f t="shared" ca="1" si="55"/>
        <v>39.700596503088796</v>
      </c>
    </row>
    <row r="1791" spans="5:6" x14ac:dyDescent="0.3">
      <c r="E1791" s="3">
        <f t="shared" ca="1" si="54"/>
        <v>0.67398715066109749</v>
      </c>
      <c r="F1791" s="3">
        <f t="shared" ca="1" si="55"/>
        <v>34.073134491443888</v>
      </c>
    </row>
    <row r="1792" spans="5:6" x14ac:dyDescent="0.3">
      <c r="E1792" s="3">
        <f t="shared" ca="1" si="54"/>
        <v>0.26232121722519364</v>
      </c>
      <c r="F1792" s="3">
        <f t="shared" ca="1" si="55"/>
        <v>23.600123799488813</v>
      </c>
    </row>
    <row r="1793" spans="5:6" x14ac:dyDescent="0.3">
      <c r="E1793" s="3">
        <f t="shared" ca="1" si="54"/>
        <v>0.31701339285285712</v>
      </c>
      <c r="F1793" s="3">
        <f t="shared" ca="1" si="55"/>
        <v>24.588528707821276</v>
      </c>
    </row>
    <row r="1794" spans="5:6" x14ac:dyDescent="0.3">
      <c r="E1794" s="3">
        <f t="shared" ca="1" si="54"/>
        <v>0.88819741929939078</v>
      </c>
      <c r="F1794" s="3">
        <f t="shared" ca="1" si="55"/>
        <v>43.464778645366138</v>
      </c>
    </row>
    <row r="1795" spans="5:6" x14ac:dyDescent="0.3">
      <c r="E1795" s="3">
        <f t="shared" ref="E1795:E1858" ca="1" si="56">RAND()</f>
        <v>0.86909739242592832</v>
      </c>
      <c r="F1795" s="3">
        <f t="shared" ca="1" si="55"/>
        <v>42.473474989755125</v>
      </c>
    </row>
    <row r="1796" spans="5:6" x14ac:dyDescent="0.3">
      <c r="E1796" s="3">
        <f t="shared" ca="1" si="56"/>
        <v>0.26110969834279285</v>
      </c>
      <c r="F1796" s="3">
        <f t="shared" ref="F1796:F1859" ca="1" si="57">$C$4+((EXP(E1796*LN(1+$C$3))-1)*($C$5-$C$4))/$C$3</f>
        <v>23.579306928915727</v>
      </c>
    </row>
    <row r="1797" spans="5:6" x14ac:dyDescent="0.3">
      <c r="E1797" s="3">
        <f t="shared" ca="1" si="56"/>
        <v>0.67259373254915977</v>
      </c>
      <c r="F1797" s="3">
        <f t="shared" ca="1" si="57"/>
        <v>34.023081006332774</v>
      </c>
    </row>
    <row r="1798" spans="5:6" x14ac:dyDescent="0.3">
      <c r="E1798" s="3">
        <f t="shared" ca="1" si="56"/>
        <v>0.57550499106111264</v>
      </c>
      <c r="F1798" s="3">
        <f t="shared" ca="1" si="57"/>
        <v>30.826011398292785</v>
      </c>
    </row>
    <row r="1799" spans="5:6" x14ac:dyDescent="0.3">
      <c r="E1799" s="3">
        <f t="shared" ca="1" si="56"/>
        <v>0.67108571249955573</v>
      </c>
      <c r="F1799" s="3">
        <f t="shared" ca="1" si="57"/>
        <v>33.96905148417283</v>
      </c>
    </row>
    <row r="1800" spans="5:6" x14ac:dyDescent="0.3">
      <c r="E1800" s="3">
        <f t="shared" ca="1" si="56"/>
        <v>0.33687918810695683</v>
      </c>
      <c r="F1800" s="3">
        <f t="shared" ca="1" si="57"/>
        <v>24.972212545379797</v>
      </c>
    </row>
    <row r="1801" spans="5:6" x14ac:dyDescent="0.3">
      <c r="E1801" s="3">
        <f t="shared" ca="1" si="56"/>
        <v>0.27878809907766766</v>
      </c>
      <c r="F1801" s="3">
        <f t="shared" ca="1" si="57"/>
        <v>23.887592473916726</v>
      </c>
    </row>
    <row r="1802" spans="5:6" x14ac:dyDescent="0.3">
      <c r="E1802" s="3">
        <f t="shared" ca="1" si="56"/>
        <v>0.36805411142903199</v>
      </c>
      <c r="F1802" s="3">
        <f t="shared" ca="1" si="57"/>
        <v>25.6025384790142</v>
      </c>
    </row>
    <row r="1803" spans="5:6" x14ac:dyDescent="0.3">
      <c r="E1803" s="3">
        <f t="shared" ca="1" si="56"/>
        <v>0.71294962274978757</v>
      </c>
      <c r="F1803" s="3">
        <f t="shared" ca="1" si="57"/>
        <v>35.524540587330094</v>
      </c>
    </row>
    <row r="1804" spans="5:6" x14ac:dyDescent="0.3">
      <c r="E1804" s="3">
        <f t="shared" ca="1" si="56"/>
        <v>1.5666239382714719E-2</v>
      </c>
      <c r="F1804" s="3">
        <f t="shared" ca="1" si="57"/>
        <v>20.170806867077278</v>
      </c>
    </row>
    <row r="1805" spans="5:6" x14ac:dyDescent="0.3">
      <c r="E1805" s="3">
        <f t="shared" ca="1" si="56"/>
        <v>0.67271378051238939</v>
      </c>
      <c r="F1805" s="3">
        <f t="shared" ca="1" si="57"/>
        <v>34.027388375721955</v>
      </c>
    </row>
    <row r="1806" spans="5:6" x14ac:dyDescent="0.3">
      <c r="E1806" s="3">
        <f t="shared" ca="1" si="56"/>
        <v>0.57147164594962763</v>
      </c>
      <c r="F1806" s="3">
        <f t="shared" ca="1" si="57"/>
        <v>30.704851767920111</v>
      </c>
    </row>
    <row r="1807" spans="5:6" x14ac:dyDescent="0.3">
      <c r="E1807" s="3">
        <f t="shared" ca="1" si="56"/>
        <v>0.6004138376934457</v>
      </c>
      <c r="F1807" s="3">
        <f t="shared" ca="1" si="57"/>
        <v>31.593977366043653</v>
      </c>
    </row>
    <row r="1808" spans="5:6" x14ac:dyDescent="0.3">
      <c r="E1808" s="3">
        <f t="shared" ca="1" si="56"/>
        <v>0.95322225810161321</v>
      </c>
      <c r="F1808" s="3">
        <f t="shared" ca="1" si="57"/>
        <v>47.105667009032331</v>
      </c>
    </row>
    <row r="1809" spans="5:6" x14ac:dyDescent="0.3">
      <c r="E1809" s="3">
        <f t="shared" ca="1" si="56"/>
        <v>0.6208544396263902</v>
      </c>
      <c r="F1809" s="3">
        <f t="shared" ca="1" si="57"/>
        <v>32.250295842424464</v>
      </c>
    </row>
    <row r="1810" spans="5:6" x14ac:dyDescent="0.3">
      <c r="E1810" s="3">
        <f t="shared" ca="1" si="56"/>
        <v>0.6185180845724485</v>
      </c>
      <c r="F1810" s="3">
        <f t="shared" ca="1" si="57"/>
        <v>32.174056391762875</v>
      </c>
    </row>
    <row r="1811" spans="5:6" x14ac:dyDescent="0.3">
      <c r="E1811" s="3">
        <f t="shared" ca="1" si="56"/>
        <v>0.58400044605422241</v>
      </c>
      <c r="F1811" s="3">
        <f t="shared" ca="1" si="57"/>
        <v>31.084093031173524</v>
      </c>
    </row>
    <row r="1812" spans="5:6" x14ac:dyDescent="0.3">
      <c r="E1812" s="3">
        <f t="shared" ca="1" si="56"/>
        <v>0.5828750461200759</v>
      </c>
      <c r="F1812" s="3">
        <f t="shared" ca="1" si="57"/>
        <v>31.049678589403094</v>
      </c>
    </row>
    <row r="1813" spans="5:6" x14ac:dyDescent="0.3">
      <c r="E1813" s="3">
        <f t="shared" ca="1" si="56"/>
        <v>5.9774582563932976E-2</v>
      </c>
      <c r="F1813" s="3">
        <f t="shared" ca="1" si="57"/>
        <v>20.678284502447696</v>
      </c>
    </row>
    <row r="1814" spans="5:6" x14ac:dyDescent="0.3">
      <c r="E1814" s="3">
        <f t="shared" ca="1" si="56"/>
        <v>0.22883152271802365</v>
      </c>
      <c r="F1814" s="3">
        <f t="shared" ca="1" si="57"/>
        <v>23.041006592344466</v>
      </c>
    </row>
    <row r="1815" spans="5:6" x14ac:dyDescent="0.3">
      <c r="E1815" s="3">
        <f t="shared" ca="1" si="56"/>
        <v>0.75132600239552461</v>
      </c>
      <c r="F1815" s="3">
        <f t="shared" ca="1" si="57"/>
        <v>37.056666541079608</v>
      </c>
    </row>
    <row r="1816" spans="5:6" x14ac:dyDescent="0.3">
      <c r="E1816" s="3">
        <f t="shared" ca="1" si="56"/>
        <v>0.42981375617935003</v>
      </c>
      <c r="F1816" s="3">
        <f t="shared" ca="1" si="57"/>
        <v>26.9601898128081</v>
      </c>
    </row>
    <row r="1817" spans="5:6" x14ac:dyDescent="0.3">
      <c r="E1817" s="3">
        <f t="shared" ca="1" si="56"/>
        <v>0.99200460813140756</v>
      </c>
      <c r="F1817" s="3">
        <f t="shared" ca="1" si="57"/>
        <v>49.48794705894931</v>
      </c>
    </row>
    <row r="1818" spans="5:6" x14ac:dyDescent="0.3">
      <c r="E1818" s="3">
        <f t="shared" ca="1" si="56"/>
        <v>0.60446979824483338</v>
      </c>
      <c r="F1818" s="3">
        <f t="shared" ca="1" si="57"/>
        <v>31.722303907799908</v>
      </c>
    </row>
    <row r="1819" spans="5:6" x14ac:dyDescent="0.3">
      <c r="E1819" s="3">
        <f t="shared" ca="1" si="56"/>
        <v>0.57860647815419586</v>
      </c>
      <c r="F1819" s="3">
        <f t="shared" ca="1" si="57"/>
        <v>30.919775832456533</v>
      </c>
    </row>
    <row r="1820" spans="5:6" x14ac:dyDescent="0.3">
      <c r="E1820" s="3">
        <f t="shared" ca="1" si="56"/>
        <v>0.74536685749108567</v>
      </c>
      <c r="F1820" s="3">
        <f t="shared" ca="1" si="57"/>
        <v>36.811791975860757</v>
      </c>
    </row>
    <row r="1821" spans="5:6" x14ac:dyDescent="0.3">
      <c r="E1821" s="3">
        <f t="shared" ca="1" si="56"/>
        <v>0.90471859892031836</v>
      </c>
      <c r="F1821" s="3">
        <f t="shared" ca="1" si="57"/>
        <v>44.350032423673994</v>
      </c>
    </row>
    <row r="1822" spans="5:6" x14ac:dyDescent="0.3">
      <c r="E1822" s="3">
        <f t="shared" ca="1" si="56"/>
        <v>2.6297651051845783E-2</v>
      </c>
      <c r="F1822" s="3">
        <f t="shared" ca="1" si="57"/>
        <v>20.289480868765516</v>
      </c>
    </row>
    <row r="1823" spans="5:6" x14ac:dyDescent="0.3">
      <c r="E1823" s="3">
        <f t="shared" ca="1" si="56"/>
        <v>0.19070519276550568</v>
      </c>
      <c r="F1823" s="3">
        <f t="shared" ca="1" si="57"/>
        <v>22.444009915039597</v>
      </c>
    </row>
    <row r="1824" spans="5:6" x14ac:dyDescent="0.3">
      <c r="E1824" s="3">
        <f t="shared" ca="1" si="56"/>
        <v>0.5299304610492831</v>
      </c>
      <c r="F1824" s="3">
        <f t="shared" ca="1" si="57"/>
        <v>29.506625602945505</v>
      </c>
    </row>
    <row r="1825" spans="5:6" x14ac:dyDescent="0.3">
      <c r="E1825" s="3">
        <f t="shared" ca="1" si="56"/>
        <v>0.58609356257493583</v>
      </c>
      <c r="F1825" s="3">
        <f t="shared" ca="1" si="57"/>
        <v>31.148284849329787</v>
      </c>
    </row>
    <row r="1826" spans="5:6" x14ac:dyDescent="0.3">
      <c r="E1826" s="3">
        <f t="shared" ca="1" si="56"/>
        <v>0.50119184017550156</v>
      </c>
      <c r="F1826" s="3">
        <f t="shared" ca="1" si="57"/>
        <v>28.728357170578143</v>
      </c>
    </row>
    <row r="1827" spans="5:6" x14ac:dyDescent="0.3">
      <c r="E1827" s="3">
        <f t="shared" ca="1" si="56"/>
        <v>0.80515199000527116</v>
      </c>
      <c r="F1827" s="3">
        <f t="shared" ca="1" si="57"/>
        <v>39.391086100060619</v>
      </c>
    </row>
    <row r="1828" spans="5:6" x14ac:dyDescent="0.3">
      <c r="E1828" s="3">
        <f t="shared" ca="1" si="56"/>
        <v>4.3973397905765377E-2</v>
      </c>
      <c r="F1828" s="3">
        <f t="shared" ca="1" si="57"/>
        <v>20.491860888755866</v>
      </c>
    </row>
    <row r="1829" spans="5:6" x14ac:dyDescent="0.3">
      <c r="E1829" s="3">
        <f t="shared" ca="1" si="56"/>
        <v>2.6433010981692373E-3</v>
      </c>
      <c r="F1829" s="3">
        <f t="shared" ca="1" si="57"/>
        <v>20.028484358627871</v>
      </c>
    </row>
    <row r="1830" spans="5:6" x14ac:dyDescent="0.3">
      <c r="E1830" s="3">
        <f t="shared" ca="1" si="56"/>
        <v>0.49993673017811124</v>
      </c>
      <c r="F1830" s="3">
        <f t="shared" ca="1" si="57"/>
        <v>28.695272442957279</v>
      </c>
    </row>
    <row r="1831" spans="5:6" x14ac:dyDescent="0.3">
      <c r="E1831" s="3">
        <f t="shared" ca="1" si="56"/>
        <v>0.67778210200478362</v>
      </c>
      <c r="F1831" s="3">
        <f t="shared" ca="1" si="57"/>
        <v>34.210089675058896</v>
      </c>
    </row>
    <row r="1832" spans="5:6" x14ac:dyDescent="0.3">
      <c r="E1832" s="3">
        <f t="shared" ca="1" si="56"/>
        <v>0.87819644904631156</v>
      </c>
      <c r="F1832" s="3">
        <f t="shared" ca="1" si="57"/>
        <v>42.941491937299745</v>
      </c>
    </row>
    <row r="1833" spans="5:6" x14ac:dyDescent="0.3">
      <c r="E1833" s="3">
        <f t="shared" ca="1" si="56"/>
        <v>0.8871744204085682</v>
      </c>
      <c r="F1833" s="3">
        <f t="shared" ca="1" si="57"/>
        <v>43.410820117699188</v>
      </c>
    </row>
    <row r="1834" spans="5:6" x14ac:dyDescent="0.3">
      <c r="E1834" s="3">
        <f t="shared" ca="1" si="56"/>
        <v>0.61748833202831088</v>
      </c>
      <c r="F1834" s="3">
        <f t="shared" ca="1" si="57"/>
        <v>32.140554921801638</v>
      </c>
    </row>
    <row r="1835" spans="5:6" x14ac:dyDescent="0.3">
      <c r="E1835" s="3">
        <f t="shared" ca="1" si="56"/>
        <v>0.51419578977449631</v>
      </c>
      <c r="F1835" s="3">
        <f t="shared" ca="1" si="57"/>
        <v>29.075556307619767</v>
      </c>
    </row>
    <row r="1836" spans="5:6" x14ac:dyDescent="0.3">
      <c r="E1836" s="3">
        <f t="shared" ca="1" si="56"/>
        <v>0.61955668390679053</v>
      </c>
      <c r="F1836" s="3">
        <f t="shared" ca="1" si="57"/>
        <v>32.207908348399251</v>
      </c>
    </row>
    <row r="1837" spans="5:6" x14ac:dyDescent="0.3">
      <c r="E1837" s="3">
        <f t="shared" ca="1" si="56"/>
        <v>0.75921402504178348</v>
      </c>
      <c r="F1837" s="3">
        <f t="shared" ca="1" si="57"/>
        <v>37.384850256726452</v>
      </c>
    </row>
    <row r="1838" spans="5:6" x14ac:dyDescent="0.3">
      <c r="E1838" s="3">
        <f t="shared" ca="1" si="56"/>
        <v>0.2298836816618316</v>
      </c>
      <c r="F1838" s="3">
        <f t="shared" ca="1" si="57"/>
        <v>23.058066916517713</v>
      </c>
    </row>
    <row r="1839" spans="5:6" x14ac:dyDescent="0.3">
      <c r="E1839" s="3">
        <f t="shared" ca="1" si="56"/>
        <v>3.7380364565824498E-2</v>
      </c>
      <c r="F1839" s="3">
        <f t="shared" ca="1" si="57"/>
        <v>20.415622883979065</v>
      </c>
    </row>
    <row r="1840" spans="5:6" x14ac:dyDescent="0.3">
      <c r="E1840" s="3">
        <f t="shared" ca="1" si="56"/>
        <v>7.4985256927507682E-2</v>
      </c>
      <c r="F1840" s="3">
        <f t="shared" ca="1" si="57"/>
        <v>20.862796511319029</v>
      </c>
    </row>
    <row r="1841" spans="5:6" x14ac:dyDescent="0.3">
      <c r="E1841" s="3">
        <f t="shared" ca="1" si="56"/>
        <v>0.19949196813174375</v>
      </c>
      <c r="F1841" s="3">
        <f t="shared" ca="1" si="57"/>
        <v>22.57800262545479</v>
      </c>
    </row>
    <row r="1842" spans="5:6" x14ac:dyDescent="0.3">
      <c r="E1842" s="3">
        <f t="shared" ca="1" si="56"/>
        <v>9.1641231871108064E-2</v>
      </c>
      <c r="F1842" s="3">
        <f t="shared" ca="1" si="57"/>
        <v>21.070693136450249</v>
      </c>
    </row>
    <row r="1843" spans="5:6" x14ac:dyDescent="0.3">
      <c r="E1843" s="3">
        <f t="shared" ca="1" si="56"/>
        <v>0.51147376671830802</v>
      </c>
      <c r="F1843" s="3">
        <f t="shared" ca="1" si="57"/>
        <v>29.002208656166157</v>
      </c>
    </row>
    <row r="1844" spans="5:6" x14ac:dyDescent="0.3">
      <c r="E1844" s="3">
        <f t="shared" ca="1" si="56"/>
        <v>0.32312189508327982</v>
      </c>
      <c r="F1844" s="3">
        <f t="shared" ca="1" si="57"/>
        <v>24.705056334319959</v>
      </c>
    </row>
    <row r="1845" spans="5:6" x14ac:dyDescent="0.3">
      <c r="E1845" s="3">
        <f t="shared" ca="1" si="56"/>
        <v>0.46591272134408324</v>
      </c>
      <c r="F1845" s="3">
        <f t="shared" ca="1" si="57"/>
        <v>27.826167599885363</v>
      </c>
    </row>
    <row r="1846" spans="5:6" x14ac:dyDescent="0.3">
      <c r="E1846" s="3">
        <f t="shared" ca="1" si="56"/>
        <v>0.22982418363058743</v>
      </c>
      <c r="F1846" s="3">
        <f t="shared" ca="1" si="57"/>
        <v>23.057101322248794</v>
      </c>
    </row>
    <row r="1847" spans="5:6" x14ac:dyDescent="0.3">
      <c r="E1847" s="3">
        <f t="shared" ca="1" si="56"/>
        <v>0.17530401930311013</v>
      </c>
      <c r="F1847" s="3">
        <f t="shared" ca="1" si="57"/>
        <v>22.214181451512925</v>
      </c>
    </row>
    <row r="1848" spans="5:6" x14ac:dyDescent="0.3">
      <c r="E1848" s="3">
        <f t="shared" ca="1" si="56"/>
        <v>0.56397211186406482</v>
      </c>
      <c r="F1848" s="3">
        <f t="shared" ca="1" si="57"/>
        <v>30.481884044590739</v>
      </c>
    </row>
    <row r="1849" spans="5:6" x14ac:dyDescent="0.3">
      <c r="E1849" s="3">
        <f t="shared" ca="1" si="56"/>
        <v>0.11800417422568277</v>
      </c>
      <c r="F1849" s="3">
        <f t="shared" ca="1" si="57"/>
        <v>21.41269866864403</v>
      </c>
    </row>
    <row r="1850" spans="5:6" x14ac:dyDescent="0.3">
      <c r="E1850" s="3">
        <f t="shared" ca="1" si="56"/>
        <v>4.226068493979962E-2</v>
      </c>
      <c r="F1850" s="3">
        <f t="shared" ca="1" si="57"/>
        <v>20.471969399736743</v>
      </c>
    </row>
    <row r="1851" spans="5:6" x14ac:dyDescent="0.3">
      <c r="E1851" s="3">
        <f t="shared" ca="1" si="56"/>
        <v>0.21277882665479519</v>
      </c>
      <c r="F1851" s="3">
        <f t="shared" ca="1" si="57"/>
        <v>22.784668153762119</v>
      </c>
    </row>
    <row r="1852" spans="5:6" x14ac:dyDescent="0.3">
      <c r="E1852" s="3">
        <f t="shared" ca="1" si="56"/>
        <v>0.77215965810925957</v>
      </c>
      <c r="F1852" s="3">
        <f t="shared" ca="1" si="57"/>
        <v>37.933612421923137</v>
      </c>
    </row>
    <row r="1853" spans="5:6" x14ac:dyDescent="0.3">
      <c r="E1853" s="3">
        <f t="shared" ca="1" si="56"/>
        <v>0.30653740689657549</v>
      </c>
      <c r="F1853" s="3">
        <f t="shared" ca="1" si="57"/>
        <v>24.391631000549474</v>
      </c>
    </row>
    <row r="1854" spans="5:6" x14ac:dyDescent="0.3">
      <c r="E1854" s="3">
        <f t="shared" ca="1" si="56"/>
        <v>0.98434535775836274</v>
      </c>
      <c r="F1854" s="3">
        <f t="shared" ca="1" si="57"/>
        <v>49.004253580700045</v>
      </c>
    </row>
    <row r="1855" spans="5:6" x14ac:dyDescent="0.3">
      <c r="E1855" s="3">
        <f t="shared" ca="1" si="56"/>
        <v>0.10452356045309252</v>
      </c>
      <c r="F1855" s="3">
        <f t="shared" ca="1" si="57"/>
        <v>21.235797256591265</v>
      </c>
    </row>
    <row r="1856" spans="5:6" x14ac:dyDescent="0.3">
      <c r="E1856" s="3">
        <f t="shared" ca="1" si="56"/>
        <v>0.48644940676103698</v>
      </c>
      <c r="F1856" s="3">
        <f t="shared" ca="1" si="57"/>
        <v>28.344402552647736</v>
      </c>
    </row>
    <row r="1857" spans="5:6" x14ac:dyDescent="0.3">
      <c r="E1857" s="3">
        <f t="shared" ca="1" si="56"/>
        <v>9.5198446558516725E-2</v>
      </c>
      <c r="F1857" s="3">
        <f t="shared" ca="1" si="57"/>
        <v>21.115903347596991</v>
      </c>
    </row>
    <row r="1858" spans="5:6" x14ac:dyDescent="0.3">
      <c r="E1858" s="3">
        <f t="shared" ca="1" si="56"/>
        <v>0.59496222138005839</v>
      </c>
      <c r="F1858" s="3">
        <f t="shared" ca="1" si="57"/>
        <v>31.422956281879326</v>
      </c>
    </row>
    <row r="1859" spans="5:6" x14ac:dyDescent="0.3">
      <c r="E1859" s="3">
        <f t="shared" ref="E1859:E1922" ca="1" si="58">RAND()</f>
        <v>0.8358101321295861</v>
      </c>
      <c r="F1859" s="3">
        <f t="shared" ca="1" si="57"/>
        <v>40.82489000246828</v>
      </c>
    </row>
    <row r="1860" spans="5:6" x14ac:dyDescent="0.3">
      <c r="E1860" s="3">
        <f t="shared" ca="1" si="58"/>
        <v>0.20763990107692609</v>
      </c>
      <c r="F1860" s="3">
        <f t="shared" ref="F1860:F1923" ca="1" si="59">$C$4+((EXP(E1860*LN(1+$C$3))-1)*($C$5-$C$4))/$C$3</f>
        <v>22.704152652600904</v>
      </c>
    </row>
    <row r="1861" spans="5:6" x14ac:dyDescent="0.3">
      <c r="E1861" s="3">
        <f t="shared" ca="1" si="58"/>
        <v>0.69841384722840349</v>
      </c>
      <c r="F1861" s="3">
        <f t="shared" ca="1" si="59"/>
        <v>34.971179564758316</v>
      </c>
    </row>
    <row r="1862" spans="5:6" x14ac:dyDescent="0.3">
      <c r="E1862" s="3">
        <f t="shared" ca="1" si="58"/>
        <v>0.83543222167483722</v>
      </c>
      <c r="F1862" s="3">
        <f t="shared" ca="1" si="59"/>
        <v>40.806732356782923</v>
      </c>
    </row>
    <row r="1863" spans="5:6" x14ac:dyDescent="0.3">
      <c r="E1863" s="3">
        <f t="shared" ca="1" si="58"/>
        <v>0.2121036331215177</v>
      </c>
      <c r="F1863" s="3">
        <f t="shared" ca="1" si="59"/>
        <v>22.774047025143982</v>
      </c>
    </row>
    <row r="1864" spans="5:6" x14ac:dyDescent="0.3">
      <c r="E1864" s="3">
        <f t="shared" ca="1" si="58"/>
        <v>0.35282461487327355</v>
      </c>
      <c r="F1864" s="3">
        <f t="shared" ca="1" si="59"/>
        <v>25.290213786555949</v>
      </c>
    </row>
    <row r="1865" spans="5:6" x14ac:dyDescent="0.3">
      <c r="E1865" s="3">
        <f t="shared" ca="1" si="58"/>
        <v>0.74880489242238346</v>
      </c>
      <c r="F1865" s="3">
        <f t="shared" ca="1" si="59"/>
        <v>36.952749329643538</v>
      </c>
    </row>
    <row r="1866" spans="5:6" x14ac:dyDescent="0.3">
      <c r="E1866" s="3">
        <f t="shared" ca="1" si="58"/>
        <v>0.32292690396051704</v>
      </c>
      <c r="F1866" s="3">
        <f t="shared" ca="1" si="59"/>
        <v>24.701316885089557</v>
      </c>
    </row>
    <row r="1867" spans="5:6" x14ac:dyDescent="0.3">
      <c r="E1867" s="3">
        <f t="shared" ca="1" si="58"/>
        <v>0.88937593180330177</v>
      </c>
      <c r="F1867" s="3">
        <f t="shared" ca="1" si="59"/>
        <v>43.527062530777499</v>
      </c>
    </row>
    <row r="1868" spans="5:6" x14ac:dyDescent="0.3">
      <c r="E1868" s="3">
        <f t="shared" ca="1" si="58"/>
        <v>0.89503951914370306</v>
      </c>
      <c r="F1868" s="3">
        <f t="shared" ca="1" si="59"/>
        <v>43.828222318026789</v>
      </c>
    </row>
    <row r="1869" spans="5:6" x14ac:dyDescent="0.3">
      <c r="E1869" s="3">
        <f t="shared" ca="1" si="58"/>
        <v>0.90144050517127827</v>
      </c>
      <c r="F1869" s="3">
        <f t="shared" ca="1" si="59"/>
        <v>44.172292317498489</v>
      </c>
    </row>
    <row r="1870" spans="5:6" x14ac:dyDescent="0.3">
      <c r="E1870" s="3">
        <f t="shared" ca="1" si="58"/>
        <v>0.27088023496694613</v>
      </c>
      <c r="F1870" s="3">
        <f t="shared" ca="1" si="59"/>
        <v>23.748483117917409</v>
      </c>
    </row>
    <row r="1871" spans="5:6" x14ac:dyDescent="0.3">
      <c r="E1871" s="3">
        <f t="shared" ca="1" si="58"/>
        <v>0.97488285429850996</v>
      </c>
      <c r="F1871" s="3">
        <f t="shared" ca="1" si="59"/>
        <v>48.415775686883286</v>
      </c>
    </row>
    <row r="1872" spans="5:6" x14ac:dyDescent="0.3">
      <c r="E1872" s="3">
        <f t="shared" ca="1" si="58"/>
        <v>0.49329946565038174</v>
      </c>
      <c r="F1872" s="3">
        <f t="shared" ca="1" si="59"/>
        <v>28.521545715586097</v>
      </c>
    </row>
    <row r="1873" spans="5:6" x14ac:dyDescent="0.3">
      <c r="E1873" s="3">
        <f t="shared" ca="1" si="58"/>
        <v>0.57300898563459535</v>
      </c>
      <c r="F1873" s="3">
        <f t="shared" ca="1" si="59"/>
        <v>30.750929431704261</v>
      </c>
    </row>
    <row r="1874" spans="5:6" x14ac:dyDescent="0.3">
      <c r="E1874" s="3">
        <f t="shared" ca="1" si="58"/>
        <v>0.52907952709583395</v>
      </c>
      <c r="F1874" s="3">
        <f t="shared" ca="1" si="59"/>
        <v>29.483001146392592</v>
      </c>
    </row>
    <row r="1875" spans="5:6" x14ac:dyDescent="0.3">
      <c r="E1875" s="3">
        <f t="shared" ca="1" si="58"/>
        <v>0.5278728468006687</v>
      </c>
      <c r="F1875" s="3">
        <f t="shared" ca="1" si="59"/>
        <v>29.449561808490124</v>
      </c>
    </row>
    <row r="1876" spans="5:6" x14ac:dyDescent="0.3">
      <c r="E1876" s="3">
        <f t="shared" ca="1" si="58"/>
        <v>0.22199155931790704</v>
      </c>
      <c r="F1876" s="3">
        <f t="shared" ca="1" si="59"/>
        <v>22.930880120195802</v>
      </c>
    </row>
    <row r="1877" spans="5:6" x14ac:dyDescent="0.3">
      <c r="E1877" s="3">
        <f t="shared" ca="1" si="58"/>
        <v>0.70413254724815155</v>
      </c>
      <c r="F1877" s="3">
        <f t="shared" ca="1" si="59"/>
        <v>35.187166155661792</v>
      </c>
    </row>
    <row r="1878" spans="5:6" x14ac:dyDescent="0.3">
      <c r="E1878" s="3">
        <f t="shared" ca="1" si="58"/>
        <v>0.32774834697150601</v>
      </c>
      <c r="F1878" s="3">
        <f t="shared" ca="1" si="59"/>
        <v>24.794164601569307</v>
      </c>
    </row>
    <row r="1879" spans="5:6" x14ac:dyDescent="0.3">
      <c r="E1879" s="3">
        <f t="shared" ca="1" si="58"/>
        <v>0.3117190352533159</v>
      </c>
      <c r="F1879" s="3">
        <f t="shared" ca="1" si="59"/>
        <v>24.488558562966613</v>
      </c>
    </row>
    <row r="1880" spans="5:6" x14ac:dyDescent="0.3">
      <c r="E1880" s="3">
        <f t="shared" ca="1" si="58"/>
        <v>4.7393074369186161E-2</v>
      </c>
      <c r="F1880" s="3">
        <f t="shared" ca="1" si="59"/>
        <v>20.531760174815702</v>
      </c>
    </row>
    <row r="1881" spans="5:6" x14ac:dyDescent="0.3">
      <c r="E1881" s="3">
        <f t="shared" ca="1" si="58"/>
        <v>0.73950967073942164</v>
      </c>
      <c r="F1881" s="3">
        <f t="shared" ca="1" si="59"/>
        <v>36.573641591557767</v>
      </c>
    </row>
    <row r="1882" spans="5:6" x14ac:dyDescent="0.3">
      <c r="E1882" s="3">
        <f t="shared" ca="1" si="58"/>
        <v>0.35370942272162764</v>
      </c>
      <c r="F1882" s="3">
        <f t="shared" ca="1" si="59"/>
        <v>25.308127067730382</v>
      </c>
    </row>
    <row r="1883" spans="5:6" x14ac:dyDescent="0.3">
      <c r="E1883" s="3">
        <f t="shared" ca="1" si="58"/>
        <v>0.6506903096394504</v>
      </c>
      <c r="F1883" s="3">
        <f t="shared" ca="1" si="59"/>
        <v>33.252482107277878</v>
      </c>
    </row>
    <row r="1884" spans="5:6" x14ac:dyDescent="0.3">
      <c r="E1884" s="3">
        <f t="shared" ca="1" si="58"/>
        <v>0.72054417992725539</v>
      </c>
      <c r="F1884" s="3">
        <f t="shared" ca="1" si="59"/>
        <v>35.819440241372078</v>
      </c>
    </row>
    <row r="1885" spans="5:6" x14ac:dyDescent="0.3">
      <c r="E1885" s="3">
        <f t="shared" ca="1" si="58"/>
        <v>0.14637097968504909</v>
      </c>
      <c r="F1885" s="3">
        <f t="shared" ca="1" si="59"/>
        <v>21.799199171459865</v>
      </c>
    </row>
    <row r="1886" spans="5:6" x14ac:dyDescent="0.3">
      <c r="E1886" s="3">
        <f t="shared" ca="1" si="58"/>
        <v>0.1361560372074202</v>
      </c>
      <c r="F1886" s="3">
        <f t="shared" ca="1" si="59"/>
        <v>21.657751005188242</v>
      </c>
    </row>
    <row r="1887" spans="5:6" x14ac:dyDescent="0.3">
      <c r="E1887" s="3">
        <f t="shared" ca="1" si="58"/>
        <v>0.24333747441845965</v>
      </c>
      <c r="F1887" s="3">
        <f t="shared" ca="1" si="59"/>
        <v>23.279073405200442</v>
      </c>
    </row>
    <row r="1888" spans="5:6" x14ac:dyDescent="0.3">
      <c r="E1888" s="3">
        <f t="shared" ca="1" si="58"/>
        <v>0.4488076615112947</v>
      </c>
      <c r="F1888" s="3">
        <f t="shared" ca="1" si="59"/>
        <v>27.408848791656176</v>
      </c>
    </row>
    <row r="1889" spans="5:6" x14ac:dyDescent="0.3">
      <c r="E1889" s="3">
        <f t="shared" ca="1" si="58"/>
        <v>0.14354123473922642</v>
      </c>
      <c r="F1889" s="3">
        <f t="shared" ca="1" si="59"/>
        <v>21.759755576278096</v>
      </c>
    </row>
    <row r="1890" spans="5:6" x14ac:dyDescent="0.3">
      <c r="E1890" s="3">
        <f t="shared" ca="1" si="58"/>
        <v>0.29287507784643863</v>
      </c>
      <c r="F1890" s="3">
        <f t="shared" ca="1" si="59"/>
        <v>24.140336299663076</v>
      </c>
    </row>
    <row r="1891" spans="5:6" x14ac:dyDescent="0.3">
      <c r="E1891" s="3">
        <f t="shared" ca="1" si="58"/>
        <v>8.6443803003710462E-2</v>
      </c>
      <c r="F1891" s="3">
        <f t="shared" ca="1" si="59"/>
        <v>21.005152654812932</v>
      </c>
    </row>
    <row r="1892" spans="5:6" x14ac:dyDescent="0.3">
      <c r="E1892" s="3">
        <f t="shared" ca="1" si="58"/>
        <v>0.51751241837613493</v>
      </c>
      <c r="F1892" s="3">
        <f t="shared" ca="1" si="59"/>
        <v>29.165411040097091</v>
      </c>
    </row>
    <row r="1893" spans="5:6" x14ac:dyDescent="0.3">
      <c r="E1893" s="3">
        <f t="shared" ca="1" si="58"/>
        <v>0.66439302381634424</v>
      </c>
      <c r="F1893" s="3">
        <f t="shared" ca="1" si="59"/>
        <v>33.731018901374306</v>
      </c>
    </row>
    <row r="1894" spans="5:6" x14ac:dyDescent="0.3">
      <c r="E1894" s="3">
        <f t="shared" ca="1" si="58"/>
        <v>0.85121334824854367</v>
      </c>
      <c r="F1894" s="3">
        <f t="shared" ca="1" si="59"/>
        <v>41.575537197837271</v>
      </c>
    </row>
    <row r="1895" spans="5:6" x14ac:dyDescent="0.3">
      <c r="E1895" s="3">
        <f t="shared" ca="1" si="58"/>
        <v>0.61030275022502001</v>
      </c>
      <c r="F1895" s="3">
        <f t="shared" ca="1" si="59"/>
        <v>31.908495353966988</v>
      </c>
    </row>
    <row r="1896" spans="5:6" x14ac:dyDescent="0.3">
      <c r="E1896" s="3">
        <f t="shared" ca="1" si="58"/>
        <v>0.38376199475259354</v>
      </c>
      <c r="F1896" s="3">
        <f t="shared" ca="1" si="59"/>
        <v>25.933727766558448</v>
      </c>
    </row>
    <row r="1897" spans="5:6" x14ac:dyDescent="0.3">
      <c r="E1897" s="3">
        <f t="shared" ca="1" si="58"/>
        <v>3.1931618048388177E-2</v>
      </c>
      <c r="F1897" s="3">
        <f t="shared" ca="1" si="59"/>
        <v>20.353292917850588</v>
      </c>
    </row>
    <row r="1898" spans="5:6" x14ac:dyDescent="0.3">
      <c r="E1898" s="3">
        <f t="shared" ca="1" si="58"/>
        <v>0.5300430808114287</v>
      </c>
      <c r="F1898" s="3">
        <f t="shared" ca="1" si="59"/>
        <v>29.509754962273071</v>
      </c>
    </row>
    <row r="1899" spans="5:6" x14ac:dyDescent="0.3">
      <c r="E1899" s="3">
        <f t="shared" ca="1" si="58"/>
        <v>0.91922253602258142</v>
      </c>
      <c r="F1899" s="3">
        <f t="shared" ca="1" si="59"/>
        <v>45.149093773735785</v>
      </c>
    </row>
    <row r="1900" spans="5:6" x14ac:dyDescent="0.3">
      <c r="E1900" s="3">
        <f t="shared" ca="1" si="58"/>
        <v>0.99104052245861918</v>
      </c>
      <c r="F1900" s="3">
        <f t="shared" ca="1" si="59"/>
        <v>49.426697753881498</v>
      </c>
    </row>
    <row r="1901" spans="5:6" x14ac:dyDescent="0.3">
      <c r="E1901" s="3">
        <f t="shared" ca="1" si="58"/>
        <v>0.76339324378100915</v>
      </c>
      <c r="F1901" s="3">
        <f t="shared" ca="1" si="59"/>
        <v>37.560616896849652</v>
      </c>
    </row>
    <row r="1902" spans="5:6" x14ac:dyDescent="0.3">
      <c r="E1902" s="3">
        <f t="shared" ca="1" si="58"/>
        <v>0.78032025782059766</v>
      </c>
      <c r="F1902" s="3">
        <f t="shared" ca="1" si="59"/>
        <v>38.286136671718637</v>
      </c>
    </row>
    <row r="1903" spans="5:6" x14ac:dyDescent="0.3">
      <c r="E1903" s="3">
        <f t="shared" ca="1" si="58"/>
        <v>0.20353085066965482</v>
      </c>
      <c r="F1903" s="3">
        <f t="shared" ca="1" si="59"/>
        <v>22.640304266236154</v>
      </c>
    </row>
    <row r="1904" spans="5:6" x14ac:dyDescent="0.3">
      <c r="E1904" s="3">
        <f t="shared" ca="1" si="58"/>
        <v>0.72892366705173217</v>
      </c>
      <c r="F1904" s="3">
        <f t="shared" ca="1" si="59"/>
        <v>36.149509505227456</v>
      </c>
    </row>
    <row r="1905" spans="5:6" x14ac:dyDescent="0.3">
      <c r="E1905" s="3">
        <f t="shared" ca="1" si="58"/>
        <v>0.54023986526485368</v>
      </c>
      <c r="F1905" s="3">
        <f t="shared" ca="1" si="59"/>
        <v>29.795725468639279</v>
      </c>
    </row>
    <row r="1906" spans="5:6" x14ac:dyDescent="0.3">
      <c r="E1906" s="3">
        <f t="shared" ca="1" si="58"/>
        <v>0.1700764517485881</v>
      </c>
      <c r="F1906" s="3">
        <f t="shared" ca="1" si="59"/>
        <v>22.137602163752589</v>
      </c>
    </row>
    <row r="1907" spans="5:6" x14ac:dyDescent="0.3">
      <c r="E1907" s="3">
        <f t="shared" ca="1" si="58"/>
        <v>0.15728151040066796</v>
      </c>
      <c r="F1907" s="3">
        <f t="shared" ca="1" si="59"/>
        <v>21.953166130742837</v>
      </c>
    </row>
    <row r="1908" spans="5:6" x14ac:dyDescent="0.3">
      <c r="E1908" s="3">
        <f t="shared" ca="1" si="58"/>
        <v>0.55993673521152687</v>
      </c>
      <c r="F1908" s="3">
        <f t="shared" ca="1" si="59"/>
        <v>30.363142821226624</v>
      </c>
    </row>
    <row r="1909" spans="5:6" x14ac:dyDescent="0.3">
      <c r="E1909" s="3">
        <f t="shared" ca="1" si="58"/>
        <v>0.20408650821487617</v>
      </c>
      <c r="F1909" s="3">
        <f t="shared" ca="1" si="59"/>
        <v>22.648910877179226</v>
      </c>
    </row>
    <row r="1910" spans="5:6" x14ac:dyDescent="0.3">
      <c r="E1910" s="3">
        <f t="shared" ca="1" si="58"/>
        <v>0.4786360767794039</v>
      </c>
      <c r="F1910" s="3">
        <f t="shared" ca="1" si="59"/>
        <v>28.144985676188821</v>
      </c>
    </row>
    <row r="1911" spans="5:6" x14ac:dyDescent="0.3">
      <c r="E1911" s="3">
        <f t="shared" ca="1" si="58"/>
        <v>0.48446818746537446</v>
      </c>
      <c r="F1911" s="3">
        <f t="shared" ca="1" si="59"/>
        <v>28.293572084941943</v>
      </c>
    </row>
    <row r="1912" spans="5:6" x14ac:dyDescent="0.3">
      <c r="E1912" s="3">
        <f t="shared" ca="1" si="58"/>
        <v>0.50329430585000701</v>
      </c>
      <c r="F1912" s="3">
        <f t="shared" ca="1" si="59"/>
        <v>28.783945190551051</v>
      </c>
    </row>
    <row r="1913" spans="5:6" x14ac:dyDescent="0.3">
      <c r="E1913" s="3">
        <f t="shared" ca="1" si="58"/>
        <v>0.1470065051656092</v>
      </c>
      <c r="F1913" s="3">
        <f t="shared" ca="1" si="59"/>
        <v>21.808085246537402</v>
      </c>
    </row>
    <row r="1914" spans="5:6" x14ac:dyDescent="0.3">
      <c r="E1914" s="3">
        <f t="shared" ca="1" si="58"/>
        <v>0.41260212065185176</v>
      </c>
      <c r="F1914" s="3">
        <f t="shared" ca="1" si="59"/>
        <v>26.566609113271351</v>
      </c>
    </row>
    <row r="1915" spans="5:6" x14ac:dyDescent="0.3">
      <c r="E1915" s="3">
        <f t="shared" ca="1" si="58"/>
        <v>0.15825913560434668</v>
      </c>
      <c r="F1915" s="3">
        <f t="shared" ca="1" si="59"/>
        <v>21.967109655680574</v>
      </c>
    </row>
    <row r="1916" spans="5:6" x14ac:dyDescent="0.3">
      <c r="E1916" s="3">
        <f t="shared" ca="1" si="58"/>
        <v>0.78671928763130283</v>
      </c>
      <c r="F1916" s="3">
        <f t="shared" ca="1" si="59"/>
        <v>38.566192336537739</v>
      </c>
    </row>
    <row r="1917" spans="5:6" x14ac:dyDescent="0.3">
      <c r="E1917" s="3">
        <f t="shared" ca="1" si="58"/>
        <v>0.75067937337823487</v>
      </c>
      <c r="F1917" s="3">
        <f t="shared" ca="1" si="59"/>
        <v>37.029968471953794</v>
      </c>
    </row>
    <row r="1918" spans="5:6" x14ac:dyDescent="0.3">
      <c r="E1918" s="3">
        <f t="shared" ca="1" si="58"/>
        <v>0.39245698958899355</v>
      </c>
      <c r="F1918" s="3">
        <f t="shared" ca="1" si="59"/>
        <v>26.121103163488122</v>
      </c>
    </row>
    <row r="1919" spans="5:6" x14ac:dyDescent="0.3">
      <c r="E1919" s="3">
        <f t="shared" ca="1" si="58"/>
        <v>0.89232775861508096</v>
      </c>
      <c r="F1919" s="3">
        <f t="shared" ca="1" si="59"/>
        <v>43.683643802264186</v>
      </c>
    </row>
    <row r="1920" spans="5:6" x14ac:dyDescent="0.3">
      <c r="E1920" s="3">
        <f t="shared" ca="1" si="58"/>
        <v>0.41166898393464857</v>
      </c>
      <c r="F1920" s="3">
        <f t="shared" ca="1" si="59"/>
        <v>26.545615843671769</v>
      </c>
    </row>
    <row r="1921" spans="5:6" x14ac:dyDescent="0.3">
      <c r="E1921" s="3">
        <f t="shared" ca="1" si="58"/>
        <v>0.19626530535696152</v>
      </c>
      <c r="F1921" s="3">
        <f t="shared" ca="1" si="59"/>
        <v>22.528552812759358</v>
      </c>
    </row>
    <row r="1922" spans="5:6" x14ac:dyDescent="0.3">
      <c r="E1922" s="3">
        <f t="shared" ca="1" si="58"/>
        <v>0.44687525947629125</v>
      </c>
      <c r="F1922" s="3">
        <f t="shared" ca="1" si="59"/>
        <v>27.362502279739978</v>
      </c>
    </row>
    <row r="1923" spans="5:6" x14ac:dyDescent="0.3">
      <c r="E1923" s="3">
        <f t="shared" ref="E1923:E1986" ca="1" si="60">RAND()</f>
        <v>0.41523584439357464</v>
      </c>
      <c r="F1923" s="3">
        <f t="shared" ca="1" si="59"/>
        <v>26.626051077799914</v>
      </c>
    </row>
    <row r="1924" spans="5:6" x14ac:dyDescent="0.3">
      <c r="E1924" s="3">
        <f t="shared" ca="1" si="60"/>
        <v>0.85118272931441119</v>
      </c>
      <c r="F1924" s="3">
        <f t="shared" ref="F1924:F1987" ca="1" si="61">$C$4+((EXP(E1924*LN(1+$C$3))-1)*($C$5-$C$4))/$C$3</f>
        <v>41.574024396688948</v>
      </c>
    </row>
    <row r="1925" spans="5:6" x14ac:dyDescent="0.3">
      <c r="E1925" s="3">
        <f t="shared" ca="1" si="60"/>
        <v>0.41424411244478254</v>
      </c>
      <c r="F1925" s="3">
        <f t="shared" ca="1" si="61"/>
        <v>26.603635199866865</v>
      </c>
    </row>
    <row r="1926" spans="5:6" x14ac:dyDescent="0.3">
      <c r="E1926" s="3">
        <f t="shared" ca="1" si="60"/>
        <v>9.3128666727032572E-3</v>
      </c>
      <c r="F1926" s="3">
        <f t="shared" ca="1" si="61"/>
        <v>20.100958477374768</v>
      </c>
    </row>
    <row r="1927" spans="5:6" x14ac:dyDescent="0.3">
      <c r="E1927" s="3">
        <f t="shared" ca="1" si="60"/>
        <v>0.51989081309625784</v>
      </c>
      <c r="F1927" s="3">
        <f t="shared" ca="1" si="61"/>
        <v>29.230176511405716</v>
      </c>
    </row>
    <row r="1928" spans="5:6" x14ac:dyDescent="0.3">
      <c r="E1928" s="3">
        <f t="shared" ca="1" si="60"/>
        <v>9.8820613823449421E-2</v>
      </c>
      <c r="F1928" s="3">
        <f t="shared" ca="1" si="61"/>
        <v>21.16223612231904</v>
      </c>
    </row>
    <row r="1929" spans="5:6" x14ac:dyDescent="0.3">
      <c r="E1929" s="3">
        <f t="shared" ca="1" si="60"/>
        <v>1.4958510087772714E-2</v>
      </c>
      <c r="F1929" s="3">
        <f t="shared" ca="1" si="61"/>
        <v>20.162986745516758</v>
      </c>
    </row>
    <row r="1930" spans="5:6" x14ac:dyDescent="0.3">
      <c r="E1930" s="3">
        <f t="shared" ca="1" si="60"/>
        <v>0.35126977565949202</v>
      </c>
      <c r="F1930" s="3">
        <f t="shared" ca="1" si="61"/>
        <v>25.258804176151678</v>
      </c>
    </row>
    <row r="1931" spans="5:6" x14ac:dyDescent="0.3">
      <c r="E1931" s="3">
        <f t="shared" ca="1" si="60"/>
        <v>0.53380471691830944</v>
      </c>
      <c r="F1931" s="3">
        <f t="shared" ca="1" si="61"/>
        <v>29.61464296320306</v>
      </c>
    </row>
    <row r="1932" spans="5:6" x14ac:dyDescent="0.3">
      <c r="E1932" s="3">
        <f t="shared" ca="1" si="60"/>
        <v>0.99235825451364512</v>
      </c>
      <c r="F1932" s="3">
        <f t="shared" ca="1" si="61"/>
        <v>49.510441096046193</v>
      </c>
    </row>
    <row r="1933" spans="5:6" x14ac:dyDescent="0.3">
      <c r="E1933" s="3">
        <f t="shared" ca="1" si="60"/>
        <v>0.21196114617796424</v>
      </c>
      <c r="F1933" s="3">
        <f t="shared" ca="1" si="61"/>
        <v>22.771807276410534</v>
      </c>
    </row>
    <row r="1934" spans="5:6" x14ac:dyDescent="0.3">
      <c r="E1934" s="3">
        <f t="shared" ca="1" si="60"/>
        <v>0.761495201643409</v>
      </c>
      <c r="F1934" s="3">
        <f t="shared" ca="1" si="61"/>
        <v>37.480627219860523</v>
      </c>
    </row>
    <row r="1935" spans="5:6" x14ac:dyDescent="0.3">
      <c r="E1935" s="3">
        <f t="shared" ca="1" si="60"/>
        <v>0.50970237000176766</v>
      </c>
      <c r="F1935" s="3">
        <f t="shared" ca="1" si="61"/>
        <v>28.954668377819932</v>
      </c>
    </row>
    <row r="1936" spans="5:6" x14ac:dyDescent="0.3">
      <c r="E1936" s="3">
        <f t="shared" ca="1" si="60"/>
        <v>5.7637624889761652E-2</v>
      </c>
      <c r="F1936" s="3">
        <f t="shared" ca="1" si="61"/>
        <v>20.652762815785465</v>
      </c>
    </row>
    <row r="1937" spans="5:6" x14ac:dyDescent="0.3">
      <c r="E1937" s="3">
        <f t="shared" ca="1" si="60"/>
        <v>0.8044052837082919</v>
      </c>
      <c r="F1937" s="3">
        <f t="shared" ca="1" si="61"/>
        <v>39.357137622143753</v>
      </c>
    </row>
    <row r="1938" spans="5:6" x14ac:dyDescent="0.3">
      <c r="E1938" s="3">
        <f t="shared" ca="1" si="60"/>
        <v>0.68045761332774279</v>
      </c>
      <c r="F1938" s="3">
        <f t="shared" ca="1" si="61"/>
        <v>34.307206870935701</v>
      </c>
    </row>
    <row r="1939" spans="5:6" x14ac:dyDescent="0.3">
      <c r="E1939" s="3">
        <f t="shared" ca="1" si="60"/>
        <v>5.6580153522646115E-2</v>
      </c>
      <c r="F1939" s="3">
        <f t="shared" ca="1" si="61"/>
        <v>20.640169531883892</v>
      </c>
    </row>
    <row r="1940" spans="5:6" x14ac:dyDescent="0.3">
      <c r="E1940" s="3">
        <f t="shared" ca="1" si="60"/>
        <v>0.79711547107924297</v>
      </c>
      <c r="F1940" s="3">
        <f t="shared" ca="1" si="61"/>
        <v>39.028086708814087</v>
      </c>
    </row>
    <row r="1941" spans="5:6" x14ac:dyDescent="0.3">
      <c r="E1941" s="3">
        <f t="shared" ca="1" si="60"/>
        <v>0.42860950621240657</v>
      </c>
      <c r="F1941" s="3">
        <f t="shared" ca="1" si="61"/>
        <v>26.932255418860656</v>
      </c>
    </row>
    <row r="1942" spans="5:6" x14ac:dyDescent="0.3">
      <c r="E1942" s="3">
        <f t="shared" ca="1" si="60"/>
        <v>0.44358952321947964</v>
      </c>
      <c r="F1942" s="3">
        <f t="shared" ca="1" si="61"/>
        <v>27.28406501726796</v>
      </c>
    </row>
    <row r="1943" spans="5:6" x14ac:dyDescent="0.3">
      <c r="E1943" s="3">
        <f t="shared" ca="1" si="60"/>
        <v>0.20977254722977368</v>
      </c>
      <c r="F1943" s="3">
        <f t="shared" ca="1" si="61"/>
        <v>22.737476492234908</v>
      </c>
    </row>
    <row r="1944" spans="5:6" x14ac:dyDescent="0.3">
      <c r="E1944" s="3">
        <f t="shared" ca="1" si="60"/>
        <v>5.0562193543690404E-2</v>
      </c>
      <c r="F1944" s="3">
        <f t="shared" ca="1" si="61"/>
        <v>20.568954965616598</v>
      </c>
    </row>
    <row r="1945" spans="5:6" x14ac:dyDescent="0.3">
      <c r="E1945" s="3">
        <f t="shared" ca="1" si="60"/>
        <v>0.29556503918415455</v>
      </c>
      <c r="F1945" s="3">
        <f t="shared" ca="1" si="61"/>
        <v>24.1893282945313</v>
      </c>
    </row>
    <row r="1946" spans="5:6" x14ac:dyDescent="0.3">
      <c r="E1946" s="3">
        <f t="shared" ca="1" si="60"/>
        <v>7.6960750455991045E-3</v>
      </c>
      <c r="F1946" s="3">
        <f t="shared" ca="1" si="61"/>
        <v>20.083310175383659</v>
      </c>
    </row>
    <row r="1947" spans="5:6" x14ac:dyDescent="0.3">
      <c r="E1947" s="3">
        <f t="shared" ca="1" si="60"/>
        <v>0.18367344977737377</v>
      </c>
      <c r="F1947" s="3">
        <f t="shared" ca="1" si="61"/>
        <v>22.338289605897103</v>
      </c>
    </row>
    <row r="1948" spans="5:6" x14ac:dyDescent="0.3">
      <c r="E1948" s="3">
        <f t="shared" ca="1" si="60"/>
        <v>0.62915200577793018</v>
      </c>
      <c r="F1948" s="3">
        <f t="shared" ca="1" si="61"/>
        <v>32.523654429593122</v>
      </c>
    </row>
    <row r="1949" spans="5:6" x14ac:dyDescent="0.3">
      <c r="E1949" s="3">
        <f t="shared" ca="1" si="60"/>
        <v>0.3775770267061983</v>
      </c>
      <c r="F1949" s="3">
        <f t="shared" ca="1" si="61"/>
        <v>25.802208585161548</v>
      </c>
    </row>
    <row r="1950" spans="5:6" x14ac:dyDescent="0.3">
      <c r="E1950" s="3">
        <f t="shared" ca="1" si="60"/>
        <v>0.15916751279777364</v>
      </c>
      <c r="F1950" s="3">
        <f t="shared" ca="1" si="61"/>
        <v>21.980087429480442</v>
      </c>
    </row>
    <row r="1951" spans="5:6" x14ac:dyDescent="0.3">
      <c r="E1951" s="3">
        <f t="shared" ca="1" si="60"/>
        <v>0.11613333057790809</v>
      </c>
      <c r="F1951" s="3">
        <f t="shared" ca="1" si="61"/>
        <v>21.387892148155416</v>
      </c>
    </row>
    <row r="1952" spans="5:6" x14ac:dyDescent="0.3">
      <c r="E1952" s="3">
        <f t="shared" ca="1" si="60"/>
        <v>0.51609734952050124</v>
      </c>
      <c r="F1952" s="3">
        <f t="shared" ca="1" si="61"/>
        <v>29.12700840599836</v>
      </c>
    </row>
    <row r="1953" spans="5:6" x14ac:dyDescent="0.3">
      <c r="E1953" s="3">
        <f t="shared" ca="1" si="60"/>
        <v>0.79988046195710782</v>
      </c>
      <c r="F1953" s="3">
        <f t="shared" ca="1" si="61"/>
        <v>39.152388474216821</v>
      </c>
    </row>
    <row r="1954" spans="5:6" x14ac:dyDescent="0.3">
      <c r="E1954" s="3">
        <f t="shared" ca="1" si="60"/>
        <v>0.41604927361610999</v>
      </c>
      <c r="F1954" s="3">
        <f t="shared" ca="1" si="61"/>
        <v>26.64446657905901</v>
      </c>
    </row>
    <row r="1955" spans="5:6" x14ac:dyDescent="0.3">
      <c r="E1955" s="3">
        <f t="shared" ca="1" si="60"/>
        <v>0.9151898055704607</v>
      </c>
      <c r="F1955" s="3">
        <f t="shared" ca="1" si="61"/>
        <v>44.924831496979593</v>
      </c>
    </row>
    <row r="1956" spans="5:6" x14ac:dyDescent="0.3">
      <c r="E1956" s="3">
        <f t="shared" ca="1" si="60"/>
        <v>0.79311829801757106</v>
      </c>
      <c r="F1956" s="3">
        <f t="shared" ca="1" si="61"/>
        <v>38.849476599316617</v>
      </c>
    </row>
    <row r="1957" spans="5:6" x14ac:dyDescent="0.3">
      <c r="E1957" s="3">
        <f t="shared" ca="1" si="60"/>
        <v>0.12209692144056661</v>
      </c>
      <c r="F1957" s="3">
        <f t="shared" ca="1" si="61"/>
        <v>21.467257409319007</v>
      </c>
    </row>
    <row r="1958" spans="5:6" x14ac:dyDescent="0.3">
      <c r="E1958" s="3">
        <f t="shared" ca="1" si="60"/>
        <v>9.9004612349342658E-2</v>
      </c>
      <c r="F1958" s="3">
        <f t="shared" ca="1" si="61"/>
        <v>21.164597765483304</v>
      </c>
    </row>
    <row r="1959" spans="5:6" x14ac:dyDescent="0.3">
      <c r="E1959" s="3">
        <f t="shared" ca="1" si="60"/>
        <v>0.30747483771666517</v>
      </c>
      <c r="F1959" s="3">
        <f t="shared" ca="1" si="61"/>
        <v>24.409099976040974</v>
      </c>
    </row>
    <row r="1960" spans="5:6" x14ac:dyDescent="0.3">
      <c r="E1960" s="3">
        <f t="shared" ca="1" si="60"/>
        <v>8.6497997556776896E-2</v>
      </c>
      <c r="F1960" s="3">
        <f t="shared" ca="1" si="61"/>
        <v>21.005832913406991</v>
      </c>
    </row>
    <row r="1961" spans="5:6" x14ac:dyDescent="0.3">
      <c r="E1961" s="3">
        <f t="shared" ca="1" si="60"/>
        <v>0.43499816126733504</v>
      </c>
      <c r="F1961" s="3">
        <f t="shared" ca="1" si="61"/>
        <v>27.081140596252766</v>
      </c>
    </row>
    <row r="1962" spans="5:6" x14ac:dyDescent="0.3">
      <c r="E1962" s="3">
        <f t="shared" ca="1" si="60"/>
        <v>0.97127934465043142</v>
      </c>
      <c r="F1962" s="3">
        <f t="shared" ca="1" si="61"/>
        <v>48.194281834612056</v>
      </c>
    </row>
    <row r="1963" spans="5:6" x14ac:dyDescent="0.3">
      <c r="E1963" s="3">
        <f t="shared" ca="1" si="60"/>
        <v>0.55393065122079654</v>
      </c>
      <c r="F1963" s="3">
        <f t="shared" ca="1" si="61"/>
        <v>30.187995658944931</v>
      </c>
    </row>
    <row r="1964" spans="5:6" x14ac:dyDescent="0.3">
      <c r="E1964" s="3">
        <f t="shared" ca="1" si="60"/>
        <v>0.24081007164311741</v>
      </c>
      <c r="F1964" s="3">
        <f t="shared" ca="1" si="61"/>
        <v>23.237148142065948</v>
      </c>
    </row>
    <row r="1965" spans="5:6" x14ac:dyDescent="0.3">
      <c r="E1965" s="3">
        <f t="shared" ca="1" si="60"/>
        <v>0.70670875146809298</v>
      </c>
      <c r="F1965" s="3">
        <f t="shared" ca="1" si="61"/>
        <v>35.285190871480168</v>
      </c>
    </row>
    <row r="1966" spans="5:6" x14ac:dyDescent="0.3">
      <c r="E1966" s="3">
        <f t="shared" ca="1" si="60"/>
        <v>0.89270117692477891</v>
      </c>
      <c r="F1966" s="3">
        <f t="shared" ca="1" si="61"/>
        <v>43.703511055369944</v>
      </c>
    </row>
    <row r="1967" spans="5:6" x14ac:dyDescent="0.3">
      <c r="E1967" s="3">
        <f t="shared" ca="1" si="60"/>
        <v>7.5690432114319917E-2</v>
      </c>
      <c r="F1967" s="3">
        <f t="shared" ca="1" si="61"/>
        <v>20.87147316468781</v>
      </c>
    </row>
    <row r="1968" spans="5:6" x14ac:dyDescent="0.3">
      <c r="E1968" s="3">
        <f t="shared" ca="1" si="60"/>
        <v>0.26285987832068547</v>
      </c>
      <c r="F1968" s="3">
        <f t="shared" ca="1" si="61"/>
        <v>23.609393842488714</v>
      </c>
    </row>
    <row r="1969" spans="5:6" x14ac:dyDescent="0.3">
      <c r="E1969" s="3">
        <f t="shared" ca="1" si="60"/>
        <v>0.34761725216704442</v>
      </c>
      <c r="F1969" s="3">
        <f t="shared" ca="1" si="61"/>
        <v>25.185362148460818</v>
      </c>
    </row>
    <row r="1970" spans="5:6" x14ac:dyDescent="0.3">
      <c r="E1970" s="3">
        <f t="shared" ca="1" si="60"/>
        <v>0.28539071216369094</v>
      </c>
      <c r="F1970" s="3">
        <f t="shared" ca="1" si="61"/>
        <v>24.005260254859483</v>
      </c>
    </row>
    <row r="1971" spans="5:6" x14ac:dyDescent="0.3">
      <c r="E1971" s="3">
        <f t="shared" ca="1" si="60"/>
        <v>0.30222886655068115</v>
      </c>
      <c r="F1971" s="3">
        <f t="shared" ca="1" si="61"/>
        <v>24.31171783771206</v>
      </c>
    </row>
    <row r="1972" spans="5:6" x14ac:dyDescent="0.3">
      <c r="E1972" s="3">
        <f t="shared" ca="1" si="60"/>
        <v>0.95745814128329476</v>
      </c>
      <c r="F1972" s="3">
        <f t="shared" ca="1" si="61"/>
        <v>47.357884468333367</v>
      </c>
    </row>
    <row r="1973" spans="5:6" x14ac:dyDescent="0.3">
      <c r="E1973" s="3">
        <f t="shared" ca="1" si="60"/>
        <v>0.29035019246673144</v>
      </c>
      <c r="F1973" s="3">
        <f t="shared" ca="1" si="61"/>
        <v>24.094565159242443</v>
      </c>
    </row>
    <row r="1974" spans="5:6" x14ac:dyDescent="0.3">
      <c r="E1974" s="3">
        <f t="shared" ca="1" si="60"/>
        <v>8.8915476506128521E-2</v>
      </c>
      <c r="F1974" s="3">
        <f t="shared" ca="1" si="61"/>
        <v>21.036244782078914</v>
      </c>
    </row>
    <row r="1975" spans="5:6" x14ac:dyDescent="0.3">
      <c r="E1975" s="3">
        <f t="shared" ca="1" si="60"/>
        <v>0.72634253312671748</v>
      </c>
      <c r="F1975" s="3">
        <f t="shared" ca="1" si="61"/>
        <v>36.047309600392353</v>
      </c>
    </row>
    <row r="1976" spans="5:6" x14ac:dyDescent="0.3">
      <c r="E1976" s="3">
        <f t="shared" ca="1" si="60"/>
        <v>0.32246929062400209</v>
      </c>
      <c r="F1976" s="3">
        <f t="shared" ca="1" si="61"/>
        <v>24.692546118134391</v>
      </c>
    </row>
    <row r="1977" spans="5:6" x14ac:dyDescent="0.3">
      <c r="E1977" s="3">
        <f t="shared" ca="1" si="60"/>
        <v>0.53935556822248965</v>
      </c>
      <c r="F1977" s="3">
        <f t="shared" ca="1" si="61"/>
        <v>29.770717786254746</v>
      </c>
    </row>
    <row r="1978" spans="5:6" x14ac:dyDescent="0.3">
      <c r="E1978" s="3">
        <f t="shared" ca="1" si="60"/>
        <v>0.54602840353671334</v>
      </c>
      <c r="F1978" s="3">
        <f t="shared" ca="1" si="61"/>
        <v>29.960406022948519</v>
      </c>
    </row>
    <row r="1979" spans="5:6" x14ac:dyDescent="0.3">
      <c r="E1979" s="3">
        <f t="shared" ca="1" si="60"/>
        <v>0.23528913509055849</v>
      </c>
      <c r="F1979" s="3">
        <f t="shared" ca="1" si="61"/>
        <v>23.146222980343094</v>
      </c>
    </row>
    <row r="1980" spans="5:6" x14ac:dyDescent="0.3">
      <c r="E1980" s="3">
        <f t="shared" ca="1" si="60"/>
        <v>0.76112328134992768</v>
      </c>
      <c r="F1980" s="3">
        <f t="shared" ca="1" si="61"/>
        <v>37.464985137046938</v>
      </c>
    </row>
    <row r="1981" spans="5:6" x14ac:dyDescent="0.3">
      <c r="E1981" s="3">
        <f t="shared" ca="1" si="60"/>
        <v>0.11603239969136137</v>
      </c>
      <c r="F1981" s="3">
        <f t="shared" ca="1" si="61"/>
        <v>21.386556213936984</v>
      </c>
    </row>
    <row r="1982" spans="5:6" x14ac:dyDescent="0.3">
      <c r="E1982" s="3">
        <f t="shared" ca="1" si="60"/>
        <v>0.10803683342057968</v>
      </c>
      <c r="F1982" s="3">
        <f t="shared" ca="1" si="61"/>
        <v>21.281489832078954</v>
      </c>
    </row>
    <row r="1983" spans="5:6" x14ac:dyDescent="0.3">
      <c r="E1983" s="3">
        <f t="shared" ca="1" si="60"/>
        <v>1.1462344212467501E-2</v>
      </c>
      <c r="F1983" s="3">
        <f t="shared" ca="1" si="61"/>
        <v>20.124500689402495</v>
      </c>
    </row>
    <row r="1984" spans="5:6" x14ac:dyDescent="0.3">
      <c r="E1984" s="3">
        <f t="shared" ca="1" si="60"/>
        <v>8.3071973903150909E-2</v>
      </c>
      <c r="F1984" s="3">
        <f t="shared" ca="1" si="61"/>
        <v>20.962958564257828</v>
      </c>
    </row>
    <row r="1985" spans="5:6" x14ac:dyDescent="0.3">
      <c r="E1985" s="3">
        <f t="shared" ca="1" si="60"/>
        <v>0.7234128607088639</v>
      </c>
      <c r="F1985" s="3">
        <f t="shared" ca="1" si="61"/>
        <v>35.93188058108332</v>
      </c>
    </row>
    <row r="1986" spans="5:6" x14ac:dyDescent="0.3">
      <c r="E1986" s="3">
        <f t="shared" ca="1" si="60"/>
        <v>0.16100215569781462</v>
      </c>
      <c r="F1986" s="3">
        <f t="shared" ca="1" si="61"/>
        <v>22.006363045868291</v>
      </c>
    </row>
    <row r="1987" spans="5:6" x14ac:dyDescent="0.3">
      <c r="E1987" s="3">
        <f t="shared" ref="E1987:E2050" ca="1" si="62">RAND()</f>
        <v>0.92335011133246225</v>
      </c>
      <c r="F1987" s="3">
        <f t="shared" ca="1" si="61"/>
        <v>45.380314658750102</v>
      </c>
    </row>
    <row r="1988" spans="5:6" x14ac:dyDescent="0.3">
      <c r="E1988" s="3">
        <f t="shared" ca="1" si="62"/>
        <v>0.96546550663462039</v>
      </c>
      <c r="F1988" s="3">
        <f t="shared" ref="F1988:F2051" ca="1" si="63">$C$4+((EXP(E1988*LN(1+$C$3))-1)*($C$5-$C$4))/$C$3</f>
        <v>47.83992887569319</v>
      </c>
    </row>
    <row r="1989" spans="5:6" x14ac:dyDescent="0.3">
      <c r="E1989" s="3">
        <f t="shared" ca="1" si="62"/>
        <v>0.8443371810151572</v>
      </c>
      <c r="F1989" s="3">
        <f t="shared" ca="1" si="63"/>
        <v>41.237878828935543</v>
      </c>
    </row>
    <row r="1990" spans="5:6" x14ac:dyDescent="0.3">
      <c r="E1990" s="3">
        <f t="shared" ca="1" si="62"/>
        <v>0.29780205883965294</v>
      </c>
      <c r="F1990" s="3">
        <f t="shared" ca="1" si="63"/>
        <v>24.230251130616764</v>
      </c>
    </row>
    <row r="1991" spans="5:6" x14ac:dyDescent="0.3">
      <c r="E1991" s="3">
        <f t="shared" ca="1" si="62"/>
        <v>0.92234722002448222</v>
      </c>
      <c r="F1991" s="3">
        <f t="shared" ca="1" si="63"/>
        <v>45.323976749281037</v>
      </c>
    </row>
    <row r="1992" spans="5:6" x14ac:dyDescent="0.3">
      <c r="E1992" s="3">
        <f t="shared" ca="1" si="62"/>
        <v>0.83158957579652026</v>
      </c>
      <c r="F1992" s="3">
        <f t="shared" ca="1" si="63"/>
        <v>40.62279932551607</v>
      </c>
    </row>
    <row r="1993" spans="5:6" x14ac:dyDescent="0.3">
      <c r="E1993" s="3">
        <f t="shared" ca="1" si="62"/>
        <v>0.73159404200563638</v>
      </c>
      <c r="F1993" s="3">
        <f t="shared" ca="1" si="63"/>
        <v>36.255741530140554</v>
      </c>
    </row>
    <row r="1994" spans="5:6" x14ac:dyDescent="0.3">
      <c r="E1994" s="3">
        <f t="shared" ca="1" si="62"/>
        <v>0.59119083242842119</v>
      </c>
      <c r="F1994" s="3">
        <f t="shared" ca="1" si="63"/>
        <v>31.305618911676465</v>
      </c>
    </row>
    <row r="1995" spans="5:6" x14ac:dyDescent="0.3">
      <c r="E1995" s="3">
        <f t="shared" ca="1" si="62"/>
        <v>2.5957922155425694E-2</v>
      </c>
      <c r="F1995" s="3">
        <f t="shared" ca="1" si="63"/>
        <v>20.285653548335926</v>
      </c>
    </row>
    <row r="1996" spans="5:6" x14ac:dyDescent="0.3">
      <c r="E1996" s="3">
        <f t="shared" ca="1" si="62"/>
        <v>0.63485580446798218</v>
      </c>
      <c r="F1996" s="3">
        <f t="shared" ca="1" si="63"/>
        <v>32.713933782953092</v>
      </c>
    </row>
    <row r="1997" spans="5:6" x14ac:dyDescent="0.3">
      <c r="E1997" s="3">
        <f t="shared" ca="1" si="62"/>
        <v>0.77914916127978928</v>
      </c>
      <c r="F1997" s="3">
        <f t="shared" ca="1" si="63"/>
        <v>38.235229932952549</v>
      </c>
    </row>
    <row r="1998" spans="5:6" x14ac:dyDescent="0.3">
      <c r="E1998" s="3">
        <f t="shared" ca="1" si="62"/>
        <v>0.37142679154533442</v>
      </c>
      <c r="F1998" s="3">
        <f t="shared" ca="1" si="63"/>
        <v>25.672865264403239</v>
      </c>
    </row>
    <row r="1999" spans="5:6" x14ac:dyDescent="0.3">
      <c r="E1999" s="3">
        <f t="shared" ca="1" si="62"/>
        <v>0.66906950258889597</v>
      </c>
      <c r="F1999" s="3">
        <f t="shared" ca="1" si="63"/>
        <v>33.897042171065728</v>
      </c>
    </row>
    <row r="2000" spans="5:6" x14ac:dyDescent="0.3">
      <c r="E2000" s="3">
        <f t="shared" ca="1" si="62"/>
        <v>0.5655638266154327</v>
      </c>
      <c r="F2000" s="3">
        <f t="shared" ca="1" si="63"/>
        <v>30.528956976455678</v>
      </c>
    </row>
    <row r="2001" spans="5:6" x14ac:dyDescent="0.3">
      <c r="E2001" s="3">
        <f t="shared" ca="1" si="62"/>
        <v>0.88636360044561746</v>
      </c>
      <c r="F2001" s="3">
        <f t="shared" ca="1" si="63"/>
        <v>43.368123266889</v>
      </c>
    </row>
    <row r="2002" spans="5:6" x14ac:dyDescent="0.3">
      <c r="E2002" s="3">
        <f t="shared" ca="1" si="62"/>
        <v>0.72679729058270703</v>
      </c>
      <c r="F2002" s="3">
        <f t="shared" ca="1" si="63"/>
        <v>36.065281421395156</v>
      </c>
    </row>
    <row r="2003" spans="5:6" x14ac:dyDescent="0.3">
      <c r="E2003" s="3">
        <f t="shared" ca="1" si="62"/>
        <v>0.63928590018879627</v>
      </c>
      <c r="F2003" s="3">
        <f t="shared" ca="1" si="63"/>
        <v>32.863069851171268</v>
      </c>
    </row>
    <row r="2004" spans="5:6" x14ac:dyDescent="0.3">
      <c r="E2004" s="3">
        <f t="shared" ca="1" si="62"/>
        <v>0.92988316261701731</v>
      </c>
      <c r="F2004" s="3">
        <f t="shared" ca="1" si="63"/>
        <v>45.749800159274933</v>
      </c>
    </row>
    <row r="2005" spans="5:6" x14ac:dyDescent="0.3">
      <c r="E2005" s="3">
        <f t="shared" ca="1" si="62"/>
        <v>2.1227828959746287E-2</v>
      </c>
      <c r="F2005" s="3">
        <f t="shared" ca="1" si="63"/>
        <v>20.232606553988614</v>
      </c>
    </row>
    <row r="2006" spans="5:6" x14ac:dyDescent="0.3">
      <c r="E2006" s="3">
        <f t="shared" ca="1" si="62"/>
        <v>0.65306529958789994</v>
      </c>
      <c r="F2006" s="3">
        <f t="shared" ca="1" si="63"/>
        <v>33.334583890715805</v>
      </c>
    </row>
    <row r="2007" spans="5:6" x14ac:dyDescent="0.3">
      <c r="E2007" s="3">
        <f t="shared" ca="1" si="62"/>
        <v>0.95076228737580704</v>
      </c>
      <c r="F2007" s="3">
        <f t="shared" ca="1" si="63"/>
        <v>46.960069070300563</v>
      </c>
    </row>
    <row r="2008" spans="5:6" x14ac:dyDescent="0.3">
      <c r="E2008" s="3">
        <f t="shared" ca="1" si="62"/>
        <v>0.92648604828870174</v>
      </c>
      <c r="F2008" s="3">
        <f t="shared" ca="1" si="63"/>
        <v>45.557132064168229</v>
      </c>
    </row>
    <row r="2009" spans="5:6" x14ac:dyDescent="0.3">
      <c r="E2009" s="3">
        <f t="shared" ca="1" si="62"/>
        <v>0.54489604229935384</v>
      </c>
      <c r="F2009" s="3">
        <f t="shared" ca="1" si="63"/>
        <v>29.928056480802763</v>
      </c>
    </row>
    <row r="2010" spans="5:6" x14ac:dyDescent="0.3">
      <c r="E2010" s="3">
        <f t="shared" ca="1" si="62"/>
        <v>0.40992804230152291</v>
      </c>
      <c r="F2010" s="3">
        <f t="shared" ca="1" si="63"/>
        <v>26.506542666858238</v>
      </c>
    </row>
    <row r="2011" spans="5:6" x14ac:dyDescent="0.3">
      <c r="E2011" s="3">
        <f t="shared" ca="1" si="62"/>
        <v>0.47821315982821422</v>
      </c>
      <c r="F2011" s="3">
        <f t="shared" ca="1" si="63"/>
        <v>28.134271154784269</v>
      </c>
    </row>
    <row r="2012" spans="5:6" x14ac:dyDescent="0.3">
      <c r="E2012" s="3">
        <f t="shared" ca="1" si="62"/>
        <v>0.7131555881441376</v>
      </c>
      <c r="F2012" s="3">
        <f t="shared" ca="1" si="63"/>
        <v>35.532485479284134</v>
      </c>
    </row>
    <row r="2013" spans="5:6" x14ac:dyDescent="0.3">
      <c r="E2013" s="3">
        <f t="shared" ca="1" si="62"/>
        <v>0.47162532153823078</v>
      </c>
      <c r="F2013" s="3">
        <f t="shared" ca="1" si="63"/>
        <v>27.968413541677258</v>
      </c>
    </row>
    <row r="2014" spans="5:6" x14ac:dyDescent="0.3">
      <c r="E2014" s="3">
        <f t="shared" ca="1" si="62"/>
        <v>0.34655103505325136</v>
      </c>
      <c r="F2014" s="3">
        <f t="shared" ca="1" si="63"/>
        <v>25.164013979362192</v>
      </c>
    </row>
    <row r="2015" spans="5:6" x14ac:dyDescent="0.3">
      <c r="E2015" s="3">
        <f t="shared" ca="1" si="62"/>
        <v>0.76566033913858855</v>
      </c>
      <c r="F2015" s="3">
        <f t="shared" ca="1" si="63"/>
        <v>37.656516878407785</v>
      </c>
    </row>
    <row r="2016" spans="5:6" x14ac:dyDescent="0.3">
      <c r="E2016" s="3">
        <f t="shared" ca="1" si="62"/>
        <v>0.18369012197653833</v>
      </c>
      <c r="F2016" s="3">
        <f t="shared" ca="1" si="63"/>
        <v>22.33853869576355</v>
      </c>
    </row>
    <row r="2017" spans="5:6" x14ac:dyDescent="0.3">
      <c r="E2017" s="3">
        <f t="shared" ca="1" si="62"/>
        <v>0.1668554028110345</v>
      </c>
      <c r="F2017" s="3">
        <f t="shared" ca="1" si="63"/>
        <v>22.090772519723629</v>
      </c>
    </row>
    <row r="2018" spans="5:6" x14ac:dyDescent="0.3">
      <c r="E2018" s="3">
        <f t="shared" ca="1" si="62"/>
        <v>0.81173312960587862</v>
      </c>
      <c r="F2018" s="3">
        <f t="shared" ca="1" si="63"/>
        <v>39.692265432872937</v>
      </c>
    </row>
    <row r="2019" spans="5:6" x14ac:dyDescent="0.3">
      <c r="E2019" s="3">
        <f t="shared" ca="1" si="62"/>
        <v>0.18601619120256563</v>
      </c>
      <c r="F2019" s="3">
        <f t="shared" ca="1" si="63"/>
        <v>22.373364216865312</v>
      </c>
    </row>
    <row r="2020" spans="5:6" x14ac:dyDescent="0.3">
      <c r="E2020" s="3">
        <f t="shared" ca="1" si="62"/>
        <v>0.63010935756057573</v>
      </c>
      <c r="F2020" s="3">
        <f t="shared" ca="1" si="63"/>
        <v>32.555456138975565</v>
      </c>
    </row>
    <row r="2021" spans="5:6" x14ac:dyDescent="0.3">
      <c r="E2021" s="3">
        <f t="shared" ca="1" si="62"/>
        <v>0.625539107120753</v>
      </c>
      <c r="F2021" s="3">
        <f t="shared" ca="1" si="63"/>
        <v>32.404129849712689</v>
      </c>
    </row>
    <row r="2022" spans="5:6" x14ac:dyDescent="0.3">
      <c r="E2022" s="3">
        <f t="shared" ca="1" si="62"/>
        <v>0.52249205693978917</v>
      </c>
      <c r="F2022" s="3">
        <f t="shared" ca="1" si="63"/>
        <v>29.301327048701637</v>
      </c>
    </row>
    <row r="2023" spans="5:6" x14ac:dyDescent="0.3">
      <c r="E2023" s="3">
        <f t="shared" ca="1" si="62"/>
        <v>1.5017022857592321E-2</v>
      </c>
      <c r="F2023" s="3">
        <f t="shared" ca="1" si="63"/>
        <v>20.163632911907161</v>
      </c>
    </row>
    <row r="2024" spans="5:6" x14ac:dyDescent="0.3">
      <c r="E2024" s="3">
        <f t="shared" ca="1" si="62"/>
        <v>0.98275125750641157</v>
      </c>
      <c r="F2024" s="3">
        <f t="shared" ca="1" si="63"/>
        <v>48.904415532486567</v>
      </c>
    </row>
    <row r="2025" spans="5:6" x14ac:dyDescent="0.3">
      <c r="E2025" s="3">
        <f t="shared" ca="1" si="62"/>
        <v>0.20282392372580327</v>
      </c>
      <c r="F2025" s="3">
        <f t="shared" ca="1" si="63"/>
        <v>22.629367013184662</v>
      </c>
    </row>
    <row r="2026" spans="5:6" x14ac:dyDescent="0.3">
      <c r="E2026" s="3">
        <f t="shared" ca="1" si="62"/>
        <v>0.34047900344241555</v>
      </c>
      <c r="F2026" s="3">
        <f t="shared" ca="1" si="63"/>
        <v>25.04321207903433</v>
      </c>
    </row>
    <row r="2027" spans="5:6" x14ac:dyDescent="0.3">
      <c r="E2027" s="3">
        <f t="shared" ca="1" si="62"/>
        <v>0.14217480608819566</v>
      </c>
      <c r="F2027" s="3">
        <f t="shared" ca="1" si="63"/>
        <v>21.740780515569149</v>
      </c>
    </row>
    <row r="2028" spans="5:6" x14ac:dyDescent="0.3">
      <c r="E2028" s="3">
        <f t="shared" ca="1" si="62"/>
        <v>5.4764788102378281E-2</v>
      </c>
      <c r="F2028" s="3">
        <f t="shared" ca="1" si="63"/>
        <v>20.618606153113447</v>
      </c>
    </row>
    <row r="2029" spans="5:6" x14ac:dyDescent="0.3">
      <c r="E2029" s="3">
        <f t="shared" ca="1" si="62"/>
        <v>0.15264402986687253</v>
      </c>
      <c r="F2029" s="3">
        <f t="shared" ca="1" si="63"/>
        <v>21.887355086627029</v>
      </c>
    </row>
    <row r="2030" spans="5:6" x14ac:dyDescent="0.3">
      <c r="E2030" s="3">
        <f t="shared" ca="1" si="62"/>
        <v>0.14855715722047413</v>
      </c>
      <c r="F2030" s="3">
        <f t="shared" ca="1" si="63"/>
        <v>21.829809360587202</v>
      </c>
    </row>
    <row r="2031" spans="5:6" x14ac:dyDescent="0.3">
      <c r="E2031" s="3">
        <f t="shared" ca="1" si="62"/>
        <v>0.12688949404255045</v>
      </c>
      <c r="F2031" s="3">
        <f t="shared" ca="1" si="63"/>
        <v>21.531655877781958</v>
      </c>
    </row>
    <row r="2032" spans="5:6" x14ac:dyDescent="0.3">
      <c r="E2032" s="3">
        <f t="shared" ca="1" si="62"/>
        <v>0.57987329639245055</v>
      </c>
      <c r="F2032" s="3">
        <f t="shared" ca="1" si="63"/>
        <v>30.958224527270122</v>
      </c>
    </row>
    <row r="2033" spans="5:6" x14ac:dyDescent="0.3">
      <c r="E2033" s="3">
        <f t="shared" ca="1" si="62"/>
        <v>0.77802387999870148</v>
      </c>
      <c r="F2033" s="3">
        <f t="shared" ca="1" si="63"/>
        <v>38.186415280527626</v>
      </c>
    </row>
    <row r="2034" spans="5:6" x14ac:dyDescent="0.3">
      <c r="E2034" s="3">
        <f t="shared" ca="1" si="62"/>
        <v>0.3044649342050828</v>
      </c>
      <c r="F2034" s="3">
        <f t="shared" ca="1" si="63"/>
        <v>24.353114560243089</v>
      </c>
    </row>
    <row r="2035" spans="5:6" x14ac:dyDescent="0.3">
      <c r="E2035" s="3">
        <f t="shared" ca="1" si="62"/>
        <v>0.8757509570128198</v>
      </c>
      <c r="F2035" s="3">
        <f t="shared" ca="1" si="63"/>
        <v>42.814955459325297</v>
      </c>
    </row>
    <row r="2036" spans="5:6" x14ac:dyDescent="0.3">
      <c r="E2036" s="3">
        <f t="shared" ca="1" si="62"/>
        <v>3.9359164506929223E-2</v>
      </c>
      <c r="F2036" s="3">
        <f t="shared" ca="1" si="63"/>
        <v>20.438410062525772</v>
      </c>
    </row>
    <row r="2037" spans="5:6" x14ac:dyDescent="0.3">
      <c r="E2037" s="3">
        <f t="shared" ca="1" si="62"/>
        <v>0.91964727398306723</v>
      </c>
      <c r="F2037" s="3">
        <f t="shared" ca="1" si="63"/>
        <v>45.172808136959034</v>
      </c>
    </row>
    <row r="2038" spans="5:6" x14ac:dyDescent="0.3">
      <c r="E2038" s="3">
        <f t="shared" ca="1" si="62"/>
        <v>0.95376298678650417</v>
      </c>
      <c r="F2038" s="3">
        <f t="shared" ca="1" si="63"/>
        <v>47.137757167445031</v>
      </c>
    </row>
    <row r="2039" spans="5:6" x14ac:dyDescent="0.3">
      <c r="E2039" s="3">
        <f t="shared" ca="1" si="62"/>
        <v>3.0351455172639152E-3</v>
      </c>
      <c r="F2039" s="3">
        <f t="shared" ca="1" si="63"/>
        <v>20.032718389091805</v>
      </c>
    </row>
    <row r="2040" spans="5:6" x14ac:dyDescent="0.3">
      <c r="E2040" s="3">
        <f t="shared" ca="1" si="62"/>
        <v>0.29447432835807996</v>
      </c>
      <c r="F2040" s="3">
        <f t="shared" ca="1" si="63"/>
        <v>24.169434822508485</v>
      </c>
    </row>
    <row r="2041" spans="5:6" x14ac:dyDescent="0.3">
      <c r="E2041" s="3">
        <f t="shared" ca="1" si="62"/>
        <v>0.39822125540238373</v>
      </c>
      <c r="F2041" s="3">
        <f t="shared" ca="1" si="63"/>
        <v>26.246940790846033</v>
      </c>
    </row>
    <row r="2042" spans="5:6" x14ac:dyDescent="0.3">
      <c r="E2042" s="3">
        <f t="shared" ca="1" si="62"/>
        <v>0.97758074008227613</v>
      </c>
      <c r="F2042" s="3">
        <f t="shared" ca="1" si="63"/>
        <v>48.582543001242463</v>
      </c>
    </row>
    <row r="2043" spans="5:6" x14ac:dyDescent="0.3">
      <c r="E2043" s="3">
        <f t="shared" ca="1" si="62"/>
        <v>0.21486272711165211</v>
      </c>
      <c r="F2043" s="3">
        <f t="shared" ca="1" si="63"/>
        <v>22.817530085241859</v>
      </c>
    </row>
    <row r="2044" spans="5:6" x14ac:dyDescent="0.3">
      <c r="E2044" s="3">
        <f t="shared" ca="1" si="62"/>
        <v>0.60748683955046856</v>
      </c>
      <c r="F2044" s="3">
        <f t="shared" ca="1" si="63"/>
        <v>31.818366771724392</v>
      </c>
    </row>
    <row r="2045" spans="5:6" x14ac:dyDescent="0.3">
      <c r="E2045" s="3">
        <f t="shared" ca="1" si="62"/>
        <v>5.8758126722434967E-2</v>
      </c>
      <c r="F2045" s="3">
        <f t="shared" ca="1" si="63"/>
        <v>20.666132783319821</v>
      </c>
    </row>
    <row r="2046" spans="5:6" x14ac:dyDescent="0.3">
      <c r="E2046" s="3">
        <f t="shared" ca="1" si="62"/>
        <v>0.79018812427612262</v>
      </c>
      <c r="F2046" s="3">
        <f t="shared" ca="1" si="63"/>
        <v>38.719354588553273</v>
      </c>
    </row>
    <row r="2047" spans="5:6" x14ac:dyDescent="0.3">
      <c r="E2047" s="3">
        <f t="shared" ca="1" si="62"/>
        <v>0.27961159170551819</v>
      </c>
      <c r="F2047" s="3">
        <f t="shared" ca="1" si="63"/>
        <v>23.90219239211573</v>
      </c>
    </row>
    <row r="2048" spans="5:6" x14ac:dyDescent="0.3">
      <c r="E2048" s="3">
        <f t="shared" ca="1" si="62"/>
        <v>3.7072391352816148E-2</v>
      </c>
      <c r="F2048" s="3">
        <f t="shared" ca="1" si="63"/>
        <v>20.412083630556339</v>
      </c>
    </row>
    <row r="2049" spans="5:6" x14ac:dyDescent="0.3">
      <c r="E2049" s="3">
        <f t="shared" ca="1" si="62"/>
        <v>8.8542218806768047E-2</v>
      </c>
      <c r="F2049" s="3">
        <f t="shared" ca="1" si="63"/>
        <v>21.031540599107871</v>
      </c>
    </row>
    <row r="2050" spans="5:6" x14ac:dyDescent="0.3">
      <c r="E2050" s="3">
        <f t="shared" ca="1" si="62"/>
        <v>4.1638936382143443E-2</v>
      </c>
      <c r="F2050" s="3">
        <f t="shared" ca="1" si="63"/>
        <v>20.46476348589286</v>
      </c>
    </row>
    <row r="2051" spans="5:6" x14ac:dyDescent="0.3">
      <c r="E2051" s="3">
        <f t="shared" ref="E2051:E2114" ca="1" si="64">RAND()</f>
        <v>2.8646158683668377E-3</v>
      </c>
      <c r="F2051" s="3">
        <f t="shared" ca="1" si="63"/>
        <v>20.030875384948136</v>
      </c>
    </row>
    <row r="2052" spans="5:6" x14ac:dyDescent="0.3">
      <c r="E2052" s="3">
        <f t="shared" ca="1" si="64"/>
        <v>0.3860181305715028</v>
      </c>
      <c r="F2052" s="3">
        <f t="shared" ref="F2052:F2115" ca="1" si="65">$C$4+((EXP(E2052*LN(1+$C$3))-1)*($C$5-$C$4))/$C$3</f>
        <v>25.982066935371638</v>
      </c>
    </row>
    <row r="2053" spans="5:6" x14ac:dyDescent="0.3">
      <c r="E2053" s="3">
        <f t="shared" ca="1" si="64"/>
        <v>0.77651990258678516</v>
      </c>
      <c r="F2053" s="3">
        <f t="shared" ca="1" si="65"/>
        <v>38.121326295719932</v>
      </c>
    </row>
    <row r="2054" spans="5:6" x14ac:dyDescent="0.3">
      <c r="E2054" s="3">
        <f t="shared" ca="1" si="64"/>
        <v>0.19797991570860773</v>
      </c>
      <c r="F2054" s="3">
        <f t="shared" ca="1" si="65"/>
        <v>22.554794259615456</v>
      </c>
    </row>
    <row r="2055" spans="5:6" x14ac:dyDescent="0.3">
      <c r="E2055" s="3">
        <f t="shared" ca="1" si="64"/>
        <v>0.27613060753555918</v>
      </c>
      <c r="F2055" s="3">
        <f t="shared" ca="1" si="65"/>
        <v>23.840623767130527</v>
      </c>
    </row>
    <row r="2056" spans="5:6" x14ac:dyDescent="0.3">
      <c r="E2056" s="3">
        <f t="shared" ca="1" si="64"/>
        <v>0.58327283702904409</v>
      </c>
      <c r="F2056" s="3">
        <f t="shared" ca="1" si="65"/>
        <v>31.061835004976469</v>
      </c>
    </row>
    <row r="2057" spans="5:6" x14ac:dyDescent="0.3">
      <c r="E2057" s="3">
        <f t="shared" ca="1" si="64"/>
        <v>0.43444342748289633</v>
      </c>
      <c r="F2057" s="3">
        <f t="shared" ca="1" si="65"/>
        <v>27.068145062473707</v>
      </c>
    </row>
    <row r="2058" spans="5:6" x14ac:dyDescent="0.3">
      <c r="E2058" s="3">
        <f t="shared" ca="1" si="64"/>
        <v>0.48892006549866973</v>
      </c>
      <c r="F2058" s="3">
        <f t="shared" ca="1" si="65"/>
        <v>28.408043489277183</v>
      </c>
    </row>
    <row r="2059" spans="5:6" x14ac:dyDescent="0.3">
      <c r="E2059" s="3">
        <f t="shared" ca="1" si="64"/>
        <v>0.74785262287787846</v>
      </c>
      <c r="F2059" s="3">
        <f t="shared" ca="1" si="65"/>
        <v>36.913619868717241</v>
      </c>
    </row>
    <row r="2060" spans="5:6" x14ac:dyDescent="0.3">
      <c r="E2060" s="3">
        <f t="shared" ca="1" si="64"/>
        <v>0.20947222468751081</v>
      </c>
      <c r="F2060" s="3">
        <f t="shared" ca="1" si="65"/>
        <v>22.732776070591388</v>
      </c>
    </row>
    <row r="2061" spans="5:6" x14ac:dyDescent="0.3">
      <c r="E2061" s="3">
        <f t="shared" ca="1" si="64"/>
        <v>0.60970109555960206</v>
      </c>
      <c r="F2061" s="3">
        <f t="shared" ca="1" si="65"/>
        <v>31.889200032099073</v>
      </c>
    </row>
    <row r="2062" spans="5:6" x14ac:dyDescent="0.3">
      <c r="E2062" s="3">
        <f t="shared" ca="1" si="64"/>
        <v>0.37865754098615767</v>
      </c>
      <c r="F2062" s="3">
        <f t="shared" ca="1" si="65"/>
        <v>25.82508004968669</v>
      </c>
    </row>
    <row r="2063" spans="5:6" x14ac:dyDescent="0.3">
      <c r="E2063" s="3">
        <f t="shared" ca="1" si="64"/>
        <v>0.37664989074209376</v>
      </c>
      <c r="F2063" s="3">
        <f t="shared" ca="1" si="65"/>
        <v>25.782618977141716</v>
      </c>
    </row>
    <row r="2064" spans="5:6" x14ac:dyDescent="0.3">
      <c r="E2064" s="3">
        <f t="shared" ca="1" si="64"/>
        <v>0.46386367405512974</v>
      </c>
      <c r="F2064" s="3">
        <f t="shared" ca="1" si="65"/>
        <v>27.775499278526961</v>
      </c>
    </row>
    <row r="2065" spans="5:6" x14ac:dyDescent="0.3">
      <c r="E2065" s="3">
        <f t="shared" ca="1" si="64"/>
        <v>0.55406752940030091</v>
      </c>
      <c r="F2065" s="3">
        <f t="shared" ca="1" si="65"/>
        <v>30.19196629667502</v>
      </c>
    </row>
    <row r="2066" spans="5:6" x14ac:dyDescent="0.3">
      <c r="E2066" s="3">
        <f t="shared" ca="1" si="64"/>
        <v>0.62557765565896872</v>
      </c>
      <c r="F2066" s="3">
        <f t="shared" ca="1" si="65"/>
        <v>32.405401061494871</v>
      </c>
    </row>
    <row r="2067" spans="5:6" x14ac:dyDescent="0.3">
      <c r="E2067" s="3">
        <f t="shared" ca="1" si="64"/>
        <v>0.71779869422612952</v>
      </c>
      <c r="F2067" s="3">
        <f t="shared" ca="1" si="65"/>
        <v>35.712368532079722</v>
      </c>
    </row>
    <row r="2068" spans="5:6" x14ac:dyDescent="0.3">
      <c r="E2068" s="3">
        <f t="shared" ca="1" si="64"/>
        <v>7.9216159852951717E-3</v>
      </c>
      <c r="F2068" s="3">
        <f t="shared" ca="1" si="65"/>
        <v>20.085769029767757</v>
      </c>
    </row>
    <row r="2069" spans="5:6" x14ac:dyDescent="0.3">
      <c r="E2069" s="3">
        <f t="shared" ca="1" si="64"/>
        <v>0.99361991663602323</v>
      </c>
      <c r="F2069" s="3">
        <f t="shared" ca="1" si="65"/>
        <v>49.590806626315342</v>
      </c>
    </row>
    <row r="2070" spans="5:6" x14ac:dyDescent="0.3">
      <c r="E2070" s="3">
        <f t="shared" ca="1" si="64"/>
        <v>0.58470526710868975</v>
      </c>
      <c r="F2070" s="3">
        <f t="shared" ca="1" si="65"/>
        <v>31.105681645231698</v>
      </c>
    </row>
    <row r="2071" spans="5:6" x14ac:dyDescent="0.3">
      <c r="E2071" s="3">
        <f t="shared" ca="1" si="64"/>
        <v>0.74028255047384661</v>
      </c>
      <c r="F2071" s="3">
        <f t="shared" ca="1" si="65"/>
        <v>36.604923554479157</v>
      </c>
    </row>
    <row r="2072" spans="5:6" x14ac:dyDescent="0.3">
      <c r="E2072" s="3">
        <f t="shared" ca="1" si="64"/>
        <v>0.89754897973161341</v>
      </c>
      <c r="F2072" s="3">
        <f t="shared" ca="1" si="65"/>
        <v>43.962642412030533</v>
      </c>
    </row>
    <row r="2073" spans="5:6" x14ac:dyDescent="0.3">
      <c r="E2073" s="3">
        <f t="shared" ca="1" si="64"/>
        <v>0.42407055956159279</v>
      </c>
      <c r="F2073" s="3">
        <f t="shared" ca="1" si="65"/>
        <v>26.827507774870632</v>
      </c>
    </row>
    <row r="2074" spans="5:6" x14ac:dyDescent="0.3">
      <c r="E2074" s="3">
        <f t="shared" ca="1" si="64"/>
        <v>0.61250614227532751</v>
      </c>
      <c r="F2074" s="3">
        <f t="shared" ca="1" si="65"/>
        <v>31.979336920017158</v>
      </c>
    </row>
    <row r="2075" spans="5:6" x14ac:dyDescent="0.3">
      <c r="E2075" s="3">
        <f t="shared" ca="1" si="64"/>
        <v>0.73704938679401999</v>
      </c>
      <c r="F2075" s="3">
        <f t="shared" ca="1" si="65"/>
        <v>36.474350638021363</v>
      </c>
    </row>
    <row r="2076" spans="5:6" x14ac:dyDescent="0.3">
      <c r="E2076" s="3">
        <f t="shared" ca="1" si="64"/>
        <v>0.51458996671670865</v>
      </c>
      <c r="F2076" s="3">
        <f t="shared" ca="1" si="65"/>
        <v>29.086207485687311</v>
      </c>
    </row>
    <row r="2077" spans="5:6" x14ac:dyDescent="0.3">
      <c r="E2077" s="3">
        <f t="shared" ca="1" si="64"/>
        <v>0.61697977749936594</v>
      </c>
      <c r="F2077" s="3">
        <f t="shared" ca="1" si="65"/>
        <v>32.124032642800969</v>
      </c>
    </row>
    <row r="2078" spans="5:6" x14ac:dyDescent="0.3">
      <c r="E2078" s="3">
        <f t="shared" ca="1" si="64"/>
        <v>0.51513493092854179</v>
      </c>
      <c r="F2078" s="3">
        <f t="shared" ca="1" si="65"/>
        <v>29.100945528613039</v>
      </c>
    </row>
    <row r="2079" spans="5:6" x14ac:dyDescent="0.3">
      <c r="E2079" s="3">
        <f t="shared" ca="1" si="64"/>
        <v>0.2939992570041785</v>
      </c>
      <c r="F2079" s="3">
        <f t="shared" ca="1" si="65"/>
        <v>24.160782144475704</v>
      </c>
    </row>
    <row r="2080" spans="5:6" x14ac:dyDescent="0.3">
      <c r="E2080" s="3">
        <f t="shared" ca="1" si="64"/>
        <v>0.40186104779317133</v>
      </c>
      <c r="F2080" s="3">
        <f t="shared" ca="1" si="65"/>
        <v>26.327071846353729</v>
      </c>
    </row>
    <row r="2081" spans="5:6" x14ac:dyDescent="0.3">
      <c r="E2081" s="3">
        <f t="shared" ca="1" si="64"/>
        <v>0.28758906955480668</v>
      </c>
      <c r="F2081" s="3">
        <f t="shared" ca="1" si="65"/>
        <v>24.044747969917672</v>
      </c>
    </row>
    <row r="2082" spans="5:6" x14ac:dyDescent="0.3">
      <c r="E2082" s="3">
        <f t="shared" ca="1" si="64"/>
        <v>0.27645529694414051</v>
      </c>
      <c r="F2082" s="3">
        <f t="shared" ca="1" si="65"/>
        <v>23.846350366395786</v>
      </c>
    </row>
    <row r="2083" spans="5:6" x14ac:dyDescent="0.3">
      <c r="E2083" s="3">
        <f t="shared" ca="1" si="64"/>
        <v>0.72823510230520438</v>
      </c>
      <c r="F2083" s="3">
        <f t="shared" ca="1" si="65"/>
        <v>36.122199566285012</v>
      </c>
    </row>
    <row r="2084" spans="5:6" x14ac:dyDescent="0.3">
      <c r="E2084" s="3">
        <f t="shared" ca="1" si="64"/>
        <v>6.7399050970583296E-2</v>
      </c>
      <c r="F2084" s="3">
        <f t="shared" ca="1" si="65"/>
        <v>20.770144000090831</v>
      </c>
    </row>
    <row r="2085" spans="5:6" x14ac:dyDescent="0.3">
      <c r="E2085" s="3">
        <f t="shared" ca="1" si="64"/>
        <v>0.16553083885276831</v>
      </c>
      <c r="F2085" s="3">
        <f t="shared" ca="1" si="65"/>
        <v>22.071593457019805</v>
      </c>
    </row>
    <row r="2086" spans="5:6" x14ac:dyDescent="0.3">
      <c r="E2086" s="3">
        <f t="shared" ca="1" si="64"/>
        <v>0.39279401528531188</v>
      </c>
      <c r="F2086" s="3">
        <f t="shared" ca="1" si="65"/>
        <v>26.128424932197301</v>
      </c>
    </row>
    <row r="2087" spans="5:6" x14ac:dyDescent="0.3">
      <c r="E2087" s="3">
        <f t="shared" ca="1" si="64"/>
        <v>0.86180580457423317</v>
      </c>
      <c r="F2087" s="3">
        <f t="shared" ca="1" si="65"/>
        <v>42.103895038672789</v>
      </c>
    </row>
    <row r="2088" spans="5:6" x14ac:dyDescent="0.3">
      <c r="E2088" s="3">
        <f t="shared" ca="1" si="64"/>
        <v>0.94308118215451764</v>
      </c>
      <c r="F2088" s="3">
        <f t="shared" ca="1" si="65"/>
        <v>46.509556998623772</v>
      </c>
    </row>
    <row r="2089" spans="5:6" x14ac:dyDescent="0.3">
      <c r="E2089" s="3">
        <f t="shared" ca="1" si="64"/>
        <v>0.33409883976851251</v>
      </c>
      <c r="F2089" s="3">
        <f t="shared" ca="1" si="65"/>
        <v>24.917688030051387</v>
      </c>
    </row>
    <row r="2090" spans="5:6" x14ac:dyDescent="0.3">
      <c r="E2090" s="3">
        <f t="shared" ca="1" si="64"/>
        <v>0.31338316510471076</v>
      </c>
      <c r="F2090" s="3">
        <f t="shared" ca="1" si="65"/>
        <v>24.519879183664504</v>
      </c>
    </row>
    <row r="2091" spans="5:6" x14ac:dyDescent="0.3">
      <c r="E2091" s="3">
        <f t="shared" ca="1" si="64"/>
        <v>0.72200661067822181</v>
      </c>
      <c r="F2091" s="3">
        <f t="shared" ca="1" si="65"/>
        <v>35.876689220176011</v>
      </c>
    </row>
    <row r="2092" spans="5:6" x14ac:dyDescent="0.3">
      <c r="E2092" s="3">
        <f t="shared" ca="1" si="64"/>
        <v>0.92911222675370841</v>
      </c>
      <c r="F2092" s="3">
        <f t="shared" ca="1" si="65"/>
        <v>45.705973432556263</v>
      </c>
    </row>
    <row r="2093" spans="5:6" x14ac:dyDescent="0.3">
      <c r="E2093" s="3">
        <f t="shared" ca="1" si="64"/>
        <v>0.88349578949359964</v>
      </c>
      <c r="F2093" s="3">
        <f t="shared" ca="1" si="65"/>
        <v>43.217604343216898</v>
      </c>
    </row>
    <row r="2094" spans="5:6" x14ac:dyDescent="0.3">
      <c r="E2094" s="3">
        <f t="shared" ca="1" si="64"/>
        <v>0.62002557359280042</v>
      </c>
      <c r="F2094" s="3">
        <f t="shared" ca="1" si="65"/>
        <v>32.223211923289028</v>
      </c>
    </row>
    <row r="2095" spans="5:6" x14ac:dyDescent="0.3">
      <c r="E2095" s="3">
        <f t="shared" ca="1" si="64"/>
        <v>0.7957967598791893</v>
      </c>
      <c r="F2095" s="3">
        <f t="shared" ca="1" si="65"/>
        <v>38.969019822660499</v>
      </c>
    </row>
    <row r="2096" spans="5:6" x14ac:dyDescent="0.3">
      <c r="E2096" s="3">
        <f t="shared" ca="1" si="64"/>
        <v>0.54514868801541239</v>
      </c>
      <c r="F2096" s="3">
        <f t="shared" ca="1" si="65"/>
        <v>29.935268431281731</v>
      </c>
    </row>
    <row r="2097" spans="5:6" x14ac:dyDescent="0.3">
      <c r="E2097" s="3">
        <f t="shared" ca="1" si="64"/>
        <v>3.675020751078828E-2</v>
      </c>
      <c r="F2097" s="3">
        <f t="shared" ca="1" si="65"/>
        <v>20.408383157088334</v>
      </c>
    </row>
    <row r="2098" spans="5:6" x14ac:dyDescent="0.3">
      <c r="E2098" s="3">
        <f t="shared" ca="1" si="64"/>
        <v>7.9426844714369449E-2</v>
      </c>
      <c r="F2098" s="3">
        <f t="shared" ca="1" si="65"/>
        <v>20.917630310857945</v>
      </c>
    </row>
    <row r="2099" spans="5:6" x14ac:dyDescent="0.3">
      <c r="E2099" s="3">
        <f t="shared" ca="1" si="64"/>
        <v>0.65252566312525728</v>
      </c>
      <c r="F2099" s="3">
        <f t="shared" ca="1" si="65"/>
        <v>33.315898340850161</v>
      </c>
    </row>
    <row r="2100" spans="5:6" x14ac:dyDescent="0.3">
      <c r="E2100" s="3">
        <f t="shared" ca="1" si="64"/>
        <v>0.94872563176740587</v>
      </c>
      <c r="F2100" s="3">
        <f t="shared" ca="1" si="65"/>
        <v>46.840010478012388</v>
      </c>
    </row>
    <row r="2101" spans="5:6" x14ac:dyDescent="0.3">
      <c r="E2101" s="3">
        <f t="shared" ca="1" si="64"/>
        <v>0.3998860538049378</v>
      </c>
      <c r="F2101" s="3">
        <f t="shared" ca="1" si="65"/>
        <v>26.28352695431645</v>
      </c>
    </row>
    <row r="2102" spans="5:6" x14ac:dyDescent="0.3">
      <c r="E2102" s="3">
        <f t="shared" ca="1" si="64"/>
        <v>0.53663697187746318</v>
      </c>
      <c r="F2102" s="3">
        <f t="shared" ca="1" si="65"/>
        <v>29.694084299324647</v>
      </c>
    </row>
    <row r="2103" spans="5:6" x14ac:dyDescent="0.3">
      <c r="E2103" s="3">
        <f t="shared" ca="1" si="64"/>
        <v>0.58013267797790335</v>
      </c>
      <c r="F2103" s="3">
        <f t="shared" ca="1" si="65"/>
        <v>30.966107683849977</v>
      </c>
    </row>
    <row r="2104" spans="5:6" x14ac:dyDescent="0.3">
      <c r="E2104" s="3">
        <f t="shared" ca="1" si="64"/>
        <v>0.1356410821483035</v>
      </c>
      <c r="F2104" s="3">
        <f t="shared" ca="1" si="65"/>
        <v>21.650688643794162</v>
      </c>
    </row>
    <row r="2105" spans="5:6" x14ac:dyDescent="0.3">
      <c r="E2105" s="3">
        <f t="shared" ca="1" si="64"/>
        <v>0.99510946251948251</v>
      </c>
      <c r="F2105" s="3">
        <f t="shared" ca="1" si="65"/>
        <v>49.685922083506078</v>
      </c>
    </row>
    <row r="2106" spans="5:6" x14ac:dyDescent="0.3">
      <c r="E2106" s="3">
        <f t="shared" ca="1" si="64"/>
        <v>0.26219165986238302</v>
      </c>
      <c r="F2106" s="3">
        <f t="shared" ca="1" si="65"/>
        <v>23.597895527327637</v>
      </c>
    </row>
    <row r="2107" spans="5:6" x14ac:dyDescent="0.3">
      <c r="E2107" s="3">
        <f t="shared" ca="1" si="64"/>
        <v>0.53345135127046439</v>
      </c>
      <c r="F2107" s="3">
        <f t="shared" ca="1" si="65"/>
        <v>29.604759739727193</v>
      </c>
    </row>
    <row r="2108" spans="5:6" x14ac:dyDescent="0.3">
      <c r="E2108" s="3">
        <f t="shared" ca="1" si="64"/>
        <v>0.26973685828669902</v>
      </c>
      <c r="F2108" s="3">
        <f t="shared" ca="1" si="65"/>
        <v>23.728532272735208</v>
      </c>
    </row>
    <row r="2109" spans="5:6" x14ac:dyDescent="0.3">
      <c r="E2109" s="3">
        <f t="shared" ca="1" si="64"/>
        <v>0.19316717983171938</v>
      </c>
      <c r="F2109" s="3">
        <f t="shared" ca="1" si="65"/>
        <v>22.481341158954383</v>
      </c>
    </row>
    <row r="2110" spans="5:6" x14ac:dyDescent="0.3">
      <c r="E2110" s="3">
        <f t="shared" ca="1" si="64"/>
        <v>0.86847317967565307</v>
      </c>
      <c r="F2110" s="3">
        <f t="shared" ca="1" si="65"/>
        <v>42.441646944022828</v>
      </c>
    </row>
    <row r="2111" spans="5:6" x14ac:dyDescent="0.3">
      <c r="E2111" s="3">
        <f t="shared" ca="1" si="64"/>
        <v>0.98834218456018752</v>
      </c>
      <c r="F2111" s="3">
        <f t="shared" ca="1" si="65"/>
        <v>49.255831113997637</v>
      </c>
    </row>
    <row r="2112" spans="5:6" x14ac:dyDescent="0.3">
      <c r="E2112" s="3">
        <f t="shared" ca="1" si="64"/>
        <v>0.92314691492538037</v>
      </c>
      <c r="F2112" s="3">
        <f t="shared" ca="1" si="65"/>
        <v>45.368891821989166</v>
      </c>
    </row>
    <row r="2113" spans="5:6" x14ac:dyDescent="0.3">
      <c r="E2113" s="3">
        <f t="shared" ca="1" si="64"/>
        <v>4.3101489572694218E-2</v>
      </c>
      <c r="F2113" s="3">
        <f t="shared" ca="1" si="65"/>
        <v>20.481726896979485</v>
      </c>
    </row>
    <row r="2114" spans="5:6" x14ac:dyDescent="0.3">
      <c r="E2114" s="3">
        <f t="shared" ca="1" si="64"/>
        <v>0.47385691498082116</v>
      </c>
      <c r="F2114" s="3">
        <f t="shared" ca="1" si="65"/>
        <v>28.024377756746485</v>
      </c>
    </row>
    <row r="2115" spans="5:6" x14ac:dyDescent="0.3">
      <c r="E2115" s="3">
        <f t="shared" ref="E2115:E2160" ca="1" si="66">RAND()</f>
        <v>0.4743129441301116</v>
      </c>
      <c r="F2115" s="3">
        <f t="shared" ca="1" si="65"/>
        <v>28.035841682247053</v>
      </c>
    </row>
    <row r="2116" spans="5:6" x14ac:dyDescent="0.3">
      <c r="E2116" s="3">
        <f t="shared" ca="1" si="66"/>
        <v>0.48218657266673082</v>
      </c>
      <c r="F2116" s="3">
        <f t="shared" ref="F2116:F2160" ca="1" si="67">$C$4+((EXP(E2116*LN(1+$C$3))-1)*($C$5-$C$4))/$C$3</f>
        <v>28.235257741361345</v>
      </c>
    </row>
    <row r="2117" spans="5:6" x14ac:dyDescent="0.3">
      <c r="E2117" s="3">
        <f t="shared" ca="1" si="66"/>
        <v>0.48452399426936821</v>
      </c>
      <c r="F2117" s="3">
        <f t="shared" ca="1" si="67"/>
        <v>28.295001404542717</v>
      </c>
    </row>
    <row r="2118" spans="5:6" x14ac:dyDescent="0.3">
      <c r="E2118" s="3">
        <f t="shared" ca="1" si="66"/>
        <v>0.55966778711892007</v>
      </c>
      <c r="F2118" s="3">
        <f t="shared" ca="1" si="67"/>
        <v>30.35525948116512</v>
      </c>
    </row>
    <row r="2119" spans="5:6" x14ac:dyDescent="0.3">
      <c r="E2119" s="3">
        <f t="shared" ca="1" si="66"/>
        <v>0.48888918779852952</v>
      </c>
      <c r="F2119" s="3">
        <f t="shared" ca="1" si="67"/>
        <v>28.407246380390973</v>
      </c>
    </row>
    <row r="2120" spans="5:6" x14ac:dyDescent="0.3">
      <c r="E2120" s="3">
        <f t="shared" ca="1" si="66"/>
        <v>0.87540983853726051</v>
      </c>
      <c r="F2120" s="3">
        <f t="shared" ca="1" si="67"/>
        <v>42.79734907454305</v>
      </c>
    </row>
    <row r="2121" spans="5:6" x14ac:dyDescent="0.3">
      <c r="E2121" s="3">
        <f t="shared" ca="1" si="66"/>
        <v>0.55770635671374458</v>
      </c>
      <c r="F2121" s="3">
        <f t="shared" ca="1" si="67"/>
        <v>30.29788125353965</v>
      </c>
    </row>
    <row r="2122" spans="5:6" x14ac:dyDescent="0.3">
      <c r="E2122" s="3">
        <f t="shared" ca="1" si="66"/>
        <v>0.19093191912964924</v>
      </c>
      <c r="F2122" s="3">
        <f t="shared" ca="1" si="67"/>
        <v>22.447440898964025</v>
      </c>
    </row>
    <row r="2123" spans="5:6" x14ac:dyDescent="0.3">
      <c r="E2123" s="3">
        <f t="shared" ca="1" si="66"/>
        <v>0.445279684708482</v>
      </c>
      <c r="F2123" s="3">
        <f t="shared" ca="1" si="67"/>
        <v>27.324354961789847</v>
      </c>
    </row>
    <row r="2124" spans="5:6" x14ac:dyDescent="0.3">
      <c r="E2124" s="3">
        <f t="shared" ca="1" si="66"/>
        <v>7.2208350998648752E-2</v>
      </c>
      <c r="F2124" s="3">
        <f t="shared" ca="1" si="67"/>
        <v>20.828735148573653</v>
      </c>
    </row>
    <row r="2125" spans="5:6" x14ac:dyDescent="0.3">
      <c r="E2125" s="3">
        <f t="shared" ca="1" si="66"/>
        <v>0.33311263428925109</v>
      </c>
      <c r="F2125" s="3">
        <f t="shared" ca="1" si="67"/>
        <v>24.898413040658433</v>
      </c>
    </row>
    <row r="2126" spans="5:6" x14ac:dyDescent="0.3">
      <c r="E2126" s="3">
        <f t="shared" ca="1" si="66"/>
        <v>0.9127054185149962</v>
      </c>
      <c r="F2126" s="3">
        <f t="shared" ca="1" si="67"/>
        <v>44.787477895241729</v>
      </c>
    </row>
    <row r="2127" spans="5:6" x14ac:dyDescent="0.3">
      <c r="E2127" s="3">
        <f t="shared" ca="1" si="66"/>
        <v>0.35906691049614814</v>
      </c>
      <c r="F2127" s="3">
        <f t="shared" ca="1" si="67"/>
        <v>25.417200181744999</v>
      </c>
    </row>
    <row r="2128" spans="5:6" x14ac:dyDescent="0.3">
      <c r="E2128" s="3">
        <f t="shared" ca="1" si="66"/>
        <v>0.9862371353631233</v>
      </c>
      <c r="F2128" s="3">
        <f t="shared" ca="1" si="67"/>
        <v>49.123105681341585</v>
      </c>
    </row>
    <row r="2129" spans="5:6" x14ac:dyDescent="0.3">
      <c r="E2129" s="3">
        <f t="shared" ca="1" si="66"/>
        <v>0.65721883257680003</v>
      </c>
      <c r="F2129" s="3">
        <f t="shared" ca="1" si="67"/>
        <v>33.479011174289035</v>
      </c>
    </row>
    <row r="2130" spans="5:6" x14ac:dyDescent="0.3">
      <c r="E2130" s="3">
        <f t="shared" ca="1" si="66"/>
        <v>0.45428128901930331</v>
      </c>
      <c r="F2130" s="3">
        <f t="shared" ca="1" si="67"/>
        <v>27.541002038202734</v>
      </c>
    </row>
    <row r="2131" spans="5:6" x14ac:dyDescent="0.3">
      <c r="E2131" s="3">
        <f t="shared" ca="1" si="66"/>
        <v>0.71385248950974145</v>
      </c>
      <c r="F2131" s="3">
        <f t="shared" ca="1" si="67"/>
        <v>35.559389448813782</v>
      </c>
    </row>
    <row r="2132" spans="5:6" x14ac:dyDescent="0.3">
      <c r="E2132" s="3">
        <f t="shared" ca="1" si="66"/>
        <v>0.91248476414157498</v>
      </c>
      <c r="F2132" s="3">
        <f t="shared" ca="1" si="67"/>
        <v>44.775308177300772</v>
      </c>
    </row>
    <row r="2133" spans="5:6" x14ac:dyDescent="0.3">
      <c r="E2133" s="3">
        <f t="shared" ca="1" si="66"/>
        <v>0.52845831710871261</v>
      </c>
      <c r="F2133" s="3">
        <f t="shared" ca="1" si="67"/>
        <v>29.465777241915148</v>
      </c>
    </row>
    <row r="2134" spans="5:6" x14ac:dyDescent="0.3">
      <c r="E2134" s="3">
        <f t="shared" ca="1" si="66"/>
        <v>0.42338376148180623</v>
      </c>
      <c r="F2134" s="3">
        <f t="shared" ca="1" si="67"/>
        <v>26.811732247802247</v>
      </c>
    </row>
    <row r="2135" spans="5:6" x14ac:dyDescent="0.3">
      <c r="E2135" s="3">
        <f t="shared" ca="1" si="66"/>
        <v>0.35287835168582182</v>
      </c>
      <c r="F2135" s="3">
        <f t="shared" ca="1" si="67"/>
        <v>25.291300899543121</v>
      </c>
    </row>
    <row r="2136" spans="5:6" x14ac:dyDescent="0.3">
      <c r="E2136" s="3">
        <f t="shared" ca="1" si="66"/>
        <v>0.1267348152839719</v>
      </c>
      <c r="F2136" s="3">
        <f t="shared" ca="1" si="67"/>
        <v>21.529568790197011</v>
      </c>
    </row>
    <row r="2137" spans="5:6" x14ac:dyDescent="0.3">
      <c r="E2137" s="3">
        <f t="shared" ca="1" si="66"/>
        <v>0.55039698376180324</v>
      </c>
      <c r="F2137" s="3">
        <f t="shared" ca="1" si="67"/>
        <v>30.085825439470618</v>
      </c>
    </row>
    <row r="2138" spans="5:6" x14ac:dyDescent="0.3">
      <c r="E2138" s="3">
        <f t="shared" ca="1" si="66"/>
        <v>0.46602806787913365</v>
      </c>
      <c r="F2138" s="3">
        <f t="shared" ca="1" si="67"/>
        <v>27.829025394133403</v>
      </c>
    </row>
    <row r="2139" spans="5:6" x14ac:dyDescent="0.3">
      <c r="E2139" s="3">
        <f t="shared" ca="1" si="66"/>
        <v>0.13436744853119875</v>
      </c>
      <c r="F2139" s="3">
        <f t="shared" ca="1" si="67"/>
        <v>21.633249333525082</v>
      </c>
    </row>
    <row r="2140" spans="5:6" x14ac:dyDescent="0.3">
      <c r="E2140" s="3">
        <f t="shared" ca="1" si="66"/>
        <v>0.52746313869886341</v>
      </c>
      <c r="F2140" s="3">
        <f t="shared" ca="1" si="67"/>
        <v>29.438224472202592</v>
      </c>
    </row>
    <row r="2141" spans="5:6" x14ac:dyDescent="0.3">
      <c r="E2141" s="3">
        <f t="shared" ca="1" si="66"/>
        <v>0.9395282718518535</v>
      </c>
      <c r="F2141" s="3">
        <f t="shared" ca="1" si="67"/>
        <v>46.303259773808414</v>
      </c>
    </row>
    <row r="2142" spans="5:6" x14ac:dyDescent="0.3">
      <c r="E2142" s="3">
        <f t="shared" ca="1" si="66"/>
        <v>0.83786349624905609</v>
      </c>
      <c r="F2142" s="3">
        <f t="shared" ca="1" si="67"/>
        <v>40.923764157679919</v>
      </c>
    </row>
    <row r="2143" spans="5:6" x14ac:dyDescent="0.3">
      <c r="E2143" s="3">
        <f t="shared" ca="1" si="66"/>
        <v>0.9636311699789184</v>
      </c>
      <c r="F2143" s="3">
        <f t="shared" ca="1" si="67"/>
        <v>47.728890092389591</v>
      </c>
    </row>
    <row r="2144" spans="5:6" x14ac:dyDescent="0.3">
      <c r="E2144" s="3">
        <f t="shared" ca="1" si="66"/>
        <v>0.28932114399144082</v>
      </c>
      <c r="F2144" s="3">
        <f t="shared" ca="1" si="67"/>
        <v>24.075969874137577</v>
      </c>
    </row>
    <row r="2145" spans="5:6" x14ac:dyDescent="0.3">
      <c r="E2145" s="3">
        <f t="shared" ca="1" si="66"/>
        <v>0.61760372835696153</v>
      </c>
      <c r="F2145" s="3">
        <f t="shared" ca="1" si="67"/>
        <v>32.144306095433599</v>
      </c>
    </row>
    <row r="2146" spans="5:6" x14ac:dyDescent="0.3">
      <c r="E2146" s="3">
        <f t="shared" ca="1" si="66"/>
        <v>0.91993509319325395</v>
      </c>
      <c r="F2146" s="3">
        <f t="shared" ca="1" si="67"/>
        <v>45.188888187158966</v>
      </c>
    </row>
    <row r="2147" spans="5:6" x14ac:dyDescent="0.3">
      <c r="E2147" s="3">
        <f t="shared" ca="1" si="66"/>
        <v>0.57517321357821694</v>
      </c>
      <c r="F2147" s="3">
        <f t="shared" ca="1" si="67"/>
        <v>30.816011888387514</v>
      </c>
    </row>
    <row r="2148" spans="5:6" x14ac:dyDescent="0.3">
      <c r="E2148" s="3">
        <f t="shared" ca="1" si="66"/>
        <v>0.78964253508184212</v>
      </c>
      <c r="F2148" s="3">
        <f t="shared" ca="1" si="67"/>
        <v>38.695201629907281</v>
      </c>
    </row>
    <row r="2149" spans="5:6" x14ac:dyDescent="0.3">
      <c r="E2149" s="3">
        <f t="shared" ca="1" si="66"/>
        <v>0.14068356946188298</v>
      </c>
      <c r="F2149" s="3">
        <f t="shared" ca="1" si="67"/>
        <v>21.72012524210885</v>
      </c>
    </row>
    <row r="2150" spans="5:6" x14ac:dyDescent="0.3">
      <c r="E2150" s="3">
        <f t="shared" ca="1" si="66"/>
        <v>0.69428597251291058</v>
      </c>
      <c r="F2150" s="3">
        <f t="shared" ca="1" si="67"/>
        <v>34.816645577870126</v>
      </c>
    </row>
    <row r="2151" spans="5:6" x14ac:dyDescent="0.3">
      <c r="E2151" s="3">
        <f t="shared" ca="1" si="66"/>
        <v>0.11162311500258382</v>
      </c>
      <c r="F2151" s="3">
        <f t="shared" ca="1" si="67"/>
        <v>21.328429544384807</v>
      </c>
    </row>
    <row r="2152" spans="5:6" x14ac:dyDescent="0.3">
      <c r="E2152" s="3">
        <f t="shared" ca="1" si="66"/>
        <v>0.48320211435010374</v>
      </c>
      <c r="F2152" s="3">
        <f t="shared" ca="1" si="67"/>
        <v>28.26118388838427</v>
      </c>
    </row>
    <row r="2153" spans="5:6" x14ac:dyDescent="0.3">
      <c r="E2153" s="3">
        <f t="shared" ca="1" si="66"/>
        <v>0.45527669294988882</v>
      </c>
      <c r="F2153" s="3">
        <f t="shared" ca="1" si="67"/>
        <v>27.565174295484542</v>
      </c>
    </row>
    <row r="2154" spans="5:6" x14ac:dyDescent="0.3">
      <c r="E2154" s="3">
        <f t="shared" ca="1" si="66"/>
        <v>0.71530509864946812</v>
      </c>
      <c r="F2154" s="3">
        <f t="shared" ca="1" si="67"/>
        <v>35.615575723208423</v>
      </c>
    </row>
    <row r="2155" spans="5:6" x14ac:dyDescent="0.3">
      <c r="E2155" s="3">
        <f t="shared" ca="1" si="66"/>
        <v>0.48158078472728327</v>
      </c>
      <c r="F2155" s="3">
        <f t="shared" ca="1" si="67"/>
        <v>28.21981480115387</v>
      </c>
    </row>
    <row r="2156" spans="5:6" x14ac:dyDescent="0.3">
      <c r="E2156" s="3">
        <f t="shared" ca="1" si="66"/>
        <v>0.33752753705925576</v>
      </c>
      <c r="F2156" s="3">
        <f t="shared" ca="1" si="67"/>
        <v>24.984966210660215</v>
      </c>
    </row>
    <row r="2157" spans="5:6" x14ac:dyDescent="0.3">
      <c r="E2157" s="3">
        <f t="shared" ca="1" si="66"/>
        <v>0.55323197929330148</v>
      </c>
      <c r="F2157" s="3">
        <f t="shared" ca="1" si="67"/>
        <v>30.167743362607929</v>
      </c>
    </row>
    <row r="2158" spans="5:6" x14ac:dyDescent="0.3">
      <c r="E2158" s="3">
        <f t="shared" ca="1" si="66"/>
        <v>0.510699721665691</v>
      </c>
      <c r="F2158" s="3">
        <f t="shared" ca="1" si="67"/>
        <v>28.981416476382169</v>
      </c>
    </row>
    <row r="2159" spans="5:6" x14ac:dyDescent="0.3">
      <c r="E2159" s="3">
        <f t="shared" ca="1" si="66"/>
        <v>0.91830828889550709</v>
      </c>
      <c r="F2159" s="3">
        <f t="shared" ca="1" si="67"/>
        <v>45.098109872275664</v>
      </c>
    </row>
    <row r="2160" spans="5:6" x14ac:dyDescent="0.3">
      <c r="E2160" s="3">
        <f t="shared" ca="1" si="66"/>
        <v>0.19829098083645469</v>
      </c>
      <c r="F2160" s="3">
        <f t="shared" ca="1" si="67"/>
        <v>22.559563636452125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6AE2-CA3A-4F6E-878D-DF14514A974F}">
  <dimension ref="B2:F2160"/>
  <sheetViews>
    <sheetView workbookViewId="0">
      <selection activeCell="B28" sqref="B28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3">
        <v>5</v>
      </c>
      <c r="E3" cm="1">
        <f t="array" aca="1" ref="E3:E2160" ca="1">bradford!F3:F2160</f>
        <v>43.529816763866805</v>
      </c>
      <c r="F3" cm="1">
        <f t="array" aca="1" ref="F3:F2160" ca="1">C3/((C3*(_xlfn.ANCHORARRAY(E3)-C4)+C5-C4)*LN(C3+1))</f>
        <v>1.8899901445855266E-2</v>
      </c>
    </row>
    <row r="4" spans="2:6" x14ac:dyDescent="0.3">
      <c r="B4" s="3" t="s">
        <v>17</v>
      </c>
      <c r="C4" s="3">
        <v>20</v>
      </c>
      <c r="E4">
        <f ca="1"/>
        <v>21.752437168615483</v>
      </c>
      <c r="F4">
        <f ca="1"/>
        <v>7.1991634941676125E-2</v>
      </c>
    </row>
    <row r="5" spans="2:6" x14ac:dyDescent="0.3">
      <c r="B5" s="3" t="s">
        <v>18</v>
      </c>
      <c r="C5" s="3">
        <v>50</v>
      </c>
      <c r="E5">
        <f ca="1"/>
        <v>20.246044389856806</v>
      </c>
      <c r="F5">
        <f ca="1"/>
        <v>8.9354252342103882E-2</v>
      </c>
    </row>
    <row r="6" spans="2:6" x14ac:dyDescent="0.3">
      <c r="E6">
        <f ca="1"/>
        <v>40.929047517004499</v>
      </c>
      <c r="F6">
        <f ca="1"/>
        <v>2.0725227143619736E-2</v>
      </c>
    </row>
    <row r="7" spans="2:6" x14ac:dyDescent="0.3">
      <c r="E7">
        <f ca="1"/>
        <v>28.421390716116399</v>
      </c>
      <c r="F7">
        <f ca="1"/>
        <v>3.870019456081579E-2</v>
      </c>
    </row>
    <row r="8" spans="2:6" x14ac:dyDescent="0.3">
      <c r="E8">
        <f ca="1"/>
        <v>22.249832801695081</v>
      </c>
      <c r="F8">
        <f ca="1"/>
        <v>6.7651143964587143E-2</v>
      </c>
    </row>
    <row r="9" spans="2:6" x14ac:dyDescent="0.3">
      <c r="E9">
        <f ca="1"/>
        <v>25.825272845910149</v>
      </c>
      <c r="F9">
        <f ca="1"/>
        <v>4.7196426993587184E-2</v>
      </c>
    </row>
    <row r="10" spans="2:6" x14ac:dyDescent="0.3">
      <c r="E10">
        <f ca="1"/>
        <v>22.15273887885099</v>
      </c>
      <c r="F10">
        <f ca="1"/>
        <v>6.8456825962995252E-2</v>
      </c>
    </row>
    <row r="11" spans="2:6" x14ac:dyDescent="0.3">
      <c r="E11">
        <f ca="1"/>
        <v>35.722497108985564</v>
      </c>
      <c r="F11">
        <f ca="1"/>
        <v>2.5692747189750266E-2</v>
      </c>
    </row>
    <row r="12" spans="2:6" x14ac:dyDescent="0.3">
      <c r="E12">
        <f ca="1"/>
        <v>37.971125144016447</v>
      </c>
      <c r="F12">
        <f ca="1"/>
        <v>2.3282621203559156E-2</v>
      </c>
    </row>
    <row r="13" spans="2:6" x14ac:dyDescent="0.3">
      <c r="E13">
        <f ca="1"/>
        <v>23.961878932760882</v>
      </c>
      <c r="F13">
        <f ca="1"/>
        <v>5.6024634541163798E-2</v>
      </c>
    </row>
    <row r="14" spans="2:6" x14ac:dyDescent="0.3">
      <c r="E14">
        <f ca="1"/>
        <v>29.328494369149194</v>
      </c>
      <c r="F14">
        <f ca="1"/>
        <v>3.6410009561964898E-2</v>
      </c>
    </row>
    <row r="15" spans="2:6" x14ac:dyDescent="0.3">
      <c r="E15">
        <f ca="1"/>
        <v>28.170346448544308</v>
      </c>
      <c r="F15">
        <f ca="1"/>
        <v>3.9385813789230319E-2</v>
      </c>
    </row>
    <row r="16" spans="2:6" x14ac:dyDescent="0.3">
      <c r="E16">
        <f ca="1"/>
        <v>22.860818519428619</v>
      </c>
      <c r="F16">
        <f ca="1"/>
        <v>6.2986351128567805E-2</v>
      </c>
    </row>
    <row r="17" spans="5:6" x14ac:dyDescent="0.3">
      <c r="E17">
        <f ca="1"/>
        <v>25.00049162178118</v>
      </c>
      <c r="F17">
        <f ca="1"/>
        <v>5.0735062189964104E-2</v>
      </c>
    </row>
    <row r="18" spans="5:6" x14ac:dyDescent="0.3">
      <c r="E18">
        <f ca="1"/>
        <v>39.69167190808065</v>
      </c>
      <c r="F18">
        <f ca="1"/>
        <v>2.1723406267527029E-2</v>
      </c>
    </row>
    <row r="19" spans="5:6" x14ac:dyDescent="0.3">
      <c r="E19">
        <f ca="1"/>
        <v>42.736253198176477</v>
      </c>
      <c r="F19">
        <f ca="1"/>
        <v>1.9421830073054317E-2</v>
      </c>
    </row>
    <row r="20" spans="5:6" x14ac:dyDescent="0.3">
      <c r="E20">
        <f ca="1"/>
        <v>32.360056488832576</v>
      </c>
      <c r="F20">
        <f ca="1"/>
        <v>3.0398088747205954E-2</v>
      </c>
    </row>
    <row r="21" spans="5:6" x14ac:dyDescent="0.3">
      <c r="E21">
        <f ca="1"/>
        <v>31.950951669095851</v>
      </c>
      <c r="F21">
        <f ca="1"/>
        <v>3.1090865645417787E-2</v>
      </c>
    </row>
    <row r="22" spans="5:6" x14ac:dyDescent="0.3">
      <c r="E22">
        <f ca="1"/>
        <v>31.452766508469722</v>
      </c>
      <c r="F22">
        <f ca="1"/>
        <v>3.1978347173807639E-2</v>
      </c>
    </row>
    <row r="23" spans="5:6" x14ac:dyDescent="0.3">
      <c r="E23">
        <f ca="1"/>
        <v>45.999451864121724</v>
      </c>
      <c r="F23">
        <f ca="1"/>
        <v>1.7441255835291648E-2</v>
      </c>
    </row>
    <row r="24" spans="5:6" x14ac:dyDescent="0.3">
      <c r="E24">
        <f ca="1"/>
        <v>43.366967953504741</v>
      </c>
      <c r="F24">
        <f ca="1"/>
        <v>1.9004707174226362E-2</v>
      </c>
    </row>
    <row r="25" spans="5:6" x14ac:dyDescent="0.3">
      <c r="E25">
        <f ca="1"/>
        <v>21.029902539593031</v>
      </c>
      <c r="F25">
        <f ca="1"/>
        <v>7.9390947941016102E-2</v>
      </c>
    </row>
    <row r="26" spans="5:6" x14ac:dyDescent="0.3">
      <c r="E26">
        <f ca="1"/>
        <v>26.894944420101634</v>
      </c>
      <c r="F26">
        <f ca="1"/>
        <v>4.3281351851445077E-2</v>
      </c>
    </row>
    <row r="27" spans="5:6" x14ac:dyDescent="0.3">
      <c r="E27">
        <f ca="1"/>
        <v>34.150896507615684</v>
      </c>
      <c r="F27">
        <f ca="1"/>
        <v>2.769656557663918E-2</v>
      </c>
    </row>
    <row r="28" spans="5:6" x14ac:dyDescent="0.3">
      <c r="E28">
        <f ca="1"/>
        <v>21.777080285750404</v>
      </c>
      <c r="F28">
        <f ca="1"/>
        <v>7.1763516132635083E-2</v>
      </c>
    </row>
    <row r="29" spans="5:6" x14ac:dyDescent="0.3">
      <c r="E29">
        <f ca="1"/>
        <v>24.688726461136415</v>
      </c>
      <c r="F29">
        <f ca="1"/>
        <v>5.2214885335545351E-2</v>
      </c>
    </row>
    <row r="30" spans="5:6" x14ac:dyDescent="0.3">
      <c r="E30">
        <f ca="1"/>
        <v>39.3301915149911</v>
      </c>
      <c r="F30">
        <f ca="1"/>
        <v>2.2033415192338444E-2</v>
      </c>
    </row>
    <row r="31" spans="5:6" x14ac:dyDescent="0.3">
      <c r="E31">
        <f ca="1"/>
        <v>30.720299451301685</v>
      </c>
      <c r="F31">
        <f ca="1"/>
        <v>3.3379224348030319E-2</v>
      </c>
    </row>
    <row r="32" spans="5:6" x14ac:dyDescent="0.3">
      <c r="E32">
        <f ca="1"/>
        <v>44.107392552792021</v>
      </c>
      <c r="F32">
        <f ca="1"/>
        <v>1.8537328517327572E-2</v>
      </c>
    </row>
    <row r="33" spans="5:6" x14ac:dyDescent="0.3">
      <c r="E33">
        <f ca="1"/>
        <v>39.09410181788693</v>
      </c>
      <c r="F33">
        <f ca="1"/>
        <v>2.2240709414569654E-2</v>
      </c>
    </row>
    <row r="34" spans="5:6" x14ac:dyDescent="0.3">
      <c r="E34">
        <f ca="1"/>
        <v>40.723518297894969</v>
      </c>
      <c r="F34">
        <f ca="1"/>
        <v>2.0884623810750624E-2</v>
      </c>
    </row>
    <row r="35" spans="5:6" x14ac:dyDescent="0.3">
      <c r="E35">
        <f ca="1"/>
        <v>25.761560257947572</v>
      </c>
      <c r="F35">
        <f ca="1"/>
        <v>4.7452090905551275E-2</v>
      </c>
    </row>
    <row r="36" spans="5:6" x14ac:dyDescent="0.3">
      <c r="E36">
        <f ca="1"/>
        <v>23.851627857232891</v>
      </c>
      <c r="F36">
        <f ca="1"/>
        <v>5.6651614803079696E-2</v>
      </c>
    </row>
    <row r="37" spans="5:6" x14ac:dyDescent="0.3">
      <c r="E37">
        <f ca="1"/>
        <v>28.047558920595989</v>
      </c>
      <c r="F37">
        <f ca="1"/>
        <v>3.9730079062559903E-2</v>
      </c>
    </row>
    <row r="38" spans="5:6" x14ac:dyDescent="0.3">
      <c r="E38">
        <f ca="1"/>
        <v>29.41359279430521</v>
      </c>
      <c r="F38">
        <f ca="1"/>
        <v>3.6208989947979553E-2</v>
      </c>
    </row>
    <row r="39" spans="5:6" x14ac:dyDescent="0.3">
      <c r="E39">
        <f ca="1"/>
        <v>42.170237570076502</v>
      </c>
      <c r="F39">
        <f ca="1"/>
        <v>1.98120667304593E-2</v>
      </c>
    </row>
    <row r="40" spans="5:6" x14ac:dyDescent="0.3">
      <c r="E40">
        <f ca="1"/>
        <v>25.151317620701224</v>
      </c>
      <c r="F40">
        <f ca="1"/>
        <v>5.0048850327352783E-2</v>
      </c>
    </row>
    <row r="41" spans="5:6" x14ac:dyDescent="0.3">
      <c r="E41">
        <f ca="1"/>
        <v>34.244644039425665</v>
      </c>
      <c r="F41">
        <f ca="1"/>
        <v>2.7568310189319618E-2</v>
      </c>
    </row>
    <row r="42" spans="5:6" x14ac:dyDescent="0.3">
      <c r="E42">
        <f ca="1"/>
        <v>29.742965899059779</v>
      </c>
      <c r="F42">
        <f ca="1"/>
        <v>3.5451428284207831E-2</v>
      </c>
    </row>
    <row r="43" spans="5:6" x14ac:dyDescent="0.3">
      <c r="E43">
        <f ca="1"/>
        <v>22.77645953388965</v>
      </c>
      <c r="F43">
        <f ca="1"/>
        <v>6.3591773470400487E-2</v>
      </c>
    </row>
    <row r="44" spans="5:6" x14ac:dyDescent="0.3">
      <c r="E44">
        <f ca="1"/>
        <v>44.074930999348489</v>
      </c>
      <c r="F44">
        <f ca="1"/>
        <v>1.8557336891756714E-2</v>
      </c>
    </row>
    <row r="45" spans="5:6" x14ac:dyDescent="0.3">
      <c r="E45">
        <f ca="1"/>
        <v>24.139276342959768</v>
      </c>
      <c r="F45">
        <f ca="1"/>
        <v>5.5044424046965919E-2</v>
      </c>
    </row>
    <row r="46" spans="5:6" x14ac:dyDescent="0.3">
      <c r="E46">
        <f ca="1"/>
        <v>22.560773835599008</v>
      </c>
      <c r="F46">
        <f ca="1"/>
        <v>6.5193945929327965E-2</v>
      </c>
    </row>
    <row r="47" spans="5:6" x14ac:dyDescent="0.3">
      <c r="E47">
        <f ca="1"/>
        <v>20.772905728116314</v>
      </c>
      <c r="F47">
        <f ca="1"/>
        <v>8.2403424609081261E-2</v>
      </c>
    </row>
    <row r="48" spans="5:6" x14ac:dyDescent="0.3">
      <c r="E48">
        <f ca="1"/>
        <v>41.787404813727314</v>
      </c>
      <c r="F48">
        <f ca="1"/>
        <v>2.0085021623737022E-2</v>
      </c>
    </row>
    <row r="49" spans="5:6" x14ac:dyDescent="0.3">
      <c r="E49">
        <f ca="1"/>
        <v>29.357132674666168</v>
      </c>
      <c r="F49">
        <f ca="1"/>
        <v>3.6342111406768809E-2</v>
      </c>
    </row>
    <row r="50" spans="5:6" x14ac:dyDescent="0.3">
      <c r="E50">
        <f ca="1"/>
        <v>21.982702075883598</v>
      </c>
      <c r="F50">
        <f ca="1"/>
        <v>6.9915001367437418E-2</v>
      </c>
    </row>
    <row r="51" spans="5:6" x14ac:dyDescent="0.3">
      <c r="E51">
        <f ca="1"/>
        <v>36.449758985917342</v>
      </c>
      <c r="F51">
        <f ca="1"/>
        <v>2.4860428430494425E-2</v>
      </c>
    </row>
    <row r="52" spans="5:6" x14ac:dyDescent="0.3">
      <c r="E52">
        <f ca="1"/>
        <v>20.28764331271945</v>
      </c>
      <c r="F52">
        <f ca="1"/>
        <v>8.8763086389176946E-2</v>
      </c>
    </row>
    <row r="53" spans="5:6" x14ac:dyDescent="0.3">
      <c r="E53">
        <f ca="1"/>
        <v>33.05265291631833</v>
      </c>
      <c r="F53">
        <f ca="1"/>
        <v>2.9293066377818356E-2</v>
      </c>
    </row>
    <row r="54" spans="5:6" x14ac:dyDescent="0.3">
      <c r="E54">
        <f ca="1"/>
        <v>47.652095165983795</v>
      </c>
      <c r="F54">
        <f ca="1"/>
        <v>1.6584721509862975E-2</v>
      </c>
    </row>
    <row r="55" spans="5:6" x14ac:dyDescent="0.3">
      <c r="E55">
        <f ca="1"/>
        <v>26.85879160406887</v>
      </c>
      <c r="F55">
        <f ca="1"/>
        <v>4.3403038460833751E-2</v>
      </c>
    </row>
    <row r="56" spans="5:6" x14ac:dyDescent="0.3">
      <c r="E56">
        <f ca="1"/>
        <v>22.952275738236334</v>
      </c>
      <c r="F56">
        <f ca="1"/>
        <v>6.234287714882196E-2</v>
      </c>
    </row>
    <row r="57" spans="5:6" x14ac:dyDescent="0.3">
      <c r="E57">
        <f ca="1"/>
        <v>40.012541945014107</v>
      </c>
      <c r="F57">
        <f ca="1"/>
        <v>2.1455443598360897E-2</v>
      </c>
    </row>
    <row r="58" spans="5:6" x14ac:dyDescent="0.3">
      <c r="E58">
        <f ca="1"/>
        <v>41.380780281014005</v>
      </c>
      <c r="F58">
        <f ca="1"/>
        <v>2.0383298825791478E-2</v>
      </c>
    </row>
    <row r="59" spans="5:6" x14ac:dyDescent="0.3">
      <c r="E59">
        <f ca="1"/>
        <v>34.237042716635557</v>
      </c>
      <c r="F59">
        <f ca="1"/>
        <v>2.7578665241066117E-2</v>
      </c>
    </row>
    <row r="60" spans="5:6" x14ac:dyDescent="0.3">
      <c r="E60">
        <f ca="1"/>
        <v>23.124450634501923</v>
      </c>
      <c r="F60">
        <f ca="1"/>
        <v>6.1166490883394743E-2</v>
      </c>
    </row>
    <row r="61" spans="5:6" x14ac:dyDescent="0.3">
      <c r="E61">
        <f ca="1"/>
        <v>21.512549489896937</v>
      </c>
      <c r="F61">
        <f ca="1"/>
        <v>7.4290442585677227E-2</v>
      </c>
    </row>
    <row r="62" spans="5:6" x14ac:dyDescent="0.3">
      <c r="E62">
        <f ca="1"/>
        <v>29.524373765113786</v>
      </c>
      <c r="F62">
        <f ca="1"/>
        <v>3.5950604835695711E-2</v>
      </c>
    </row>
    <row r="63" spans="5:6" x14ac:dyDescent="0.3">
      <c r="E63">
        <f ca="1"/>
        <v>34.849082670283686</v>
      </c>
      <c r="F63">
        <f ca="1"/>
        <v>2.6769073506851482E-2</v>
      </c>
    </row>
    <row r="64" spans="5:6" x14ac:dyDescent="0.3">
      <c r="E64">
        <f ca="1"/>
        <v>29.515955337683494</v>
      </c>
      <c r="F64">
        <f ca="1"/>
        <v>3.5970110406013334E-2</v>
      </c>
    </row>
    <row r="65" spans="5:6" x14ac:dyDescent="0.3">
      <c r="E65">
        <f ca="1"/>
        <v>30.295679264515325</v>
      </c>
      <c r="F65">
        <f ca="1"/>
        <v>3.4248994318792324E-2</v>
      </c>
    </row>
    <row r="66" spans="5:6" x14ac:dyDescent="0.3">
      <c r="E66">
        <f ca="1"/>
        <v>23.921688278416998</v>
      </c>
      <c r="F66">
        <f ca="1"/>
        <v>5.6251578450143939E-2</v>
      </c>
    </row>
    <row r="67" spans="5:6" x14ac:dyDescent="0.3">
      <c r="E67">
        <f ca="1"/>
        <v>41.233573226413704</v>
      </c>
      <c r="F67">
        <f ca="1"/>
        <v>2.0493477734678554E-2</v>
      </c>
    </row>
    <row r="68" spans="5:6" x14ac:dyDescent="0.3">
      <c r="E68">
        <f ca="1"/>
        <v>22.93036431515953</v>
      </c>
      <c r="F68">
        <f ca="1"/>
        <v>6.2495840802803508E-2</v>
      </c>
    </row>
    <row r="69" spans="5:6" x14ac:dyDescent="0.3">
      <c r="E69">
        <f ca="1"/>
        <v>31.729604811975165</v>
      </c>
      <c r="F69">
        <f ca="1"/>
        <v>3.1479022373599709E-2</v>
      </c>
    </row>
    <row r="70" spans="5:6" x14ac:dyDescent="0.3">
      <c r="E70">
        <f ca="1"/>
        <v>26.74042739634378</v>
      </c>
      <c r="F70">
        <f ca="1"/>
        <v>4.3806271892527927E-2</v>
      </c>
    </row>
    <row r="71" spans="5:6" x14ac:dyDescent="0.3">
      <c r="E71">
        <f ca="1"/>
        <v>24.751445684047791</v>
      </c>
      <c r="F71">
        <f ca="1"/>
        <v>5.1910286574700461E-2</v>
      </c>
    </row>
    <row r="72" spans="5:6" x14ac:dyDescent="0.3">
      <c r="E72">
        <f ca="1"/>
        <v>39.464570964671722</v>
      </c>
      <c r="F72">
        <f ca="1"/>
        <v>2.191714234359346E-2</v>
      </c>
    </row>
    <row r="73" spans="5:6" x14ac:dyDescent="0.3">
      <c r="E73">
        <f ca="1"/>
        <v>42.343521453988906</v>
      </c>
      <c r="F73">
        <f ca="1"/>
        <v>1.969094163042687E-2</v>
      </c>
    </row>
    <row r="74" spans="5:6" x14ac:dyDescent="0.3">
      <c r="E74">
        <f ca="1"/>
        <v>30.277450776895957</v>
      </c>
      <c r="F74">
        <f ca="1"/>
        <v>3.4287348443002123E-2</v>
      </c>
    </row>
    <row r="75" spans="5:6" x14ac:dyDescent="0.3">
      <c r="E75">
        <f ca="1"/>
        <v>22.971026338512303</v>
      </c>
      <c r="F75">
        <f ca="1"/>
        <v>6.2212572507484208E-2</v>
      </c>
    </row>
    <row r="76" spans="5:6" x14ac:dyDescent="0.3">
      <c r="E76">
        <f ca="1"/>
        <v>43.784161156794333</v>
      </c>
      <c r="F76">
        <f ca="1"/>
        <v>1.873850412013137E-2</v>
      </c>
    </row>
    <row r="77" spans="5:6" x14ac:dyDescent="0.3">
      <c r="E77">
        <f ca="1"/>
        <v>22.286415113554632</v>
      </c>
      <c r="F77">
        <f ca="1"/>
        <v>6.7352482213727041E-2</v>
      </c>
    </row>
    <row r="78" spans="5:6" x14ac:dyDescent="0.3">
      <c r="E78">
        <f ca="1"/>
        <v>34.526853004832567</v>
      </c>
      <c r="F78">
        <f ca="1"/>
        <v>2.7189293284258099E-2</v>
      </c>
    </row>
    <row r="79" spans="5:6" x14ac:dyDescent="0.3">
      <c r="E79">
        <f ca="1"/>
        <v>23.795219505757245</v>
      </c>
      <c r="F79">
        <f ca="1"/>
        <v>5.6977858048327737E-2</v>
      </c>
    </row>
    <row r="80" spans="5:6" x14ac:dyDescent="0.3">
      <c r="E80">
        <f ca="1"/>
        <v>28.799146081433879</v>
      </c>
      <c r="F80">
        <f ca="1"/>
        <v>3.7712353366889148E-2</v>
      </c>
    </row>
    <row r="81" spans="5:6" x14ac:dyDescent="0.3">
      <c r="E81">
        <f ca="1"/>
        <v>40.126049905814313</v>
      </c>
      <c r="F81">
        <f ca="1"/>
        <v>2.1362227683222813E-2</v>
      </c>
    </row>
    <row r="82" spans="5:6" x14ac:dyDescent="0.3">
      <c r="E82">
        <f ca="1"/>
        <v>35.955136606227732</v>
      </c>
      <c r="F82">
        <f ca="1"/>
        <v>2.5420503482220885E-2</v>
      </c>
    </row>
    <row r="83" spans="5:6" x14ac:dyDescent="0.3">
      <c r="E83">
        <f ca="1"/>
        <v>21.171593349386399</v>
      </c>
      <c r="F83">
        <f ca="1"/>
        <v>7.7822402827538911E-2</v>
      </c>
    </row>
    <row r="84" spans="5:6" x14ac:dyDescent="0.3">
      <c r="E84">
        <f ca="1"/>
        <v>49.216226828289848</v>
      </c>
      <c r="F84">
        <f ca="1"/>
        <v>1.5848109715800293E-2</v>
      </c>
    </row>
    <row r="85" spans="5:6" x14ac:dyDescent="0.3">
      <c r="E85">
        <f ca="1"/>
        <v>42.279271058149668</v>
      </c>
      <c r="F85">
        <f ca="1"/>
        <v>1.9735679374607077E-2</v>
      </c>
    </row>
    <row r="86" spans="5:6" x14ac:dyDescent="0.3">
      <c r="E86">
        <f ca="1"/>
        <v>30.589302723004227</v>
      </c>
      <c r="F86">
        <f ca="1"/>
        <v>3.3642801983311849E-2</v>
      </c>
    </row>
    <row r="87" spans="5:6" x14ac:dyDescent="0.3">
      <c r="E87">
        <f ca="1"/>
        <v>45.860088557307321</v>
      </c>
      <c r="F87">
        <f ca="1"/>
        <v>1.7517547873332602E-2</v>
      </c>
    </row>
    <row r="88" spans="5:6" x14ac:dyDescent="0.3">
      <c r="E88">
        <f ca="1"/>
        <v>22.092624669630954</v>
      </c>
      <c r="F88">
        <f ca="1"/>
        <v>6.896534181866347E-2</v>
      </c>
    </row>
    <row r="89" spans="5:6" x14ac:dyDescent="0.3">
      <c r="E89">
        <f ca="1"/>
        <v>46.876374680813377</v>
      </c>
      <c r="F89">
        <f ca="1"/>
        <v>1.697603923698315E-2</v>
      </c>
    </row>
    <row r="90" spans="5:6" x14ac:dyDescent="0.3">
      <c r="E90">
        <f ca="1"/>
        <v>42.386025901446132</v>
      </c>
      <c r="F90">
        <f ca="1"/>
        <v>1.9661456960863768E-2</v>
      </c>
    </row>
    <row r="91" spans="5:6" x14ac:dyDescent="0.3">
      <c r="E91">
        <f ca="1"/>
        <v>47.644858186652655</v>
      </c>
      <c r="F91">
        <f ca="1"/>
        <v>1.6588288868836933E-2</v>
      </c>
    </row>
    <row r="92" spans="5:6" x14ac:dyDescent="0.3">
      <c r="E92">
        <f ca="1"/>
        <v>21.480085543018568</v>
      </c>
      <c r="F92">
        <f ca="1"/>
        <v>7.4612866837084763E-2</v>
      </c>
    </row>
    <row r="93" spans="5:6" x14ac:dyDescent="0.3">
      <c r="E93">
        <f ca="1"/>
        <v>38.298682650145814</v>
      </c>
      <c r="F93">
        <f ca="1"/>
        <v>2.2968760676739735E-2</v>
      </c>
    </row>
    <row r="94" spans="5:6" x14ac:dyDescent="0.3">
      <c r="E94">
        <f ca="1"/>
        <v>47.103273196846985</v>
      </c>
      <c r="F94">
        <f ca="1"/>
        <v>1.6859681011979384E-2</v>
      </c>
    </row>
    <row r="95" spans="5:6" x14ac:dyDescent="0.3">
      <c r="E95">
        <f ca="1"/>
        <v>25.621486536433054</v>
      </c>
      <c r="F95">
        <f ca="1"/>
        <v>4.8024030729768109E-2</v>
      </c>
    </row>
    <row r="96" spans="5:6" x14ac:dyDescent="0.3">
      <c r="E96">
        <f ca="1"/>
        <v>28.203822700407496</v>
      </c>
      <c r="F96">
        <f ca="1"/>
        <v>3.9292987410722575E-2</v>
      </c>
    </row>
    <row r="97" spans="5:6" x14ac:dyDescent="0.3">
      <c r="E97">
        <f ca="1"/>
        <v>24.505599774241624</v>
      </c>
      <c r="F97">
        <f ca="1"/>
        <v>5.3125060781361817E-2</v>
      </c>
    </row>
    <row r="98" spans="5:6" x14ac:dyDescent="0.3">
      <c r="E98">
        <f ca="1"/>
        <v>40.939427979979016</v>
      </c>
      <c r="F98">
        <f ca="1"/>
        <v>2.0717241174015529E-2</v>
      </c>
    </row>
    <row r="99" spans="5:6" x14ac:dyDescent="0.3">
      <c r="E99">
        <f ca="1"/>
        <v>32.645533880765655</v>
      </c>
      <c r="F99">
        <f ca="1"/>
        <v>2.993267074679919E-2</v>
      </c>
    </row>
    <row r="100" spans="5:6" x14ac:dyDescent="0.3">
      <c r="E100">
        <f ca="1"/>
        <v>44.311323468226881</v>
      </c>
      <c r="F100">
        <f ca="1"/>
        <v>1.8412611614807034E-2</v>
      </c>
    </row>
    <row r="101" spans="5:6" x14ac:dyDescent="0.3">
      <c r="E101">
        <f ca="1"/>
        <v>34.179258169830071</v>
      </c>
      <c r="F101">
        <f ca="1"/>
        <v>2.7657638445087951E-2</v>
      </c>
    </row>
    <row r="102" spans="5:6" x14ac:dyDescent="0.3">
      <c r="E102">
        <f ca="1"/>
        <v>25.026110167928575</v>
      </c>
      <c r="F102">
        <f ca="1"/>
        <v>5.0617182129615607E-2</v>
      </c>
    </row>
    <row r="103" spans="5:6" x14ac:dyDescent="0.3">
      <c r="E103">
        <f ca="1"/>
        <v>26.933080256666344</v>
      </c>
      <c r="F103">
        <f ca="1"/>
        <v>4.3153727919036898E-2</v>
      </c>
    </row>
    <row r="104" spans="5:6" x14ac:dyDescent="0.3">
      <c r="E104">
        <f ca="1"/>
        <v>25.371766345166083</v>
      </c>
      <c r="F104">
        <f ca="1"/>
        <v>4.9078622406666779E-2</v>
      </c>
    </row>
    <row r="105" spans="5:6" x14ac:dyDescent="0.3">
      <c r="E105">
        <f ca="1"/>
        <v>31.926042672485544</v>
      </c>
      <c r="F105">
        <f ca="1"/>
        <v>3.1134067721923044E-2</v>
      </c>
    </row>
    <row r="106" spans="5:6" x14ac:dyDescent="0.3">
      <c r="E106">
        <f ca="1"/>
        <v>25.276547546551818</v>
      </c>
      <c r="F106">
        <f ca="1"/>
        <v>4.9493040688850569E-2</v>
      </c>
    </row>
    <row r="107" spans="5:6" x14ac:dyDescent="0.3">
      <c r="E107">
        <f ca="1"/>
        <v>46.607739144868013</v>
      </c>
      <c r="F107">
        <f ca="1"/>
        <v>1.7115894606237546E-2</v>
      </c>
    </row>
    <row r="108" spans="5:6" x14ac:dyDescent="0.3">
      <c r="E108">
        <f ca="1"/>
        <v>32.608509312837292</v>
      </c>
      <c r="F108">
        <f ca="1"/>
        <v>2.9992226522208752E-2</v>
      </c>
    </row>
    <row r="109" spans="5:6" x14ac:dyDescent="0.3">
      <c r="E109">
        <f ca="1"/>
        <v>30.884128955519152</v>
      </c>
      <c r="F109">
        <f ca="1"/>
        <v>3.3055340196795284E-2</v>
      </c>
    </row>
    <row r="110" spans="5:6" x14ac:dyDescent="0.3">
      <c r="E110">
        <f ca="1"/>
        <v>29.606664812737552</v>
      </c>
      <c r="F110">
        <f ca="1"/>
        <v>3.5761043967301655E-2</v>
      </c>
    </row>
    <row r="111" spans="5:6" x14ac:dyDescent="0.3">
      <c r="E111">
        <f ca="1"/>
        <v>30.529615750838634</v>
      </c>
      <c r="F111">
        <f ca="1"/>
        <v>3.3764283148743572E-2</v>
      </c>
    </row>
    <row r="112" spans="5:6" x14ac:dyDescent="0.3">
      <c r="E112">
        <f ca="1"/>
        <v>39.10523864423714</v>
      </c>
      <c r="F112">
        <f ca="1"/>
        <v>2.2230843309643682E-2</v>
      </c>
    </row>
    <row r="113" spans="5:6" x14ac:dyDescent="0.3">
      <c r="E113">
        <f ca="1"/>
        <v>22.327594710891326</v>
      </c>
      <c r="F113">
        <f ca="1"/>
        <v>6.7019427088750708E-2</v>
      </c>
    </row>
    <row r="114" spans="5:6" x14ac:dyDescent="0.3">
      <c r="E114">
        <f ca="1"/>
        <v>26.515899918767385</v>
      </c>
      <c r="F114">
        <f ca="1"/>
        <v>4.4592129225511749E-2</v>
      </c>
    </row>
    <row r="115" spans="5:6" x14ac:dyDescent="0.3">
      <c r="E115">
        <f ca="1"/>
        <v>42.283938356995577</v>
      </c>
      <c r="F115">
        <f ca="1"/>
        <v>1.9732422674199741E-2</v>
      </c>
    </row>
    <row r="116" spans="5:6" x14ac:dyDescent="0.3">
      <c r="E116">
        <f ca="1"/>
        <v>21.358563908795677</v>
      </c>
      <c r="F116">
        <f ca="1"/>
        <v>7.5845047140806754E-2</v>
      </c>
    </row>
    <row r="117" spans="5:6" x14ac:dyDescent="0.3">
      <c r="E117">
        <f ca="1"/>
        <v>36.11272456770962</v>
      </c>
      <c r="F117">
        <f ca="1"/>
        <v>2.5239342390500137E-2</v>
      </c>
    </row>
    <row r="118" spans="5:6" x14ac:dyDescent="0.3">
      <c r="E118">
        <f ca="1"/>
        <v>37.962007089913158</v>
      </c>
      <c r="F118">
        <f ca="1"/>
        <v>2.3291480736861346E-2</v>
      </c>
    </row>
    <row r="119" spans="5:6" x14ac:dyDescent="0.3">
      <c r="E119">
        <f ca="1"/>
        <v>33.170341854291053</v>
      </c>
      <c r="F119">
        <f ca="1"/>
        <v>2.9113232867379504E-2</v>
      </c>
    </row>
    <row r="120" spans="5:6" x14ac:dyDescent="0.3">
      <c r="E120">
        <f ca="1"/>
        <v>46.429764352769659</v>
      </c>
      <c r="F120">
        <f ca="1"/>
        <v>1.720982676531789E-2</v>
      </c>
    </row>
    <row r="121" spans="5:6" x14ac:dyDescent="0.3">
      <c r="E121">
        <f ca="1"/>
        <v>41.320255772699504</v>
      </c>
      <c r="F121">
        <f ca="1"/>
        <v>2.0428455399343449E-2</v>
      </c>
    </row>
    <row r="122" spans="5:6" x14ac:dyDescent="0.3">
      <c r="E122">
        <f ca="1"/>
        <v>26.960600703569273</v>
      </c>
      <c r="F122">
        <f ca="1"/>
        <v>4.3062095601598689E-2</v>
      </c>
    </row>
    <row r="123" spans="5:6" x14ac:dyDescent="0.3">
      <c r="E123">
        <f ca="1"/>
        <v>48.192624284957255</v>
      </c>
      <c r="F123">
        <f ca="1"/>
        <v>1.6322544356350652E-2</v>
      </c>
    </row>
    <row r="124" spans="5:6" x14ac:dyDescent="0.3">
      <c r="E124">
        <f ca="1"/>
        <v>32.022001529345175</v>
      </c>
      <c r="F124">
        <f ca="1"/>
        <v>3.0968293152260434E-2</v>
      </c>
    </row>
    <row r="125" spans="5:6" x14ac:dyDescent="0.3">
      <c r="E125">
        <f ca="1"/>
        <v>25.68307261569554</v>
      </c>
      <c r="F125">
        <f ca="1"/>
        <v>4.7770877140783805E-2</v>
      </c>
    </row>
    <row r="126" spans="5:6" x14ac:dyDescent="0.3">
      <c r="E126">
        <f ca="1"/>
        <v>40.259922316100052</v>
      </c>
      <c r="F126">
        <f ca="1"/>
        <v>2.1253323594528216E-2</v>
      </c>
    </row>
    <row r="127" spans="5:6" x14ac:dyDescent="0.3">
      <c r="E127">
        <f ca="1"/>
        <v>20.309334464745508</v>
      </c>
      <c r="F127">
        <f ca="1"/>
        <v>8.8457923679555517E-2</v>
      </c>
    </row>
    <row r="128" spans="5:6" x14ac:dyDescent="0.3">
      <c r="E128">
        <f ca="1"/>
        <v>28.578314148631435</v>
      </c>
      <c r="F128">
        <f ca="1"/>
        <v>3.8283619138749378E-2</v>
      </c>
    </row>
    <row r="129" spans="5:6" x14ac:dyDescent="0.3">
      <c r="E129">
        <f ca="1"/>
        <v>34.92956265782859</v>
      </c>
      <c r="F129">
        <f ca="1"/>
        <v>2.6666138976510767E-2</v>
      </c>
    </row>
    <row r="130" spans="5:6" x14ac:dyDescent="0.3">
      <c r="E130">
        <f ca="1"/>
        <v>27.8992692980041</v>
      </c>
      <c r="F130">
        <f ca="1"/>
        <v>4.015395446949075E-2</v>
      </c>
    </row>
    <row r="131" spans="5:6" x14ac:dyDescent="0.3">
      <c r="E131">
        <f ca="1"/>
        <v>35.525271041619149</v>
      </c>
      <c r="F131">
        <f ca="1"/>
        <v>2.5928157906682774E-2</v>
      </c>
    </row>
    <row r="132" spans="5:6" x14ac:dyDescent="0.3">
      <c r="E132">
        <f ca="1"/>
        <v>24.274723840670994</v>
      </c>
      <c r="F132">
        <f ca="1"/>
        <v>5.4318795833913115E-2</v>
      </c>
    </row>
    <row r="133" spans="5:6" x14ac:dyDescent="0.3">
      <c r="E133">
        <f ca="1"/>
        <v>34.749694022607514</v>
      </c>
      <c r="F133">
        <f ca="1"/>
        <v>2.6897294289890072E-2</v>
      </c>
    </row>
    <row r="134" spans="5:6" x14ac:dyDescent="0.3">
      <c r="E134">
        <f ca="1"/>
        <v>25.821322822360678</v>
      </c>
      <c r="F134">
        <f ca="1"/>
        <v>4.7212197394317874E-2</v>
      </c>
    </row>
    <row r="135" spans="5:6" x14ac:dyDescent="0.3">
      <c r="E135">
        <f ca="1"/>
        <v>35.912339430018449</v>
      </c>
      <c r="F135">
        <f ca="1"/>
        <v>2.547015248343008E-2</v>
      </c>
    </row>
    <row r="136" spans="5:6" x14ac:dyDescent="0.3">
      <c r="E136">
        <f ca="1"/>
        <v>42.497840616639436</v>
      </c>
      <c r="F136">
        <f ca="1"/>
        <v>1.9584312862827059E-2</v>
      </c>
    </row>
    <row r="137" spans="5:6" x14ac:dyDescent="0.3">
      <c r="E137">
        <f ca="1"/>
        <v>24.166731709318171</v>
      </c>
      <c r="F137">
        <f ca="1"/>
        <v>5.4895775998467539E-2</v>
      </c>
    </row>
    <row r="138" spans="5:6" x14ac:dyDescent="0.3">
      <c r="E138">
        <f ca="1"/>
        <v>21.767068299322279</v>
      </c>
      <c r="F138">
        <f ca="1"/>
        <v>7.1856021479809268E-2</v>
      </c>
    </row>
    <row r="139" spans="5:6" x14ac:dyDescent="0.3">
      <c r="E139">
        <f ca="1"/>
        <v>48.341275095214712</v>
      </c>
      <c r="F139">
        <f ca="1"/>
        <v>1.6251890036226908E-2</v>
      </c>
    </row>
    <row r="140" spans="5:6" x14ac:dyDescent="0.3">
      <c r="E140">
        <f ca="1"/>
        <v>29.881399240845116</v>
      </c>
      <c r="F140">
        <f ca="1"/>
        <v>3.5142408933077601E-2</v>
      </c>
    </row>
    <row r="141" spans="5:6" x14ac:dyDescent="0.3">
      <c r="E141">
        <f ca="1"/>
        <v>20.525842894345491</v>
      </c>
      <c r="F141">
        <f ca="1"/>
        <v>8.5523147827361687E-2</v>
      </c>
    </row>
    <row r="142" spans="5:6" x14ac:dyDescent="0.3">
      <c r="E142">
        <f ca="1"/>
        <v>39.549357006243291</v>
      </c>
      <c r="F142">
        <f ca="1"/>
        <v>2.1844409877511448E-2</v>
      </c>
    </row>
    <row r="143" spans="5:6" x14ac:dyDescent="0.3">
      <c r="E143">
        <f ca="1"/>
        <v>30.277724639645708</v>
      </c>
      <c r="F143">
        <f ca="1"/>
        <v>3.4286771579359679E-2</v>
      </c>
    </row>
    <row r="144" spans="5:6" x14ac:dyDescent="0.3">
      <c r="E144">
        <f ca="1"/>
        <v>20.74121018197965</v>
      </c>
      <c r="F144">
        <f ca="1"/>
        <v>8.2790865658389889E-2</v>
      </c>
    </row>
    <row r="145" spans="5:6" x14ac:dyDescent="0.3">
      <c r="E145">
        <f ca="1"/>
        <v>22.869804863225863</v>
      </c>
      <c r="F145">
        <f ca="1"/>
        <v>6.2922537209941246E-2</v>
      </c>
    </row>
    <row r="146" spans="5:6" x14ac:dyDescent="0.3">
      <c r="E146">
        <f ca="1"/>
        <v>31.87712444326684</v>
      </c>
      <c r="F146">
        <f ca="1"/>
        <v>3.1219261706345144E-2</v>
      </c>
    </row>
    <row r="147" spans="5:6" x14ac:dyDescent="0.3">
      <c r="E147">
        <f ca="1"/>
        <v>27.943166196556028</v>
      </c>
      <c r="F147">
        <f ca="1"/>
        <v>4.0027538844735346E-2</v>
      </c>
    </row>
    <row r="148" spans="5:6" x14ac:dyDescent="0.3">
      <c r="E148">
        <f ca="1"/>
        <v>36.618349798622077</v>
      </c>
      <c r="F148">
        <f ca="1"/>
        <v>2.4675125794776046E-2</v>
      </c>
    </row>
    <row r="149" spans="5:6" x14ac:dyDescent="0.3">
      <c r="E149">
        <f ca="1"/>
        <v>20.555346601661391</v>
      </c>
      <c r="F149">
        <f ca="1"/>
        <v>8.5138233027952995E-2</v>
      </c>
    </row>
    <row r="150" spans="5:6" x14ac:dyDescent="0.3">
      <c r="E150">
        <f ca="1"/>
        <v>40.356837682916357</v>
      </c>
      <c r="F150">
        <f ca="1"/>
        <v>2.1175174095828513E-2</v>
      </c>
    </row>
    <row r="151" spans="5:6" x14ac:dyDescent="0.3">
      <c r="E151">
        <f ca="1"/>
        <v>28.923808836501529</v>
      </c>
      <c r="F151">
        <f ca="1"/>
        <v>3.739733151674976E-2</v>
      </c>
    </row>
    <row r="152" spans="5:6" x14ac:dyDescent="0.3">
      <c r="E152">
        <f ca="1"/>
        <v>22.305912689031107</v>
      </c>
      <c r="F152">
        <f ca="1"/>
        <v>6.719437675865475E-2</v>
      </c>
    </row>
    <row r="153" spans="5:6" x14ac:dyDescent="0.3">
      <c r="E153">
        <f ca="1"/>
        <v>39.727609954464931</v>
      </c>
      <c r="F153">
        <f ca="1"/>
        <v>2.1693061560675179E-2</v>
      </c>
    </row>
    <row r="154" spans="5:6" x14ac:dyDescent="0.3">
      <c r="E154">
        <f ca="1"/>
        <v>31.88250575006888</v>
      </c>
      <c r="F154">
        <f ca="1"/>
        <v>3.1209867025995371E-2</v>
      </c>
    </row>
    <row r="155" spans="5:6" x14ac:dyDescent="0.3">
      <c r="E155">
        <f ca="1"/>
        <v>34.215190158996073</v>
      </c>
      <c r="F155">
        <f ca="1"/>
        <v>2.7608477692349549E-2</v>
      </c>
    </row>
    <row r="156" spans="5:6" x14ac:dyDescent="0.3">
      <c r="E156">
        <f ca="1"/>
        <v>36.662982582387066</v>
      </c>
      <c r="F156">
        <f ca="1"/>
        <v>2.4626530269012022E-2</v>
      </c>
    </row>
    <row r="157" spans="5:6" x14ac:dyDescent="0.3">
      <c r="E157">
        <f ca="1"/>
        <v>26.162025758478922</v>
      </c>
      <c r="F157">
        <f ca="1"/>
        <v>4.5889610631859819E-2</v>
      </c>
    </row>
    <row r="158" spans="5:6" x14ac:dyDescent="0.3">
      <c r="E158">
        <f ca="1"/>
        <v>22.658300909632516</v>
      </c>
      <c r="F158">
        <f ca="1"/>
        <v>6.4459601528787144E-2</v>
      </c>
    </row>
    <row r="159" spans="5:6" x14ac:dyDescent="0.3">
      <c r="E159">
        <f ca="1"/>
        <v>20.102351370641458</v>
      </c>
      <c r="F159">
        <f ca="1"/>
        <v>9.1458290854297464E-2</v>
      </c>
    </row>
    <row r="160" spans="5:6" x14ac:dyDescent="0.3">
      <c r="E160">
        <f ca="1"/>
        <v>35.604722389898953</v>
      </c>
      <c r="F160">
        <f ca="1"/>
        <v>2.5832807127953921E-2</v>
      </c>
    </row>
    <row r="161" spans="5:6" x14ac:dyDescent="0.3">
      <c r="E161">
        <f ca="1"/>
        <v>33.321601403663571</v>
      </c>
      <c r="F161">
        <f ca="1"/>
        <v>2.8885319332041689E-2</v>
      </c>
    </row>
    <row r="162" spans="5:6" x14ac:dyDescent="0.3">
      <c r="E162">
        <f ca="1"/>
        <v>29.08160419011022</v>
      </c>
      <c r="F162">
        <f ca="1"/>
        <v>3.7006051844088901E-2</v>
      </c>
    </row>
    <row r="163" spans="5:6" x14ac:dyDescent="0.3">
      <c r="E163">
        <f ca="1"/>
        <v>29.970636180487695</v>
      </c>
      <c r="F163">
        <f ca="1"/>
        <v>3.4946048500755729E-2</v>
      </c>
    </row>
    <row r="164" spans="5:6" x14ac:dyDescent="0.3">
      <c r="E164">
        <f ca="1"/>
        <v>28.060049138387647</v>
      </c>
      <c r="F164">
        <f ca="1"/>
        <v>3.969478492272533E-2</v>
      </c>
    </row>
    <row r="165" spans="5:6" x14ac:dyDescent="0.3">
      <c r="E165">
        <f ca="1"/>
        <v>23.565969346677406</v>
      </c>
      <c r="F165">
        <f ca="1"/>
        <v>5.8343342564138423E-2</v>
      </c>
    </row>
    <row r="166" spans="5:6" x14ac:dyDescent="0.3">
      <c r="E166">
        <f ca="1"/>
        <v>23.197556935604688</v>
      </c>
      <c r="F166">
        <f ca="1"/>
        <v>6.0680312224080248E-2</v>
      </c>
    </row>
    <row r="167" spans="5:6" x14ac:dyDescent="0.3">
      <c r="E167">
        <f ca="1"/>
        <v>40.987886265179704</v>
      </c>
      <c r="F167">
        <f ca="1"/>
        <v>2.0680042188829455E-2</v>
      </c>
    </row>
    <row r="168" spans="5:6" x14ac:dyDescent="0.3">
      <c r="E168">
        <f ca="1"/>
        <v>49.399536663117445</v>
      </c>
      <c r="F168">
        <f ca="1"/>
        <v>1.576604326385829E-2</v>
      </c>
    </row>
    <row r="169" spans="5:6" x14ac:dyDescent="0.3">
      <c r="E169">
        <f ca="1"/>
        <v>21.71095406085389</v>
      </c>
      <c r="F169">
        <f ca="1"/>
        <v>7.2378932898148216E-2</v>
      </c>
    </row>
    <row r="170" spans="5:6" x14ac:dyDescent="0.3">
      <c r="E170">
        <f ca="1"/>
        <v>40.477497701415118</v>
      </c>
      <c r="F170">
        <f ca="1"/>
        <v>2.1078677178826395E-2</v>
      </c>
    </row>
    <row r="171" spans="5:6" x14ac:dyDescent="0.3">
      <c r="E171">
        <f ca="1"/>
        <v>24.619249589223578</v>
      </c>
      <c r="F171">
        <f ca="1"/>
        <v>5.2556503344418817E-2</v>
      </c>
    </row>
    <row r="172" spans="5:6" x14ac:dyDescent="0.3">
      <c r="E172">
        <f ca="1"/>
        <v>32.93008816847999</v>
      </c>
      <c r="F172">
        <f ca="1"/>
        <v>2.9482727263813971E-2</v>
      </c>
    </row>
    <row r="173" spans="5:6" x14ac:dyDescent="0.3">
      <c r="E173">
        <f ca="1"/>
        <v>36.556594215765273</v>
      </c>
      <c r="F173">
        <f ca="1"/>
        <v>2.4742681506464845E-2</v>
      </c>
    </row>
    <row r="174" spans="5:6" x14ac:dyDescent="0.3">
      <c r="E174">
        <f ca="1"/>
        <v>45.983870483800608</v>
      </c>
      <c r="F174">
        <f ca="1"/>
        <v>1.7449752581818471E-2</v>
      </c>
    </row>
    <row r="175" spans="5:6" x14ac:dyDescent="0.3">
      <c r="E175">
        <f ca="1"/>
        <v>26.573085866575184</v>
      </c>
      <c r="F175">
        <f ca="1"/>
        <v>4.4389311619588305E-2</v>
      </c>
    </row>
    <row r="176" spans="5:6" x14ac:dyDescent="0.3">
      <c r="E176">
        <f ca="1"/>
        <v>45.723685894700559</v>
      </c>
      <c r="F176">
        <f ca="1"/>
        <v>1.7592868256348471E-2</v>
      </c>
    </row>
    <row r="177" spans="5:6" x14ac:dyDescent="0.3">
      <c r="E177">
        <f ca="1"/>
        <v>49.458330033230411</v>
      </c>
      <c r="F177">
        <f ca="1"/>
        <v>1.5739901626168062E-2</v>
      </c>
    </row>
    <row r="178" spans="5:6" x14ac:dyDescent="0.3">
      <c r="E178">
        <f ca="1"/>
        <v>27.489638797502174</v>
      </c>
      <c r="F178">
        <f ca="1"/>
        <v>4.1373281740841754E-2</v>
      </c>
    </row>
    <row r="179" spans="5:6" x14ac:dyDescent="0.3">
      <c r="E179">
        <f ca="1"/>
        <v>29.433167278107547</v>
      </c>
      <c r="F179">
        <f ca="1"/>
        <v>3.6163064683614583E-2</v>
      </c>
    </row>
    <row r="180" spans="5:6" x14ac:dyDescent="0.3">
      <c r="E180">
        <f ca="1"/>
        <v>22.753903124607497</v>
      </c>
      <c r="F180">
        <f ca="1"/>
        <v>6.3755632042851923E-2</v>
      </c>
    </row>
    <row r="181" spans="5:6" x14ac:dyDescent="0.3">
      <c r="E181">
        <f ca="1"/>
        <v>40.509626458112109</v>
      </c>
      <c r="F181">
        <f ca="1"/>
        <v>2.1053130546110053E-2</v>
      </c>
    </row>
    <row r="182" spans="5:6" x14ac:dyDescent="0.3">
      <c r="E182">
        <f ca="1"/>
        <v>23.773258544897999</v>
      </c>
      <c r="F182">
        <f ca="1"/>
        <v>5.7105889912489993E-2</v>
      </c>
    </row>
    <row r="183" spans="5:6" x14ac:dyDescent="0.3">
      <c r="E183">
        <f ca="1"/>
        <v>21.064668617703017</v>
      </c>
      <c r="F183">
        <f ca="1"/>
        <v>7.9000255603313696E-2</v>
      </c>
    </row>
    <row r="184" spans="5:6" x14ac:dyDescent="0.3">
      <c r="E184">
        <f ca="1"/>
        <v>26.627957242469822</v>
      </c>
      <c r="F184">
        <f ca="1"/>
        <v>4.4196429860740481E-2</v>
      </c>
    </row>
    <row r="185" spans="5:6" x14ac:dyDescent="0.3">
      <c r="E185">
        <f ca="1"/>
        <v>21.021039379515354</v>
      </c>
      <c r="F185">
        <f ca="1"/>
        <v>7.9491168811785279E-2</v>
      </c>
    </row>
    <row r="186" spans="5:6" x14ac:dyDescent="0.3">
      <c r="E186">
        <f ca="1"/>
        <v>25.294689383950725</v>
      </c>
      <c r="F186">
        <f ca="1"/>
        <v>4.9413543620269784E-2</v>
      </c>
    </row>
    <row r="187" spans="5:6" x14ac:dyDescent="0.3">
      <c r="E187">
        <f ca="1"/>
        <v>20.090646205228865</v>
      </c>
      <c r="F187">
        <f ca="1"/>
        <v>9.1634057823307025E-2</v>
      </c>
    </row>
    <row r="188" spans="5:6" x14ac:dyDescent="0.3">
      <c r="E188">
        <f ca="1"/>
        <v>34.318836955215993</v>
      </c>
      <c r="F188">
        <f ca="1"/>
        <v>2.7467646292027369E-2</v>
      </c>
    </row>
    <row r="189" spans="5:6" x14ac:dyDescent="0.3">
      <c r="E189">
        <f ca="1"/>
        <v>25.914637239923906</v>
      </c>
      <c r="F189">
        <f ca="1"/>
        <v>4.6842435511264609E-2</v>
      </c>
    </row>
    <row r="190" spans="5:6" x14ac:dyDescent="0.3">
      <c r="E190">
        <f ca="1"/>
        <v>33.85688707986337</v>
      </c>
      <c r="F190">
        <f ca="1"/>
        <v>2.8106652583889676E-2</v>
      </c>
    </row>
    <row r="191" spans="5:6" x14ac:dyDescent="0.3">
      <c r="E191">
        <f ca="1"/>
        <v>31.782957531200875</v>
      </c>
      <c r="F191">
        <f ca="1"/>
        <v>3.1384578497250577E-2</v>
      </c>
    </row>
    <row r="192" spans="5:6" x14ac:dyDescent="0.3">
      <c r="E192">
        <f ca="1"/>
        <v>32.84941333352397</v>
      </c>
      <c r="F192">
        <f ca="1"/>
        <v>2.9608912313394867E-2</v>
      </c>
    </row>
    <row r="193" spans="5:6" x14ac:dyDescent="0.3">
      <c r="E193">
        <f ca="1"/>
        <v>27.10091788301181</v>
      </c>
      <c r="F193">
        <f ca="1"/>
        <v>4.2600879689121553E-2</v>
      </c>
    </row>
    <row r="194" spans="5:6" x14ac:dyDescent="0.3">
      <c r="E194">
        <f ca="1"/>
        <v>28.589500262580337</v>
      </c>
      <c r="F194">
        <f ca="1"/>
        <v>3.8254266185025476E-2</v>
      </c>
    </row>
    <row r="195" spans="5:6" x14ac:dyDescent="0.3">
      <c r="E195">
        <f ca="1"/>
        <v>20.4676795905044</v>
      </c>
      <c r="F195">
        <f ca="1"/>
        <v>8.6292250372242307E-2</v>
      </c>
    </row>
    <row r="196" spans="5:6" x14ac:dyDescent="0.3">
      <c r="E196">
        <f ca="1"/>
        <v>32.65587211262725</v>
      </c>
      <c r="F196">
        <f ca="1"/>
        <v>2.9916083428417662E-2</v>
      </c>
    </row>
    <row r="197" spans="5:6" x14ac:dyDescent="0.3">
      <c r="E197">
        <f ca="1"/>
        <v>26.809370911887004</v>
      </c>
      <c r="F197">
        <f ca="1"/>
        <v>4.3570494631654751E-2</v>
      </c>
    </row>
    <row r="198" spans="5:6" x14ac:dyDescent="0.3">
      <c r="E198">
        <f ca="1"/>
        <v>49.035540329098815</v>
      </c>
      <c r="F198">
        <f ca="1"/>
        <v>1.5929842134836655E-2</v>
      </c>
    </row>
    <row r="199" spans="5:6" x14ac:dyDescent="0.3">
      <c r="E199">
        <f ca="1"/>
        <v>49.241834364348357</v>
      </c>
      <c r="F199">
        <f ca="1"/>
        <v>1.5836594110885664E-2</v>
      </c>
    </row>
    <row r="200" spans="5:6" x14ac:dyDescent="0.3">
      <c r="E200">
        <f ca="1"/>
        <v>22.551431869611143</v>
      </c>
      <c r="F200">
        <f ca="1"/>
        <v>6.5265166706710384E-2</v>
      </c>
    </row>
    <row r="201" spans="5:6" x14ac:dyDescent="0.3">
      <c r="E201">
        <f ca="1"/>
        <v>33.81143561145862</v>
      </c>
      <c r="F201">
        <f ca="1"/>
        <v>2.8171134969564998E-2</v>
      </c>
    </row>
    <row r="202" spans="5:6" x14ac:dyDescent="0.3">
      <c r="E202">
        <f ca="1"/>
        <v>38.943576460790567</v>
      </c>
      <c r="F202">
        <f ca="1"/>
        <v>2.2374923958020033E-2</v>
      </c>
    </row>
    <row r="203" spans="5:6" x14ac:dyDescent="0.3">
      <c r="E203">
        <f ca="1"/>
        <v>39.380003487173731</v>
      </c>
      <c r="F203">
        <f ca="1"/>
        <v>2.1990171389586262E-2</v>
      </c>
    </row>
    <row r="204" spans="5:6" x14ac:dyDescent="0.3">
      <c r="E204">
        <f ca="1"/>
        <v>20.69854906398232</v>
      </c>
      <c r="F204">
        <f ca="1"/>
        <v>8.3318136692044742E-2</v>
      </c>
    </row>
    <row r="205" spans="5:6" x14ac:dyDescent="0.3">
      <c r="E205">
        <f ca="1"/>
        <v>24.036085869829904</v>
      </c>
      <c r="F205">
        <f ca="1"/>
        <v>5.5610387733829383E-2</v>
      </c>
    </row>
    <row r="206" spans="5:6" x14ac:dyDescent="0.3">
      <c r="E206">
        <f ca="1"/>
        <v>43.156125080643598</v>
      </c>
      <c r="F206">
        <f ca="1"/>
        <v>1.9142139945124953E-2</v>
      </c>
    </row>
    <row r="207" spans="5:6" x14ac:dyDescent="0.3">
      <c r="E207">
        <f ca="1"/>
        <v>33.506218130244882</v>
      </c>
      <c r="F207">
        <f ca="1"/>
        <v>2.8611934041990573E-2</v>
      </c>
    </row>
    <row r="208" spans="5:6" x14ac:dyDescent="0.3">
      <c r="E208">
        <f ca="1"/>
        <v>42.957050238398132</v>
      </c>
      <c r="F208">
        <f ca="1"/>
        <v>1.9273738932537116E-2</v>
      </c>
    </row>
    <row r="209" spans="5:6" x14ac:dyDescent="0.3">
      <c r="E209">
        <f ca="1"/>
        <v>36.677682309553937</v>
      </c>
      <c r="F209">
        <f ca="1"/>
        <v>2.4610567294000737E-2</v>
      </c>
    </row>
    <row r="210" spans="5:6" x14ac:dyDescent="0.3">
      <c r="E210">
        <f ca="1"/>
        <v>47.611476898641193</v>
      </c>
      <c r="F210">
        <f ca="1"/>
        <v>1.6604763552470075E-2</v>
      </c>
    </row>
    <row r="211" spans="5:6" x14ac:dyDescent="0.3">
      <c r="E211">
        <f ca="1"/>
        <v>22.373981658139385</v>
      </c>
      <c r="F211">
        <f ca="1"/>
        <v>6.6648178767954674E-2</v>
      </c>
    </row>
    <row r="212" spans="5:6" x14ac:dyDescent="0.3">
      <c r="E212">
        <f ca="1"/>
        <v>27.115824586730163</v>
      </c>
      <c r="F212">
        <f ca="1"/>
        <v>4.2552461940967977E-2</v>
      </c>
    </row>
    <row r="213" spans="5:6" x14ac:dyDescent="0.3">
      <c r="E213">
        <f ca="1"/>
        <v>28.744214385830755</v>
      </c>
      <c r="F213">
        <f ca="1"/>
        <v>3.7852856174391609E-2</v>
      </c>
    </row>
    <row r="214" spans="5:6" x14ac:dyDescent="0.3">
      <c r="E214">
        <f ca="1"/>
        <v>32.249958083040241</v>
      </c>
      <c r="F214">
        <f ca="1"/>
        <v>3.0581474434722221E-2</v>
      </c>
    </row>
    <row r="215" spans="5:6" x14ac:dyDescent="0.3">
      <c r="E215">
        <f ca="1"/>
        <v>24.738493181539027</v>
      </c>
      <c r="F215">
        <f ca="1"/>
        <v>5.1972899467005063E-2</v>
      </c>
    </row>
    <row r="216" spans="5:6" x14ac:dyDescent="0.3">
      <c r="E216">
        <f ca="1"/>
        <v>43.385897635329528</v>
      </c>
      <c r="F216">
        <f ca="1"/>
        <v>1.8992464803261701E-2</v>
      </c>
    </row>
    <row r="217" spans="5:6" x14ac:dyDescent="0.3">
      <c r="E217">
        <f ca="1"/>
        <v>39.163294805550329</v>
      </c>
      <c r="F217">
        <f ca="1"/>
        <v>2.2179552831378166E-2</v>
      </c>
    </row>
    <row r="218" spans="5:6" x14ac:dyDescent="0.3">
      <c r="E218">
        <f ca="1"/>
        <v>27.535430369379839</v>
      </c>
      <c r="F218">
        <f ca="1"/>
        <v>4.1233312227280036E-2</v>
      </c>
    </row>
    <row r="219" spans="5:6" x14ac:dyDescent="0.3">
      <c r="E219">
        <f ca="1"/>
        <v>27.632952462691009</v>
      </c>
      <c r="F219">
        <f ca="1"/>
        <v>4.0938353454881907E-2</v>
      </c>
    </row>
    <row r="220" spans="5:6" x14ac:dyDescent="0.3">
      <c r="E220">
        <f ca="1"/>
        <v>35.541871645589048</v>
      </c>
      <c r="F220">
        <f ca="1"/>
        <v>2.5908177141401128E-2</v>
      </c>
    </row>
    <row r="221" spans="5:6" x14ac:dyDescent="0.3">
      <c r="E221">
        <f ca="1"/>
        <v>31.407908062496602</v>
      </c>
      <c r="F221">
        <f ca="1"/>
        <v>3.2060752190760614E-2</v>
      </c>
    </row>
    <row r="222" spans="5:6" x14ac:dyDescent="0.3">
      <c r="E222">
        <f ca="1"/>
        <v>33.277023710516495</v>
      </c>
      <c r="F222">
        <f ca="1"/>
        <v>2.8952115997386698E-2</v>
      </c>
    </row>
    <row r="223" spans="5:6" x14ac:dyDescent="0.3">
      <c r="E223">
        <f ca="1"/>
        <v>26.41693456636105</v>
      </c>
      <c r="F223">
        <f ca="1"/>
        <v>4.4947537056628711E-2</v>
      </c>
    </row>
    <row r="224" spans="5:6" x14ac:dyDescent="0.3">
      <c r="E224">
        <f ca="1"/>
        <v>22.029896145570657</v>
      </c>
      <c r="F224">
        <f ca="1"/>
        <v>6.9504090268851695E-2</v>
      </c>
    </row>
    <row r="225" spans="5:6" x14ac:dyDescent="0.3">
      <c r="E225">
        <f ca="1"/>
        <v>46.153502681933716</v>
      </c>
      <c r="F225">
        <f ca="1"/>
        <v>1.7357692941641356E-2</v>
      </c>
    </row>
    <row r="226" spans="5:6" x14ac:dyDescent="0.3">
      <c r="E226">
        <f ca="1"/>
        <v>22.625006518494416</v>
      </c>
      <c r="F226">
        <f ca="1"/>
        <v>6.4708429536198347E-2</v>
      </c>
    </row>
    <row r="227" spans="5:6" x14ac:dyDescent="0.3">
      <c r="E227">
        <f ca="1"/>
        <v>22.327329045796592</v>
      </c>
      <c r="F227">
        <f ca="1"/>
        <v>6.7021565195981569E-2</v>
      </c>
    </row>
    <row r="228" spans="5:6" x14ac:dyDescent="0.3">
      <c r="E228">
        <f ca="1"/>
        <v>43.315450267481275</v>
      </c>
      <c r="F228">
        <f ca="1"/>
        <v>1.9038105212743132E-2</v>
      </c>
    </row>
    <row r="229" spans="5:6" x14ac:dyDescent="0.3">
      <c r="E229">
        <f ca="1"/>
        <v>27.99634740964127</v>
      </c>
      <c r="F229">
        <f ca="1"/>
        <v>3.9875448230643179E-2</v>
      </c>
    </row>
    <row r="230" spans="5:6" x14ac:dyDescent="0.3">
      <c r="E230">
        <f ca="1"/>
        <v>31.97965081560702</v>
      </c>
      <c r="F230">
        <f ca="1"/>
        <v>3.1041238357464987E-2</v>
      </c>
    </row>
    <row r="231" spans="5:6" x14ac:dyDescent="0.3">
      <c r="E231">
        <f ca="1"/>
        <v>42.803605992025204</v>
      </c>
      <c r="F231">
        <f ca="1"/>
        <v>1.9376415116418765E-2</v>
      </c>
    </row>
    <row r="232" spans="5:6" x14ac:dyDescent="0.3">
      <c r="E232">
        <f ca="1"/>
        <v>20.059030328296817</v>
      </c>
      <c r="F232">
        <f ca="1"/>
        <v>9.2112202169506427E-2</v>
      </c>
    </row>
    <row r="233" spans="5:6" x14ac:dyDescent="0.3">
      <c r="E233">
        <f ca="1"/>
        <v>37.08985882303233</v>
      </c>
      <c r="F233">
        <f ca="1"/>
        <v>2.417124465024997E-2</v>
      </c>
    </row>
    <row r="234" spans="5:6" x14ac:dyDescent="0.3">
      <c r="E234">
        <f ca="1"/>
        <v>45.857667898934167</v>
      </c>
      <c r="F234">
        <f ca="1"/>
        <v>1.7518878918626666E-2</v>
      </c>
    </row>
    <row r="235" spans="5:6" x14ac:dyDescent="0.3">
      <c r="E235">
        <f ca="1"/>
        <v>29.370790414281565</v>
      </c>
      <c r="F235">
        <f ca="1"/>
        <v>3.630981956742356E-2</v>
      </c>
    </row>
    <row r="236" spans="5:6" x14ac:dyDescent="0.3">
      <c r="E236">
        <f ca="1"/>
        <v>20.894539264097411</v>
      </c>
      <c r="F236">
        <f ca="1"/>
        <v>8.094966250428795E-2</v>
      </c>
    </row>
    <row r="237" spans="5:6" x14ac:dyDescent="0.3">
      <c r="E237">
        <f ca="1"/>
        <v>21.660484474130627</v>
      </c>
      <c r="F237">
        <f ca="1"/>
        <v>7.285578718108246E-2</v>
      </c>
    </row>
    <row r="238" spans="5:6" x14ac:dyDescent="0.3">
      <c r="E238">
        <f ca="1"/>
        <v>22.073927142222875</v>
      </c>
      <c r="F238">
        <f ca="1"/>
        <v>6.9125051133120702E-2</v>
      </c>
    </row>
    <row r="239" spans="5:6" x14ac:dyDescent="0.3">
      <c r="E239">
        <f ca="1"/>
        <v>41.697171359162205</v>
      </c>
      <c r="F239">
        <f ca="1"/>
        <v>2.015045577448921E-2</v>
      </c>
    </row>
    <row r="240" spans="5:6" x14ac:dyDescent="0.3">
      <c r="E240">
        <f ca="1"/>
        <v>46.144531518812002</v>
      </c>
      <c r="F240">
        <f ca="1"/>
        <v>1.7362537270907901E-2</v>
      </c>
    </row>
    <row r="241" spans="5:6" x14ac:dyDescent="0.3">
      <c r="E241">
        <f ca="1"/>
        <v>34.801630383699511</v>
      </c>
      <c r="F241">
        <f ca="1"/>
        <v>2.6830138612048006E-2</v>
      </c>
    </row>
    <row r="242" spans="5:6" x14ac:dyDescent="0.3">
      <c r="E242">
        <f ca="1"/>
        <v>29.824794911243181</v>
      </c>
      <c r="F242">
        <f ca="1"/>
        <v>3.5268111193954337E-2</v>
      </c>
    </row>
    <row r="243" spans="5:6" x14ac:dyDescent="0.3">
      <c r="E243">
        <f ca="1"/>
        <v>46.93067200735549</v>
      </c>
      <c r="F243">
        <f ca="1"/>
        <v>1.6948048507075288E-2</v>
      </c>
    </row>
    <row r="244" spans="5:6" x14ac:dyDescent="0.3">
      <c r="E244">
        <f ca="1"/>
        <v>23.164020807669594</v>
      </c>
      <c r="F244">
        <f ca="1"/>
        <v>6.0902374434173123E-2</v>
      </c>
    </row>
    <row r="245" spans="5:6" x14ac:dyDescent="0.3">
      <c r="E245">
        <f ca="1"/>
        <v>49.306106359526311</v>
      </c>
      <c r="F245">
        <f ca="1"/>
        <v>1.5807764834443645E-2</v>
      </c>
    </row>
    <row r="246" spans="5:6" x14ac:dyDescent="0.3">
      <c r="E246">
        <f ca="1"/>
        <v>24.17949142885432</v>
      </c>
      <c r="F246">
        <f ca="1"/>
        <v>5.4826965615320668E-2</v>
      </c>
    </row>
    <row r="247" spans="5:6" x14ac:dyDescent="0.3">
      <c r="E247">
        <f ca="1"/>
        <v>39.671992641854523</v>
      </c>
      <c r="F247">
        <f ca="1"/>
        <v>2.1740058683303278E-2</v>
      </c>
    </row>
    <row r="248" spans="5:6" x14ac:dyDescent="0.3">
      <c r="E248">
        <f ca="1"/>
        <v>21.773199464244449</v>
      </c>
      <c r="F248">
        <f ca="1"/>
        <v>7.1799344545122296E-2</v>
      </c>
    </row>
    <row r="249" spans="5:6" x14ac:dyDescent="0.3">
      <c r="E249">
        <f ca="1"/>
        <v>30.108680352351929</v>
      </c>
      <c r="F249">
        <f ca="1"/>
        <v>3.4646576525417305E-2</v>
      </c>
    </row>
    <row r="250" spans="5:6" x14ac:dyDescent="0.3">
      <c r="E250">
        <f ca="1"/>
        <v>29.429391894343599</v>
      </c>
      <c r="F250">
        <f ca="1"/>
        <v>3.6171913343898542E-2</v>
      </c>
    </row>
    <row r="251" spans="5:6" x14ac:dyDescent="0.3">
      <c r="E251">
        <f ca="1"/>
        <v>37.310236424054189</v>
      </c>
      <c r="F251">
        <f ca="1"/>
        <v>2.3942726980466161E-2</v>
      </c>
    </row>
    <row r="252" spans="5:6" x14ac:dyDescent="0.3">
      <c r="E252">
        <f ca="1"/>
        <v>39.042118750517666</v>
      </c>
      <c r="F252">
        <f ca="1"/>
        <v>2.228687724514964E-2</v>
      </c>
    </row>
    <row r="253" spans="5:6" x14ac:dyDescent="0.3">
      <c r="E253">
        <f ca="1"/>
        <v>38.176000699713455</v>
      </c>
      <c r="F253">
        <f ca="1"/>
        <v>2.3085316445985306E-2</v>
      </c>
    </row>
    <row r="254" spans="5:6" x14ac:dyDescent="0.3">
      <c r="E254">
        <f ca="1"/>
        <v>27.77734609090669</v>
      </c>
      <c r="F254">
        <f ca="1"/>
        <v>4.0509298588326158E-2</v>
      </c>
    </row>
    <row r="255" spans="5:6" x14ac:dyDescent="0.3">
      <c r="E255">
        <f ca="1"/>
        <v>21.477524641852252</v>
      </c>
      <c r="F255">
        <f ca="1"/>
        <v>7.4638420237020858E-2</v>
      </c>
    </row>
    <row r="256" spans="5:6" x14ac:dyDescent="0.3">
      <c r="E256">
        <f ca="1"/>
        <v>28.755731876282518</v>
      </c>
      <c r="F256">
        <f ca="1"/>
        <v>3.782331037393822E-2</v>
      </c>
    </row>
    <row r="257" spans="5:6" x14ac:dyDescent="0.3">
      <c r="E257">
        <f ca="1"/>
        <v>43.266205832665541</v>
      </c>
      <c r="F257">
        <f ca="1"/>
        <v>1.907013945512236E-2</v>
      </c>
    </row>
    <row r="258" spans="5:6" x14ac:dyDescent="0.3">
      <c r="E258">
        <f ca="1"/>
        <v>22.481600605494616</v>
      </c>
      <c r="F258">
        <f ca="1"/>
        <v>6.5802512109528907E-2</v>
      </c>
    </row>
    <row r="259" spans="5:6" x14ac:dyDescent="0.3">
      <c r="E259">
        <f ca="1"/>
        <v>43.39015403765297</v>
      </c>
      <c r="F259">
        <f ca="1"/>
        <v>1.8989714236823264E-2</v>
      </c>
    </row>
    <row r="260" spans="5:6" x14ac:dyDescent="0.3">
      <c r="E260">
        <f ca="1"/>
        <v>46.144867960963992</v>
      </c>
      <c r="F260">
        <f ca="1"/>
        <v>1.7362355547050443E-2</v>
      </c>
    </row>
    <row r="261" spans="5:6" x14ac:dyDescent="0.3">
      <c r="E261">
        <f ca="1"/>
        <v>32.932858181244271</v>
      </c>
      <c r="F261">
        <f ca="1"/>
        <v>2.9478413729636256E-2</v>
      </c>
    </row>
    <row r="262" spans="5:6" x14ac:dyDescent="0.3">
      <c r="E262">
        <f ca="1"/>
        <v>25.110540739241184</v>
      </c>
      <c r="F262">
        <f ca="1"/>
        <v>5.0232534999854965E-2</v>
      </c>
    </row>
    <row r="263" spans="5:6" x14ac:dyDescent="0.3">
      <c r="E263">
        <f ca="1"/>
        <v>29.277666053230757</v>
      </c>
      <c r="F263">
        <f ca="1"/>
        <v>3.6531144522119197E-2</v>
      </c>
    </row>
    <row r="264" spans="5:6" x14ac:dyDescent="0.3">
      <c r="E264">
        <f ca="1"/>
        <v>28.712697320677204</v>
      </c>
      <c r="F264">
        <f ca="1"/>
        <v>3.7933943340687046E-2</v>
      </c>
    </row>
    <row r="265" spans="5:6" x14ac:dyDescent="0.3">
      <c r="E265">
        <f ca="1"/>
        <v>38.441802091306698</v>
      </c>
      <c r="F265">
        <f ca="1"/>
        <v>2.2834266657848133E-2</v>
      </c>
    </row>
    <row r="266" spans="5:6" x14ac:dyDescent="0.3">
      <c r="E266">
        <f ca="1"/>
        <v>21.523400563891347</v>
      </c>
      <c r="F266">
        <f ca="1"/>
        <v>7.418329275592557E-2</v>
      </c>
    </row>
    <row r="267" spans="5:6" x14ac:dyDescent="0.3">
      <c r="E267">
        <f ca="1"/>
        <v>32.968470837760975</v>
      </c>
      <c r="F267">
        <f ca="1"/>
        <v>2.9423069014092772E-2</v>
      </c>
    </row>
    <row r="268" spans="5:6" x14ac:dyDescent="0.3">
      <c r="E268">
        <f ca="1"/>
        <v>26.580855406704529</v>
      </c>
      <c r="F268">
        <f ca="1"/>
        <v>4.4361898178546876E-2</v>
      </c>
    </row>
    <row r="269" spans="5:6" x14ac:dyDescent="0.3">
      <c r="E269">
        <f ca="1"/>
        <v>28.661493588148012</v>
      </c>
      <c r="F269">
        <f ca="1"/>
        <v>3.8066423669305433E-2</v>
      </c>
    </row>
    <row r="270" spans="5:6" x14ac:dyDescent="0.3">
      <c r="E270">
        <f ca="1"/>
        <v>38.682192789544786</v>
      </c>
      <c r="F270">
        <f ca="1"/>
        <v>2.2611873722486246E-2</v>
      </c>
    </row>
    <row r="271" spans="5:6" x14ac:dyDescent="0.3">
      <c r="E271">
        <f ca="1"/>
        <v>25.767125062908722</v>
      </c>
      <c r="F271">
        <f ca="1"/>
        <v>4.7429650281399123E-2</v>
      </c>
    </row>
    <row r="272" spans="5:6" x14ac:dyDescent="0.3">
      <c r="E272">
        <f ca="1"/>
        <v>49.169798885101919</v>
      </c>
      <c r="F272">
        <f ca="1"/>
        <v>1.5869030936871958E-2</v>
      </c>
    </row>
    <row r="273" spans="5:6" x14ac:dyDescent="0.3">
      <c r="E273">
        <f ca="1"/>
        <v>20.246173036752847</v>
      </c>
      <c r="F273">
        <f ca="1"/>
        <v>8.9352411991677413E-2</v>
      </c>
    </row>
    <row r="274" spans="5:6" x14ac:dyDescent="0.3">
      <c r="E274">
        <f ca="1"/>
        <v>44.972436264463582</v>
      </c>
      <c r="F274">
        <f ca="1"/>
        <v>1.8019590767278423E-2</v>
      </c>
    </row>
    <row r="275" spans="5:6" x14ac:dyDescent="0.3">
      <c r="E275">
        <f ca="1"/>
        <v>25.338978691986419</v>
      </c>
      <c r="F275">
        <f ca="1"/>
        <v>4.9220537555616006E-2</v>
      </c>
    </row>
    <row r="276" spans="5:6" x14ac:dyDescent="0.3">
      <c r="E276">
        <f ca="1"/>
        <v>36.295405990488042</v>
      </c>
      <c r="F276">
        <f ca="1"/>
        <v>2.5032539294837498E-2</v>
      </c>
    </row>
    <row r="277" spans="5:6" x14ac:dyDescent="0.3">
      <c r="E277">
        <f ca="1"/>
        <v>31.123828438307171</v>
      </c>
      <c r="F277">
        <f ca="1"/>
        <v>3.2592631289315874E-2</v>
      </c>
    </row>
    <row r="278" spans="5:6" x14ac:dyDescent="0.3">
      <c r="E278">
        <f ca="1"/>
        <v>27.004006715989512</v>
      </c>
      <c r="F278">
        <f ca="1"/>
        <v>4.2918358836665602E-2</v>
      </c>
    </row>
    <row r="279" spans="5:6" x14ac:dyDescent="0.3">
      <c r="E279">
        <f ca="1"/>
        <v>41.273761837349447</v>
      </c>
      <c r="F279">
        <f ca="1"/>
        <v>2.0463280052073898E-2</v>
      </c>
    </row>
    <row r="280" spans="5:6" x14ac:dyDescent="0.3">
      <c r="E280">
        <f ca="1"/>
        <v>25.298745305166001</v>
      </c>
      <c r="F280">
        <f ca="1"/>
        <v>4.9395805594101547E-2</v>
      </c>
    </row>
    <row r="281" spans="5:6" x14ac:dyDescent="0.3">
      <c r="E281">
        <f ca="1"/>
        <v>22.309635294268112</v>
      </c>
      <c r="F281">
        <f ca="1"/>
        <v>6.7164274578479441E-2</v>
      </c>
    </row>
    <row r="282" spans="5:6" x14ac:dyDescent="0.3">
      <c r="E282">
        <f ca="1"/>
        <v>22.703370741306543</v>
      </c>
      <c r="F282">
        <f ca="1"/>
        <v>6.412580173132601E-2</v>
      </c>
    </row>
    <row r="283" spans="5:6" x14ac:dyDescent="0.3">
      <c r="E283">
        <f ca="1"/>
        <v>34.969708306818227</v>
      </c>
      <c r="F283">
        <f ca="1"/>
        <v>2.6615087743961586E-2</v>
      </c>
    </row>
    <row r="284" spans="5:6" x14ac:dyDescent="0.3">
      <c r="E284">
        <f ca="1"/>
        <v>21.188487233864198</v>
      </c>
      <c r="F284">
        <f ca="1"/>
        <v>7.7639510010123911E-2</v>
      </c>
    </row>
    <row r="285" spans="5:6" x14ac:dyDescent="0.3">
      <c r="E285">
        <f ca="1"/>
        <v>37.502000434246497</v>
      </c>
      <c r="F285">
        <f ca="1"/>
        <v>2.3747366872565585E-2</v>
      </c>
    </row>
    <row r="286" spans="5:6" x14ac:dyDescent="0.3">
      <c r="E286">
        <f ca="1"/>
        <v>35.255164670329151</v>
      </c>
      <c r="F286">
        <f ca="1"/>
        <v>2.6257647739155555E-2</v>
      </c>
    </row>
    <row r="287" spans="5:6" x14ac:dyDescent="0.3">
      <c r="E287">
        <f ca="1"/>
        <v>37.334437592629719</v>
      </c>
      <c r="F287">
        <f ca="1"/>
        <v>2.3917894928289548E-2</v>
      </c>
    </row>
    <row r="288" spans="5:6" x14ac:dyDescent="0.3">
      <c r="E288">
        <f ca="1"/>
        <v>26.764080512623075</v>
      </c>
      <c r="F288">
        <f ca="1"/>
        <v>4.3725094494609464E-2</v>
      </c>
    </row>
    <row r="289" spans="5:6" x14ac:dyDescent="0.3">
      <c r="E289">
        <f ca="1"/>
        <v>20.124707774096041</v>
      </c>
      <c r="F289">
        <f ca="1"/>
        <v>9.1124449873630109E-2</v>
      </c>
    </row>
    <row r="290" spans="5:6" x14ac:dyDescent="0.3">
      <c r="E290">
        <f ca="1"/>
        <v>22.475137085669562</v>
      </c>
      <c r="F290">
        <f ca="1"/>
        <v>6.5852696057854362E-2</v>
      </c>
    </row>
    <row r="291" spans="5:6" x14ac:dyDescent="0.3">
      <c r="E291">
        <f ca="1"/>
        <v>30.087484452129509</v>
      </c>
      <c r="F291">
        <f ca="1"/>
        <v>3.4692224767146229E-2</v>
      </c>
    </row>
    <row r="292" spans="5:6" x14ac:dyDescent="0.3">
      <c r="E292">
        <f ca="1"/>
        <v>30.26128120368422</v>
      </c>
      <c r="F292">
        <f ca="1"/>
        <v>3.4321442422679434E-2</v>
      </c>
    </row>
    <row r="293" spans="5:6" x14ac:dyDescent="0.3">
      <c r="E293">
        <f ca="1"/>
        <v>46.093788352606332</v>
      </c>
      <c r="F293">
        <f ca="1"/>
        <v>1.7389989004084748E-2</v>
      </c>
    </row>
    <row r="294" spans="5:6" x14ac:dyDescent="0.3">
      <c r="E294">
        <f ca="1"/>
        <v>21.106785777585479</v>
      </c>
      <c r="F294">
        <f ca="1"/>
        <v>7.8532073994900212E-2</v>
      </c>
    </row>
    <row r="295" spans="5:6" x14ac:dyDescent="0.3">
      <c r="E295">
        <f ca="1"/>
        <v>34.16741062928709</v>
      </c>
      <c r="F295">
        <f ca="1"/>
        <v>2.7673886192447514E-2</v>
      </c>
    </row>
    <row r="296" spans="5:6" x14ac:dyDescent="0.3">
      <c r="E296">
        <f ca="1"/>
        <v>21.677327198137817</v>
      </c>
      <c r="F296">
        <f ca="1"/>
        <v>7.2695954223055706E-2</v>
      </c>
    </row>
    <row r="297" spans="5:6" x14ac:dyDescent="0.3">
      <c r="E297">
        <f ca="1"/>
        <v>35.57189958529645</v>
      </c>
      <c r="F297">
        <f ca="1"/>
        <v>2.5872113132385393E-2</v>
      </c>
    </row>
    <row r="298" spans="5:6" x14ac:dyDescent="0.3">
      <c r="E298">
        <f ca="1"/>
        <v>40.2470074328713</v>
      </c>
      <c r="F298">
        <f ca="1"/>
        <v>2.1263781327401123E-2</v>
      </c>
    </row>
    <row r="299" spans="5:6" x14ac:dyDescent="0.3">
      <c r="E299">
        <f ca="1"/>
        <v>36.345554277003828</v>
      </c>
      <c r="F299">
        <f ca="1"/>
        <v>2.4976360829214606E-2</v>
      </c>
    </row>
    <row r="300" spans="5:6" x14ac:dyDescent="0.3">
      <c r="E300">
        <f ca="1"/>
        <v>29.717913967469801</v>
      </c>
      <c r="F300">
        <f ca="1"/>
        <v>3.5507932395248333E-2</v>
      </c>
    </row>
    <row r="301" spans="5:6" x14ac:dyDescent="0.3">
      <c r="E301">
        <f ca="1"/>
        <v>22.006065033613204</v>
      </c>
      <c r="F301">
        <f ca="1"/>
        <v>6.9710978390512435E-2</v>
      </c>
    </row>
    <row r="302" spans="5:6" x14ac:dyDescent="0.3">
      <c r="E302">
        <f ca="1"/>
        <v>47.785771414577411</v>
      </c>
      <c r="F302">
        <f ca="1"/>
        <v>1.6519102663153682E-2</v>
      </c>
    </row>
    <row r="303" spans="5:6" x14ac:dyDescent="0.3">
      <c r="E303">
        <f ca="1"/>
        <v>43.621270792189421</v>
      </c>
      <c r="F303">
        <f ca="1"/>
        <v>1.8841549049894598E-2</v>
      </c>
    </row>
    <row r="304" spans="5:6" x14ac:dyDescent="0.3">
      <c r="E304">
        <f ca="1"/>
        <v>36.71234974104059</v>
      </c>
      <c r="F304">
        <f ca="1"/>
        <v>2.4573002481674398E-2</v>
      </c>
    </row>
    <row r="305" spans="5:6" x14ac:dyDescent="0.3">
      <c r="E305">
        <f ca="1"/>
        <v>25.661323756448343</v>
      </c>
      <c r="F305">
        <f ca="1"/>
        <v>4.7859971835755764E-2</v>
      </c>
    </row>
    <row r="306" spans="5:6" x14ac:dyDescent="0.3">
      <c r="E306">
        <f ca="1"/>
        <v>25.189822268518036</v>
      </c>
      <c r="F306">
        <f ca="1"/>
        <v>4.9876630133926389E-2</v>
      </c>
    </row>
    <row r="307" spans="5:6" x14ac:dyDescent="0.3">
      <c r="E307">
        <f ca="1"/>
        <v>21.283855065477475</v>
      </c>
      <c r="F307">
        <f ca="1"/>
        <v>7.6622972524050592E-2</v>
      </c>
    </row>
    <row r="308" spans="5:6" x14ac:dyDescent="0.3">
      <c r="E308">
        <f ca="1"/>
        <v>49.655718276709628</v>
      </c>
      <c r="F308">
        <f ca="1"/>
        <v>1.5652766331054564E-2</v>
      </c>
    </row>
    <row r="309" spans="5:6" x14ac:dyDescent="0.3">
      <c r="E309">
        <f ca="1"/>
        <v>28.189278785903255</v>
      </c>
      <c r="F309">
        <f ca="1"/>
        <v>3.9333262456279189E-2</v>
      </c>
    </row>
    <row r="310" spans="5:6" x14ac:dyDescent="0.3">
      <c r="E310">
        <f ca="1"/>
        <v>31.444717368574846</v>
      </c>
      <c r="F310">
        <f ca="1"/>
        <v>3.1993102253214799E-2</v>
      </c>
    </row>
    <row r="311" spans="5:6" x14ac:dyDescent="0.3">
      <c r="E311">
        <f ca="1"/>
        <v>27.877246428794059</v>
      </c>
      <c r="F311">
        <f ca="1"/>
        <v>4.0217677866786102E-2</v>
      </c>
    </row>
    <row r="312" spans="5:6" x14ac:dyDescent="0.3">
      <c r="E312">
        <f ca="1"/>
        <v>24.891841149108366</v>
      </c>
      <c r="F312">
        <f ca="1"/>
        <v>5.1241164731541798E-2</v>
      </c>
    </row>
    <row r="313" spans="5:6" x14ac:dyDescent="0.3">
      <c r="E313">
        <f ca="1"/>
        <v>41.827398374097164</v>
      </c>
      <c r="F313">
        <f ca="1"/>
        <v>2.0056155413750738E-2</v>
      </c>
    </row>
    <row r="314" spans="5:6" x14ac:dyDescent="0.3">
      <c r="E314">
        <f ca="1"/>
        <v>32.148709394061989</v>
      </c>
      <c r="F314">
        <f ca="1"/>
        <v>3.0752083491614752E-2</v>
      </c>
    </row>
    <row r="315" spans="5:6" x14ac:dyDescent="0.3">
      <c r="E315">
        <f ca="1"/>
        <v>22.273179288239309</v>
      </c>
      <c r="F315">
        <f ca="1"/>
        <v>6.7460235914943406E-2</v>
      </c>
    </row>
    <row r="316" spans="5:6" x14ac:dyDescent="0.3">
      <c r="E316">
        <f ca="1"/>
        <v>49.098968839084336</v>
      </c>
      <c r="F316">
        <f ca="1"/>
        <v>1.5901054789101528E-2</v>
      </c>
    </row>
    <row r="317" spans="5:6" x14ac:dyDescent="0.3">
      <c r="E317">
        <f ca="1"/>
        <v>47.168102551078576</v>
      </c>
      <c r="F317">
        <f ca="1"/>
        <v>1.6826727597448847E-2</v>
      </c>
    </row>
    <row r="318" spans="5:6" x14ac:dyDescent="0.3">
      <c r="E318">
        <f ca="1"/>
        <v>21.507168674758372</v>
      </c>
      <c r="F318">
        <f ca="1"/>
        <v>7.4343690774899343E-2</v>
      </c>
    </row>
    <row r="319" spans="5:6" x14ac:dyDescent="0.3">
      <c r="E319">
        <f ca="1"/>
        <v>23.34721132213231</v>
      </c>
      <c r="F319">
        <f ca="1"/>
        <v>5.970878450450285E-2</v>
      </c>
    </row>
    <row r="320" spans="5:6" x14ac:dyDescent="0.3">
      <c r="E320">
        <f ca="1"/>
        <v>48.937425161776133</v>
      </c>
      <c r="F320">
        <f ca="1"/>
        <v>1.5974578091171338E-2</v>
      </c>
    </row>
    <row r="321" spans="5:6" x14ac:dyDescent="0.3">
      <c r="E321">
        <f ca="1"/>
        <v>26.816363068276829</v>
      </c>
      <c r="F321">
        <f ca="1"/>
        <v>4.3546724104023507E-2</v>
      </c>
    </row>
    <row r="322" spans="5:6" x14ac:dyDescent="0.3">
      <c r="E322">
        <f ca="1"/>
        <v>37.140546829154182</v>
      </c>
      <c r="F322">
        <f ca="1"/>
        <v>2.411829896120251E-2</v>
      </c>
    </row>
    <row r="323" spans="5:6" x14ac:dyDescent="0.3">
      <c r="E323">
        <f ca="1"/>
        <v>35.845643545065002</v>
      </c>
      <c r="F323">
        <f ca="1"/>
        <v>2.5547914182520209E-2</v>
      </c>
    </row>
    <row r="324" spans="5:6" x14ac:dyDescent="0.3">
      <c r="E324">
        <f ca="1"/>
        <v>31.655290670621071</v>
      </c>
      <c r="F324">
        <f ca="1"/>
        <v>3.1611522968577346E-2</v>
      </c>
    </row>
    <row r="325" spans="5:6" x14ac:dyDescent="0.3">
      <c r="E325">
        <f ca="1"/>
        <v>34.762653004890431</v>
      </c>
      <c r="F325">
        <f ca="1"/>
        <v>2.6880506379401033E-2</v>
      </c>
    </row>
    <row r="326" spans="5:6" x14ac:dyDescent="0.3">
      <c r="E326">
        <f ca="1"/>
        <v>23.126892328649099</v>
      </c>
      <c r="F326">
        <f ca="1"/>
        <v>6.1150127168625765E-2</v>
      </c>
    </row>
    <row r="327" spans="5:6" x14ac:dyDescent="0.3">
      <c r="E327">
        <f ca="1"/>
        <v>32.854592486162687</v>
      </c>
      <c r="F327">
        <f ca="1"/>
        <v>2.9600779065410327E-2</v>
      </c>
    </row>
    <row r="328" spans="5:6" x14ac:dyDescent="0.3">
      <c r="E328">
        <f ca="1"/>
        <v>48.556413277364186</v>
      </c>
      <c r="F328">
        <f ca="1"/>
        <v>1.6150710493928251E-2</v>
      </c>
    </row>
    <row r="329" spans="5:6" x14ac:dyDescent="0.3">
      <c r="E329">
        <f ca="1"/>
        <v>29.905011848201003</v>
      </c>
      <c r="F329">
        <f ca="1"/>
        <v>3.5090236453635494E-2</v>
      </c>
    </row>
    <row r="330" spans="5:6" x14ac:dyDescent="0.3">
      <c r="E330">
        <f ca="1"/>
        <v>26.243493711566579</v>
      </c>
      <c r="F330">
        <f ca="1"/>
        <v>4.5584262114987111E-2</v>
      </c>
    </row>
    <row r="331" spans="5:6" x14ac:dyDescent="0.3">
      <c r="E331">
        <f ca="1"/>
        <v>26.255842462505548</v>
      </c>
      <c r="F331">
        <f ca="1"/>
        <v>4.5538332289981873E-2</v>
      </c>
    </row>
    <row r="332" spans="5:6" x14ac:dyDescent="0.3">
      <c r="E332">
        <f ca="1"/>
        <v>44.557242912404405</v>
      </c>
      <c r="F332">
        <f ca="1"/>
        <v>1.8264430078038484E-2</v>
      </c>
    </row>
    <row r="333" spans="5:6" x14ac:dyDescent="0.3">
      <c r="E333">
        <f ca="1"/>
        <v>22.799173578954964</v>
      </c>
      <c r="F333">
        <f ca="1"/>
        <v>6.3427618689791937E-2</v>
      </c>
    </row>
    <row r="334" spans="5:6" x14ac:dyDescent="0.3">
      <c r="E334">
        <f ca="1"/>
        <v>24.70255314914564</v>
      </c>
      <c r="F334">
        <f ca="1"/>
        <v>5.2147428634428221E-2</v>
      </c>
    </row>
    <row r="335" spans="5:6" x14ac:dyDescent="0.3">
      <c r="E335">
        <f ca="1"/>
        <v>27.838099579110366</v>
      </c>
      <c r="F335">
        <f ca="1"/>
        <v>4.0331450381651861E-2</v>
      </c>
    </row>
    <row r="336" spans="5:6" x14ac:dyDescent="0.3">
      <c r="E336">
        <f ca="1"/>
        <v>40.284207637879859</v>
      </c>
      <c r="F336">
        <f ca="1"/>
        <v>2.1233686563444969E-2</v>
      </c>
    </row>
    <row r="337" spans="5:6" x14ac:dyDescent="0.3">
      <c r="E337">
        <f ca="1"/>
        <v>21.152511276114275</v>
      </c>
      <c r="F337">
        <f ca="1"/>
        <v>7.8030024002206183E-2</v>
      </c>
    </row>
    <row r="338" spans="5:6" x14ac:dyDescent="0.3">
      <c r="E338">
        <f ca="1"/>
        <v>26.116346570992512</v>
      </c>
      <c r="F338">
        <f ca="1"/>
        <v>4.6062616588354123E-2</v>
      </c>
    </row>
    <row r="339" spans="5:6" x14ac:dyDescent="0.3">
      <c r="E339">
        <f ca="1"/>
        <v>41.048942736972336</v>
      </c>
      <c r="F339">
        <f ca="1"/>
        <v>2.06333619756747E-2</v>
      </c>
    </row>
    <row r="340" spans="5:6" x14ac:dyDescent="0.3">
      <c r="E340">
        <f ca="1"/>
        <v>48.522415292136799</v>
      </c>
      <c r="F340">
        <f ca="1"/>
        <v>1.6166615858953778E-2</v>
      </c>
    </row>
    <row r="341" spans="5:6" x14ac:dyDescent="0.3">
      <c r="E341">
        <f ca="1"/>
        <v>21.036287668660076</v>
      </c>
      <c r="F341">
        <f ca="1"/>
        <v>7.9318904063160403E-2</v>
      </c>
    </row>
    <row r="342" spans="5:6" x14ac:dyDescent="0.3">
      <c r="E342">
        <f ca="1"/>
        <v>49.949253105936954</v>
      </c>
      <c r="F342">
        <f ca="1"/>
        <v>1.5524957497909083E-2</v>
      </c>
    </row>
    <row r="343" spans="5:6" x14ac:dyDescent="0.3">
      <c r="E343">
        <f ca="1"/>
        <v>29.396733730407103</v>
      </c>
      <c r="F343">
        <f ca="1"/>
        <v>3.6248637946438671E-2</v>
      </c>
    </row>
    <row r="344" spans="5:6" x14ac:dyDescent="0.3">
      <c r="E344">
        <f ca="1"/>
        <v>35.849489137876901</v>
      </c>
      <c r="F344">
        <f ca="1"/>
        <v>2.5543417652897971E-2</v>
      </c>
    </row>
    <row r="345" spans="5:6" x14ac:dyDescent="0.3">
      <c r="E345">
        <f ca="1"/>
        <v>31.694611925680107</v>
      </c>
      <c r="F345">
        <f ca="1"/>
        <v>3.154127532694085E-2</v>
      </c>
    </row>
    <row r="346" spans="5:6" x14ac:dyDescent="0.3">
      <c r="E346">
        <f ca="1"/>
        <v>22.82227746037103</v>
      </c>
      <c r="F346">
        <f ca="1"/>
        <v>6.3261513714370915E-2</v>
      </c>
    </row>
    <row r="347" spans="5:6" x14ac:dyDescent="0.3">
      <c r="E347">
        <f ca="1"/>
        <v>21.215019438009037</v>
      </c>
      <c r="F347">
        <f ca="1"/>
        <v>7.7354001793965538E-2</v>
      </c>
    </row>
    <row r="348" spans="5:6" x14ac:dyDescent="0.3">
      <c r="E348">
        <f ca="1"/>
        <v>38.23659665114932</v>
      </c>
      <c r="F348">
        <f ca="1"/>
        <v>2.3027598906910935E-2</v>
      </c>
    </row>
    <row r="349" spans="5:6" x14ac:dyDescent="0.3">
      <c r="E349">
        <f ca="1"/>
        <v>25.326360279216168</v>
      </c>
      <c r="F349">
        <f ca="1"/>
        <v>4.9275372917050704E-2</v>
      </c>
    </row>
    <row r="350" spans="5:6" x14ac:dyDescent="0.3">
      <c r="E350">
        <f ca="1"/>
        <v>23.704577424986287</v>
      </c>
      <c r="F350">
        <f ca="1"/>
        <v>5.7510039037277916E-2</v>
      </c>
    </row>
    <row r="351" spans="5:6" x14ac:dyDescent="0.3">
      <c r="E351">
        <f ca="1"/>
        <v>44.338081956973923</v>
      </c>
      <c r="F351">
        <f ca="1"/>
        <v>1.839637150900874E-2</v>
      </c>
    </row>
    <row r="352" spans="5:6" x14ac:dyDescent="0.3">
      <c r="E352">
        <f ca="1"/>
        <v>25.524477509990447</v>
      </c>
      <c r="F352">
        <f ca="1"/>
        <v>4.8428280246755405E-2</v>
      </c>
    </row>
    <row r="353" spans="5:6" x14ac:dyDescent="0.3">
      <c r="E353">
        <f ca="1"/>
        <v>23.903218641750232</v>
      </c>
      <c r="F353">
        <f ca="1"/>
        <v>5.6356488404522426E-2</v>
      </c>
    </row>
    <row r="354" spans="5:6" x14ac:dyDescent="0.3">
      <c r="E354">
        <f ca="1"/>
        <v>23.662026955391031</v>
      </c>
      <c r="F354">
        <f ca="1"/>
        <v>5.7763306718974068E-2</v>
      </c>
    </row>
    <row r="355" spans="5:6" x14ac:dyDescent="0.3">
      <c r="E355">
        <f ca="1"/>
        <v>22.87156323898423</v>
      </c>
      <c r="F355">
        <f ca="1"/>
        <v>6.2910065736638918E-2</v>
      </c>
    </row>
    <row r="356" spans="5:6" x14ac:dyDescent="0.3">
      <c r="E356">
        <f ca="1"/>
        <v>42.056363473759255</v>
      </c>
      <c r="F356">
        <f ca="1"/>
        <v>1.9892479190086083E-2</v>
      </c>
    </row>
    <row r="357" spans="5:6" x14ac:dyDescent="0.3">
      <c r="E357">
        <f ca="1"/>
        <v>27.197922096088526</v>
      </c>
      <c r="F357">
        <f ca="1"/>
        <v>4.2287764883583823E-2</v>
      </c>
    </row>
    <row r="358" spans="5:6" x14ac:dyDescent="0.3">
      <c r="E358">
        <f ca="1"/>
        <v>20.741766865025465</v>
      </c>
      <c r="F358">
        <f ca="1"/>
        <v>8.2784029428039127E-2</v>
      </c>
    </row>
    <row r="359" spans="5:6" x14ac:dyDescent="0.3">
      <c r="E359">
        <f ca="1"/>
        <v>21.750543697562293</v>
      </c>
      <c r="F359">
        <f ca="1"/>
        <v>7.2009222620960725E-2</v>
      </c>
    </row>
    <row r="360" spans="5:6" x14ac:dyDescent="0.3">
      <c r="E360">
        <f ca="1"/>
        <v>43.905364539332794</v>
      </c>
      <c r="F360">
        <f ca="1"/>
        <v>1.8662558880270349E-2</v>
      </c>
    </row>
    <row r="361" spans="5:6" x14ac:dyDescent="0.3">
      <c r="E361">
        <f ca="1"/>
        <v>23.931666129818439</v>
      </c>
      <c r="F361">
        <f ca="1"/>
        <v>5.6195065284725808E-2</v>
      </c>
    </row>
    <row r="362" spans="5:6" x14ac:dyDescent="0.3">
      <c r="E362">
        <f ca="1"/>
        <v>23.073714938407321</v>
      </c>
      <c r="F362">
        <f ca="1"/>
        <v>6.1508503445360671E-2</v>
      </c>
    </row>
    <row r="363" spans="5:6" x14ac:dyDescent="0.3">
      <c r="E363">
        <f ca="1"/>
        <v>29.504326104132936</v>
      </c>
      <c r="F363">
        <f ca="1"/>
        <v>3.5997090283238671E-2</v>
      </c>
    </row>
    <row r="364" spans="5:6" x14ac:dyDescent="0.3">
      <c r="E364">
        <f ca="1"/>
        <v>28.638310797512837</v>
      </c>
      <c r="F364">
        <f ca="1"/>
        <v>3.8126709718861451E-2</v>
      </c>
    </row>
    <row r="365" spans="5:6" x14ac:dyDescent="0.3">
      <c r="E365">
        <f ca="1"/>
        <v>20.183152169106219</v>
      </c>
      <c r="F365">
        <f ca="1"/>
        <v>9.0263123288444422E-2</v>
      </c>
    </row>
    <row r="366" spans="5:6" x14ac:dyDescent="0.3">
      <c r="E366">
        <f ca="1"/>
        <v>20.673237315073095</v>
      </c>
      <c r="F366">
        <f ca="1"/>
        <v>8.3634164379351769E-2</v>
      </c>
    </row>
    <row r="367" spans="5:6" x14ac:dyDescent="0.3">
      <c r="E367">
        <f ca="1"/>
        <v>24.354555701761392</v>
      </c>
      <c r="F367">
        <f ca="1"/>
        <v>5.3900007168468669E-2</v>
      </c>
    </row>
    <row r="368" spans="5:6" x14ac:dyDescent="0.3">
      <c r="E368">
        <f ca="1"/>
        <v>40.278871577012211</v>
      </c>
      <c r="F368">
        <f ca="1"/>
        <v>2.1237998173386632E-2</v>
      </c>
    </row>
    <row r="369" spans="5:6" x14ac:dyDescent="0.3">
      <c r="E369">
        <f ca="1"/>
        <v>22.918814115273161</v>
      </c>
      <c r="F369">
        <f ca="1"/>
        <v>6.2576775268306364E-2</v>
      </c>
    </row>
    <row r="370" spans="5:6" x14ac:dyDescent="0.3">
      <c r="E370">
        <f ca="1"/>
        <v>38.953860022349723</v>
      </c>
      <c r="F370">
        <f ca="1"/>
        <v>2.2365703183851317E-2</v>
      </c>
    </row>
    <row r="371" spans="5:6" x14ac:dyDescent="0.3">
      <c r="E371">
        <f ca="1"/>
        <v>25.100840802979462</v>
      </c>
      <c r="F371">
        <f ca="1"/>
        <v>5.0276428286535786E-2</v>
      </c>
    </row>
    <row r="372" spans="5:6" x14ac:dyDescent="0.3">
      <c r="E372">
        <f ca="1"/>
        <v>27.497426764101718</v>
      </c>
      <c r="F372">
        <f ca="1"/>
        <v>4.1349409506382356E-2</v>
      </c>
    </row>
    <row r="373" spans="5:6" x14ac:dyDescent="0.3">
      <c r="E373">
        <f ca="1"/>
        <v>25.566926310084298</v>
      </c>
      <c r="F373">
        <f ca="1"/>
        <v>4.8250556075962396E-2</v>
      </c>
    </row>
    <row r="374" spans="5:6" x14ac:dyDescent="0.3">
      <c r="E374">
        <f ca="1"/>
        <v>45.956863570999936</v>
      </c>
      <c r="F374">
        <f ca="1"/>
        <v>1.7464499459130867E-2</v>
      </c>
    </row>
    <row r="375" spans="5:6" x14ac:dyDescent="0.3">
      <c r="E375">
        <f ca="1"/>
        <v>31.159275089613985</v>
      </c>
      <c r="F375">
        <f ca="1"/>
        <v>3.2525303291457551E-2</v>
      </c>
    </row>
    <row r="376" spans="5:6" x14ac:dyDescent="0.3">
      <c r="E376">
        <f ca="1"/>
        <v>32.675650713735898</v>
      </c>
      <c r="F376">
        <f ca="1"/>
        <v>2.988440055482287E-2</v>
      </c>
    </row>
    <row r="377" spans="5:6" x14ac:dyDescent="0.3">
      <c r="E377">
        <f ca="1"/>
        <v>37.445373770364839</v>
      </c>
      <c r="F377">
        <f ca="1"/>
        <v>2.3804722928183988E-2</v>
      </c>
    </row>
    <row r="378" spans="5:6" x14ac:dyDescent="0.3">
      <c r="E378">
        <f ca="1"/>
        <v>30.519514787013282</v>
      </c>
      <c r="F378">
        <f ca="1"/>
        <v>3.3784928537368579E-2</v>
      </c>
    </row>
    <row r="379" spans="5:6" x14ac:dyDescent="0.3">
      <c r="E379">
        <f ca="1"/>
        <v>26.722651730431149</v>
      </c>
      <c r="F379">
        <f ca="1"/>
        <v>4.3867476558861508E-2</v>
      </c>
    </row>
    <row r="380" spans="5:6" x14ac:dyDescent="0.3">
      <c r="E380">
        <f ca="1"/>
        <v>24.373909696614721</v>
      </c>
      <c r="F380">
        <f ca="1"/>
        <v>5.3799449086526507E-2</v>
      </c>
    </row>
    <row r="381" spans="5:6" x14ac:dyDescent="0.3">
      <c r="E381">
        <f ca="1"/>
        <v>31.372495473348021</v>
      </c>
      <c r="F381">
        <f ca="1"/>
        <v>3.2126105740391271E-2</v>
      </c>
    </row>
    <row r="382" spans="5:6" x14ac:dyDescent="0.3">
      <c r="E382">
        <f ca="1"/>
        <v>20.563412731179902</v>
      </c>
      <c r="F382">
        <f ca="1"/>
        <v>8.5033602092385238E-2</v>
      </c>
    </row>
    <row r="383" spans="5:6" x14ac:dyDescent="0.3">
      <c r="E383">
        <f ca="1"/>
        <v>37.336629328662575</v>
      </c>
      <c r="F383">
        <f ca="1"/>
        <v>2.3915648600792708E-2</v>
      </c>
    </row>
    <row r="384" spans="5:6" x14ac:dyDescent="0.3">
      <c r="E384">
        <f ca="1"/>
        <v>26.471398189928323</v>
      </c>
      <c r="F384">
        <f ca="1"/>
        <v>4.4751247458522124E-2</v>
      </c>
    </row>
    <row r="385" spans="5:6" x14ac:dyDescent="0.3">
      <c r="E385">
        <f ca="1"/>
        <v>34.46217232621661</v>
      </c>
      <c r="F385">
        <f ca="1"/>
        <v>2.7275238310654974E-2</v>
      </c>
    </row>
    <row r="386" spans="5:6" x14ac:dyDescent="0.3">
      <c r="E386">
        <f ca="1"/>
        <v>40.790026563622853</v>
      </c>
      <c r="F386">
        <f ca="1"/>
        <v>2.0832776153685648E-2</v>
      </c>
    </row>
    <row r="387" spans="5:6" x14ac:dyDescent="0.3">
      <c r="E387">
        <f ca="1"/>
        <v>24.250198674213078</v>
      </c>
      <c r="F387">
        <f ca="1"/>
        <v>5.4448761852325188E-2</v>
      </c>
    </row>
    <row r="388" spans="5:6" x14ac:dyDescent="0.3">
      <c r="E388">
        <f ca="1"/>
        <v>45.167197562646898</v>
      </c>
      <c r="F388">
        <f ca="1"/>
        <v>1.7906987801178789E-2</v>
      </c>
    </row>
    <row r="389" spans="5:6" x14ac:dyDescent="0.3">
      <c r="E389">
        <f ca="1"/>
        <v>45.36553363935311</v>
      </c>
      <c r="F389">
        <f ca="1"/>
        <v>1.7793755176255241E-2</v>
      </c>
    </row>
    <row r="390" spans="5:6" x14ac:dyDescent="0.3">
      <c r="E390">
        <f ca="1"/>
        <v>46.554269101990243</v>
      </c>
      <c r="F390">
        <f ca="1"/>
        <v>1.7144007282200859E-2</v>
      </c>
    </row>
    <row r="391" spans="5:6" x14ac:dyDescent="0.3">
      <c r="E391">
        <f ca="1"/>
        <v>28.300612661482379</v>
      </c>
      <c r="F391">
        <f ca="1"/>
        <v>3.9027043089872378E-2</v>
      </c>
    </row>
    <row r="392" spans="5:6" x14ac:dyDescent="0.3">
      <c r="E392">
        <f ca="1"/>
        <v>22.747986081334219</v>
      </c>
      <c r="F392">
        <f ca="1"/>
        <v>6.3798755663557902E-2</v>
      </c>
    </row>
    <row r="393" spans="5:6" x14ac:dyDescent="0.3">
      <c r="E393">
        <f ca="1"/>
        <v>21.284367312745772</v>
      </c>
      <c r="F393">
        <f ca="1"/>
        <v>7.6617584285555859E-2</v>
      </c>
    </row>
    <row r="394" spans="5:6" x14ac:dyDescent="0.3">
      <c r="E394">
        <f ca="1"/>
        <v>20.306501095035454</v>
      </c>
      <c r="F394">
        <f ca="1"/>
        <v>8.8497665843679615E-2</v>
      </c>
    </row>
    <row r="395" spans="5:6" x14ac:dyDescent="0.3">
      <c r="E395">
        <f ca="1"/>
        <v>34.551514730432416</v>
      </c>
      <c r="F395">
        <f ca="1"/>
        <v>2.7156666254132808E-2</v>
      </c>
    </row>
    <row r="396" spans="5:6" x14ac:dyDescent="0.3">
      <c r="E396">
        <f ca="1"/>
        <v>26.253948555497335</v>
      </c>
      <c r="F396">
        <f ca="1"/>
        <v>4.5545370459456447E-2</v>
      </c>
    </row>
    <row r="397" spans="5:6" x14ac:dyDescent="0.3">
      <c r="E397">
        <f ca="1"/>
        <v>30.082723449181195</v>
      </c>
      <c r="F397">
        <f ca="1"/>
        <v>3.4702494780488299E-2</v>
      </c>
    </row>
    <row r="398" spans="5:6" x14ac:dyDescent="0.3">
      <c r="E398">
        <f ca="1"/>
        <v>20.362108381541493</v>
      </c>
      <c r="F398">
        <f ca="1"/>
        <v>8.7724162035734007E-2</v>
      </c>
    </row>
    <row r="399" spans="5:6" x14ac:dyDescent="0.3">
      <c r="E399">
        <f ca="1"/>
        <v>43.571782077010887</v>
      </c>
      <c r="F399">
        <f ca="1"/>
        <v>1.8873080597503884E-2</v>
      </c>
    </row>
    <row r="400" spans="5:6" x14ac:dyDescent="0.3">
      <c r="E400">
        <f ca="1"/>
        <v>20.683179964700404</v>
      </c>
      <c r="F400">
        <f ca="1"/>
        <v>8.3509740796912174E-2</v>
      </c>
    </row>
    <row r="401" spans="5:6" x14ac:dyDescent="0.3">
      <c r="E401">
        <f ca="1"/>
        <v>23.152276719033932</v>
      </c>
      <c r="F401">
        <f ca="1"/>
        <v>6.0980523610103275E-2</v>
      </c>
    </row>
    <row r="402" spans="5:6" x14ac:dyDescent="0.3">
      <c r="E402">
        <f ca="1"/>
        <v>21.840944712115469</v>
      </c>
      <c r="F402">
        <f ca="1"/>
        <v>7.1179002918982479E-2</v>
      </c>
    </row>
    <row r="403" spans="5:6" x14ac:dyDescent="0.3">
      <c r="E403">
        <f ca="1"/>
        <v>21.069983980966803</v>
      </c>
      <c r="F403">
        <f ca="1"/>
        <v>7.8940861542790508E-2</v>
      </c>
    </row>
    <row r="404" spans="5:6" x14ac:dyDescent="0.3">
      <c r="E404">
        <f ca="1"/>
        <v>45.852717835009308</v>
      </c>
      <c r="F404">
        <f ca="1"/>
        <v>1.7521601435775382E-2</v>
      </c>
    </row>
    <row r="405" spans="5:6" x14ac:dyDescent="0.3">
      <c r="E405">
        <f ca="1"/>
        <v>39.081568006288492</v>
      </c>
      <c r="F405">
        <f ca="1"/>
        <v>2.2251823586600206E-2</v>
      </c>
    </row>
    <row r="406" spans="5:6" x14ac:dyDescent="0.3">
      <c r="E406">
        <f ca="1"/>
        <v>29.747468140969406</v>
      </c>
      <c r="F406">
        <f ca="1"/>
        <v>3.5441292629082292E-2</v>
      </c>
    </row>
    <row r="407" spans="5:6" x14ac:dyDescent="0.3">
      <c r="E407">
        <f ca="1"/>
        <v>23.136944527135068</v>
      </c>
      <c r="F407">
        <f ca="1"/>
        <v>6.1082851591553383E-2</v>
      </c>
    </row>
    <row r="408" spans="5:6" x14ac:dyDescent="0.3">
      <c r="E408">
        <f ca="1"/>
        <v>24.600436353952325</v>
      </c>
      <c r="F408">
        <f ca="1"/>
        <v>5.2649778548329126E-2</v>
      </c>
    </row>
    <row r="409" spans="5:6" x14ac:dyDescent="0.3">
      <c r="E409">
        <f ca="1"/>
        <v>31.372484747665265</v>
      </c>
      <c r="F409">
        <f ca="1"/>
        <v>3.2126125574883764E-2</v>
      </c>
    </row>
    <row r="410" spans="5:6" x14ac:dyDescent="0.3">
      <c r="E410">
        <f ca="1"/>
        <v>23.896081653221223</v>
      </c>
      <c r="F410">
        <f ca="1"/>
        <v>5.6397132330610826E-2</v>
      </c>
    </row>
    <row r="411" spans="5:6" x14ac:dyDescent="0.3">
      <c r="E411">
        <f ca="1"/>
        <v>31.546319505053056</v>
      </c>
      <c r="F411">
        <f ca="1"/>
        <v>3.1807845878477278E-2</v>
      </c>
    </row>
    <row r="412" spans="5:6" x14ac:dyDescent="0.3">
      <c r="E412">
        <f ca="1"/>
        <v>29.165691488513179</v>
      </c>
      <c r="F412">
        <f ca="1"/>
        <v>3.680086905196326E-2</v>
      </c>
    </row>
    <row r="413" spans="5:6" x14ac:dyDescent="0.3">
      <c r="E413">
        <f ca="1"/>
        <v>20.568176212806794</v>
      </c>
      <c r="F413">
        <f ca="1"/>
        <v>8.4971932613962048E-2</v>
      </c>
    </row>
    <row r="414" spans="5:6" x14ac:dyDescent="0.3">
      <c r="E414">
        <f ca="1"/>
        <v>26.723511585175267</v>
      </c>
      <c r="F414">
        <f ca="1"/>
        <v>4.3864511995377678E-2</v>
      </c>
    </row>
    <row r="415" spans="5:6" x14ac:dyDescent="0.3">
      <c r="E415">
        <f ca="1"/>
        <v>33.963273845846359</v>
      </c>
      <c r="F415">
        <f ca="1"/>
        <v>2.7956868741114329E-2</v>
      </c>
    </row>
    <row r="416" spans="5:6" x14ac:dyDescent="0.3">
      <c r="E416">
        <f ca="1"/>
        <v>42.956567282384015</v>
      </c>
      <c r="F416">
        <f ca="1"/>
        <v>1.9274060392192233E-2</v>
      </c>
    </row>
    <row r="417" spans="5:6" x14ac:dyDescent="0.3">
      <c r="E417">
        <f ca="1"/>
        <v>42.540139556493585</v>
      </c>
      <c r="F417">
        <f ca="1"/>
        <v>1.9555287227888251E-2</v>
      </c>
    </row>
    <row r="418" spans="5:6" x14ac:dyDescent="0.3">
      <c r="E418">
        <f ca="1"/>
        <v>25.400668885736632</v>
      </c>
      <c r="F418">
        <f ca="1"/>
        <v>4.8954200156580203E-2</v>
      </c>
    </row>
    <row r="419" spans="5:6" x14ac:dyDescent="0.3">
      <c r="E419">
        <f ca="1"/>
        <v>49.931587120189782</v>
      </c>
      <c r="F419">
        <f ca="1"/>
        <v>1.553259043872425E-2</v>
      </c>
    </row>
    <row r="420" spans="5:6" x14ac:dyDescent="0.3">
      <c r="E420">
        <f ca="1"/>
        <v>30.871876898357655</v>
      </c>
      <c r="F420">
        <f ca="1"/>
        <v>3.3079344397396293E-2</v>
      </c>
    </row>
    <row r="421" spans="5:6" x14ac:dyDescent="0.3">
      <c r="E421">
        <f ca="1"/>
        <v>25.633069518171229</v>
      </c>
      <c r="F421">
        <f ca="1"/>
        <v>4.7976213473104455E-2</v>
      </c>
    </row>
    <row r="422" spans="5:6" x14ac:dyDescent="0.3">
      <c r="E422">
        <f ca="1"/>
        <v>29.534322440275027</v>
      </c>
      <c r="F422">
        <f ca="1"/>
        <v>3.5927580922632527E-2</v>
      </c>
    </row>
    <row r="423" spans="5:6" x14ac:dyDescent="0.3">
      <c r="E423">
        <f ca="1"/>
        <v>32.336519006630162</v>
      </c>
      <c r="F423">
        <f ca="1"/>
        <v>3.0437108938149285E-2</v>
      </c>
    </row>
    <row r="424" spans="5:6" x14ac:dyDescent="0.3">
      <c r="E424">
        <f ca="1"/>
        <v>26.082611296785203</v>
      </c>
      <c r="F424">
        <f ca="1"/>
        <v>4.619122579071485E-2</v>
      </c>
    </row>
    <row r="425" spans="5:6" x14ac:dyDescent="0.3">
      <c r="E425">
        <f ca="1"/>
        <v>20.329706256029596</v>
      </c>
      <c r="F425">
        <f ca="1"/>
        <v>8.817322699921476E-2</v>
      </c>
    </row>
    <row r="426" spans="5:6" x14ac:dyDescent="0.3">
      <c r="E426">
        <f ca="1"/>
        <v>49.32706422929899</v>
      </c>
      <c r="F426">
        <f ca="1"/>
        <v>1.579838683816728E-2</v>
      </c>
    </row>
    <row r="427" spans="5:6" x14ac:dyDescent="0.3">
      <c r="E427">
        <f ca="1"/>
        <v>43.23961017998009</v>
      </c>
      <c r="F427">
        <f ca="1"/>
        <v>1.9087485199559089E-2</v>
      </c>
    </row>
    <row r="428" spans="5:6" x14ac:dyDescent="0.3">
      <c r="E428">
        <f ca="1"/>
        <v>27.910955022831168</v>
      </c>
      <c r="F428">
        <f ca="1"/>
        <v>4.0120223639229353E-2</v>
      </c>
    </row>
    <row r="429" spans="5:6" x14ac:dyDescent="0.3">
      <c r="E429">
        <f ca="1"/>
        <v>35.926683731153716</v>
      </c>
      <c r="F429">
        <f ca="1"/>
        <v>2.5453490066912235E-2</v>
      </c>
    </row>
    <row r="430" spans="5:6" x14ac:dyDescent="0.3">
      <c r="E430">
        <f ca="1"/>
        <v>20.064972107468673</v>
      </c>
      <c r="F430">
        <f ca="1"/>
        <v>9.2021960968949101E-2</v>
      </c>
    </row>
    <row r="431" spans="5:6" x14ac:dyDescent="0.3">
      <c r="E431">
        <f ca="1"/>
        <v>44.803259973873175</v>
      </c>
      <c r="F431">
        <f ca="1"/>
        <v>1.8118557160009287E-2</v>
      </c>
    </row>
    <row r="432" spans="5:6" x14ac:dyDescent="0.3">
      <c r="E432">
        <f ca="1"/>
        <v>24.218167404367737</v>
      </c>
      <c r="F432">
        <f ca="1"/>
        <v>5.4619444413553452E-2</v>
      </c>
    </row>
    <row r="433" spans="5:6" x14ac:dyDescent="0.3">
      <c r="E433">
        <f ca="1"/>
        <v>27.585309689994322</v>
      </c>
      <c r="F433">
        <f ca="1"/>
        <v>4.1081921523091945E-2</v>
      </c>
    </row>
    <row r="434" spans="5:6" x14ac:dyDescent="0.3">
      <c r="E434">
        <f ca="1"/>
        <v>40.357923652849372</v>
      </c>
      <c r="F434">
        <f ca="1"/>
        <v>2.1174301659793823E-2</v>
      </c>
    </row>
    <row r="435" spans="5:6" x14ac:dyDescent="0.3">
      <c r="E435">
        <f ca="1"/>
        <v>34.94033518805454</v>
      </c>
      <c r="F435">
        <f ca="1"/>
        <v>2.6652420868106385E-2</v>
      </c>
    </row>
    <row r="436" spans="5:6" x14ac:dyDescent="0.3">
      <c r="E436">
        <f ca="1"/>
        <v>31.944108014062092</v>
      </c>
      <c r="F436">
        <f ca="1"/>
        <v>3.1102723306941641E-2</v>
      </c>
    </row>
    <row r="437" spans="5:6" x14ac:dyDescent="0.3">
      <c r="E437">
        <f ca="1"/>
        <v>27.233060292043756</v>
      </c>
      <c r="F437">
        <f ca="1"/>
        <v>4.2175476740388289E-2</v>
      </c>
    </row>
    <row r="438" spans="5:6" x14ac:dyDescent="0.3">
      <c r="E438">
        <f ca="1"/>
        <v>29.999583973667484</v>
      </c>
      <c r="F438">
        <f ca="1"/>
        <v>3.4882821170212908E-2</v>
      </c>
    </row>
    <row r="439" spans="5:6" x14ac:dyDescent="0.3">
      <c r="E439">
        <f ca="1"/>
        <v>31.30100878431637</v>
      </c>
      <c r="F439">
        <f ca="1"/>
        <v>3.22588488052317E-2</v>
      </c>
    </row>
    <row r="440" spans="5:6" x14ac:dyDescent="0.3">
      <c r="E440">
        <f ca="1"/>
        <v>27.897391349197225</v>
      </c>
      <c r="F440">
        <f ca="1"/>
        <v>4.0159380456929149E-2</v>
      </c>
    </row>
    <row r="441" spans="5:6" x14ac:dyDescent="0.3">
      <c r="E441">
        <f ca="1"/>
        <v>27.481183695690397</v>
      </c>
      <c r="F441">
        <f ca="1"/>
        <v>4.1399230152887954E-2</v>
      </c>
    </row>
    <row r="442" spans="5:6" x14ac:dyDescent="0.3">
      <c r="E442">
        <f ca="1"/>
        <v>34.126577134643</v>
      </c>
      <c r="F442">
        <f ca="1"/>
        <v>2.7730031928310143E-2</v>
      </c>
    </row>
    <row r="443" spans="5:6" x14ac:dyDescent="0.3">
      <c r="E443">
        <f ca="1"/>
        <v>28.254352269681743</v>
      </c>
      <c r="F443">
        <f ca="1"/>
        <v>3.9153699585376407E-2</v>
      </c>
    </row>
    <row r="444" spans="5:6" x14ac:dyDescent="0.3">
      <c r="E444">
        <f ca="1"/>
        <v>38.063466021054253</v>
      </c>
      <c r="F444">
        <f ca="1"/>
        <v>2.3193276731744719E-2</v>
      </c>
    </row>
    <row r="445" spans="5:6" x14ac:dyDescent="0.3">
      <c r="E445">
        <f ca="1"/>
        <v>35.649151335603229</v>
      </c>
      <c r="F445">
        <f ca="1"/>
        <v>2.5779792376129013E-2</v>
      </c>
    </row>
    <row r="446" spans="5:6" x14ac:dyDescent="0.3">
      <c r="E446">
        <f ca="1"/>
        <v>44.131940680797655</v>
      </c>
      <c r="F446">
        <f ca="1"/>
        <v>1.8522226379760448E-2</v>
      </c>
    </row>
    <row r="447" spans="5:6" x14ac:dyDescent="0.3">
      <c r="E447">
        <f ca="1"/>
        <v>31.970327894024823</v>
      </c>
      <c r="F447">
        <f ca="1"/>
        <v>3.1057342405912385E-2</v>
      </c>
    </row>
    <row r="448" spans="5:6" x14ac:dyDescent="0.3">
      <c r="E448">
        <f ca="1"/>
        <v>34.517798757942757</v>
      </c>
      <c r="F448">
        <f ca="1"/>
        <v>2.7201291577888882E-2</v>
      </c>
    </row>
    <row r="449" spans="5:6" x14ac:dyDescent="0.3">
      <c r="E449">
        <f ca="1"/>
        <v>28.562091890329501</v>
      </c>
      <c r="F449">
        <f ca="1"/>
        <v>3.8326267321653243E-2</v>
      </c>
    </row>
    <row r="450" spans="5:6" x14ac:dyDescent="0.3">
      <c r="E450">
        <f ca="1"/>
        <v>27.535105769647984</v>
      </c>
      <c r="F450">
        <f ca="1"/>
        <v>4.1234301087088025E-2</v>
      </c>
    </row>
    <row r="451" spans="5:6" x14ac:dyDescent="0.3">
      <c r="E451">
        <f ca="1"/>
        <v>26.943111495736442</v>
      </c>
      <c r="F451">
        <f ca="1"/>
        <v>4.3120282687442897E-2</v>
      </c>
    </row>
    <row r="452" spans="5:6" x14ac:dyDescent="0.3">
      <c r="E452">
        <f ca="1"/>
        <v>29.83726186111781</v>
      </c>
      <c r="F452">
        <f ca="1"/>
        <v>3.5240348454518469E-2</v>
      </c>
    </row>
    <row r="453" spans="5:6" x14ac:dyDescent="0.3">
      <c r="E453">
        <f ca="1"/>
        <v>35.823078580783204</v>
      </c>
      <c r="F453">
        <f ca="1"/>
        <v>2.5574330609921554E-2</v>
      </c>
    </row>
    <row r="454" spans="5:6" x14ac:dyDescent="0.3">
      <c r="E454">
        <f ca="1"/>
        <v>24.108653921862373</v>
      </c>
      <c r="F454">
        <f ca="1"/>
        <v>5.5211171622385855E-2</v>
      </c>
    </row>
    <row r="455" spans="5:6" x14ac:dyDescent="0.3">
      <c r="E455">
        <f ca="1"/>
        <v>20.57919227648787</v>
      </c>
      <c r="F455">
        <f ca="1"/>
        <v>8.4829657364745695E-2</v>
      </c>
    </row>
    <row r="456" spans="5:6" x14ac:dyDescent="0.3">
      <c r="E456">
        <f ca="1"/>
        <v>37.479422346767819</v>
      </c>
      <c r="F456">
        <f ca="1"/>
        <v>2.3770202618637968E-2</v>
      </c>
    </row>
    <row r="457" spans="5:6" x14ac:dyDescent="0.3">
      <c r="E457">
        <f ca="1"/>
        <v>21.18720337590856</v>
      </c>
      <c r="F457">
        <f ca="1"/>
        <v>7.7653378840235543E-2</v>
      </c>
    </row>
    <row r="458" spans="5:6" x14ac:dyDescent="0.3">
      <c r="E458">
        <f ca="1"/>
        <v>23.568063621090541</v>
      </c>
      <c r="F458">
        <f ca="1"/>
        <v>5.8330572271804708E-2</v>
      </c>
    </row>
    <row r="459" spans="5:6" x14ac:dyDescent="0.3">
      <c r="E459">
        <f ca="1"/>
        <v>37.232950389337148</v>
      </c>
      <c r="F459">
        <f ca="1"/>
        <v>2.4022374136665584E-2</v>
      </c>
    </row>
    <row r="460" spans="5:6" x14ac:dyDescent="0.3">
      <c r="E460">
        <f ca="1"/>
        <v>37.242394372478749</v>
      </c>
      <c r="F460">
        <f ca="1"/>
        <v>2.4012613227667474E-2</v>
      </c>
    </row>
    <row r="461" spans="5:6" x14ac:dyDescent="0.3">
      <c r="E461">
        <f ca="1"/>
        <v>23.33447201151996</v>
      </c>
      <c r="F461">
        <f ca="1"/>
        <v>5.9790272643430259E-2</v>
      </c>
    </row>
    <row r="462" spans="5:6" x14ac:dyDescent="0.3">
      <c r="E462">
        <f ca="1"/>
        <v>29.973336041640053</v>
      </c>
      <c r="F462">
        <f ca="1"/>
        <v>3.494014181485558E-2</v>
      </c>
    </row>
    <row r="463" spans="5:6" x14ac:dyDescent="0.3">
      <c r="E463">
        <f ca="1"/>
        <v>33.871792332229454</v>
      </c>
      <c r="F463">
        <f ca="1"/>
        <v>2.808557060281194E-2</v>
      </c>
    </row>
    <row r="464" spans="5:6" x14ac:dyDescent="0.3">
      <c r="E464">
        <f ca="1"/>
        <v>45.902218452271825</v>
      </c>
      <c r="F464">
        <f ca="1"/>
        <v>1.749441429555201E-2</v>
      </c>
    </row>
    <row r="465" spans="5:6" x14ac:dyDescent="0.3">
      <c r="E465">
        <f ca="1"/>
        <v>26.011341318351139</v>
      </c>
      <c r="F465">
        <f ca="1"/>
        <v>4.6465304062133006E-2</v>
      </c>
    </row>
    <row r="466" spans="5:6" x14ac:dyDescent="0.3">
      <c r="E466">
        <f ca="1"/>
        <v>21.705140697513677</v>
      </c>
      <c r="F466">
        <f ca="1"/>
        <v>7.2433541250108577E-2</v>
      </c>
    </row>
    <row r="467" spans="5:6" x14ac:dyDescent="0.3">
      <c r="E467">
        <f ca="1"/>
        <v>21.167182120062353</v>
      </c>
      <c r="F467">
        <f ca="1"/>
        <v>7.7870300656793123E-2</v>
      </c>
    </row>
    <row r="468" spans="5:6" x14ac:dyDescent="0.3">
      <c r="E468">
        <f ca="1"/>
        <v>42.742897418848131</v>
      </c>
      <c r="F468">
        <f ca="1"/>
        <v>1.9417340514365358E-2</v>
      </c>
    </row>
    <row r="469" spans="5:6" x14ac:dyDescent="0.3">
      <c r="E469">
        <f ca="1"/>
        <v>23.403428196620791</v>
      </c>
      <c r="F469">
        <f ca="1"/>
        <v>5.9351825194114784E-2</v>
      </c>
    </row>
    <row r="470" spans="5:6" x14ac:dyDescent="0.3">
      <c r="E470">
        <f ca="1"/>
        <v>25.814605627009943</v>
      </c>
      <c r="F470">
        <f ca="1"/>
        <v>4.7239039894427244E-2</v>
      </c>
    </row>
    <row r="471" spans="5:6" x14ac:dyDescent="0.3">
      <c r="E471">
        <f ca="1"/>
        <v>21.191409845432325</v>
      </c>
      <c r="F471">
        <f ca="1"/>
        <v>7.7607957069187924E-2</v>
      </c>
    </row>
    <row r="472" spans="5:6" x14ac:dyDescent="0.3">
      <c r="E472">
        <f ca="1"/>
        <v>26.507828466064495</v>
      </c>
      <c r="F472">
        <f ca="1"/>
        <v>4.462090506481442E-2</v>
      </c>
    </row>
    <row r="473" spans="5:6" x14ac:dyDescent="0.3">
      <c r="E473">
        <f ca="1"/>
        <v>32.263802398950801</v>
      </c>
      <c r="F473">
        <f ca="1"/>
        <v>3.0558293084867637E-2</v>
      </c>
    </row>
    <row r="474" spans="5:6" x14ac:dyDescent="0.3">
      <c r="E474">
        <f ca="1"/>
        <v>22.925398702274514</v>
      </c>
      <c r="F474">
        <f ca="1"/>
        <v>6.2530610134987077E-2</v>
      </c>
    </row>
    <row r="475" spans="5:6" x14ac:dyDescent="0.3">
      <c r="E475">
        <f ca="1"/>
        <v>43.336683652051356</v>
      </c>
      <c r="F475">
        <f ca="1"/>
        <v>1.9024325761246078E-2</v>
      </c>
    </row>
    <row r="476" spans="5:6" x14ac:dyDescent="0.3">
      <c r="E476">
        <f ca="1"/>
        <v>20.446115758547514</v>
      </c>
      <c r="F476">
        <f ca="1"/>
        <v>8.6580919030378206E-2</v>
      </c>
    </row>
    <row r="477" spans="5:6" x14ac:dyDescent="0.3">
      <c r="E477">
        <f ca="1"/>
        <v>36.3618562138942</v>
      </c>
      <c r="F477">
        <f ca="1"/>
        <v>2.4958152901657316E-2</v>
      </c>
    </row>
    <row r="478" spans="5:6" x14ac:dyDescent="0.3">
      <c r="E478">
        <f ca="1"/>
        <v>33.451464157701679</v>
      </c>
      <c r="F478">
        <f ca="1"/>
        <v>2.8692473842914651E-2</v>
      </c>
    </row>
    <row r="479" spans="5:6" x14ac:dyDescent="0.3">
      <c r="E479">
        <f ca="1"/>
        <v>21.67513968215842</v>
      </c>
      <c r="F479">
        <f ca="1"/>
        <v>7.2716673528252215E-2</v>
      </c>
    </row>
    <row r="480" spans="5:6" x14ac:dyDescent="0.3">
      <c r="E480">
        <f ca="1"/>
        <v>21.900420741041675</v>
      </c>
      <c r="F480">
        <f ca="1"/>
        <v>7.0643152414900393E-2</v>
      </c>
    </row>
    <row r="481" spans="5:6" x14ac:dyDescent="0.3">
      <c r="E481">
        <f ca="1"/>
        <v>25.944984640453974</v>
      </c>
      <c r="F481">
        <f ca="1"/>
        <v>4.6723427727240342E-2</v>
      </c>
    </row>
    <row r="482" spans="5:6" x14ac:dyDescent="0.3">
      <c r="E482">
        <f ca="1"/>
        <v>45.714757607175173</v>
      </c>
      <c r="F482">
        <f ca="1"/>
        <v>1.7597820972309115E-2</v>
      </c>
    </row>
    <row r="483" spans="5:6" x14ac:dyDescent="0.3">
      <c r="E483">
        <f ca="1"/>
        <v>46.816816010813199</v>
      </c>
      <c r="F483">
        <f ca="1"/>
        <v>1.700684875605692E-2</v>
      </c>
    </row>
    <row r="484" spans="5:6" x14ac:dyDescent="0.3">
      <c r="E484">
        <f ca="1"/>
        <v>30.582710110893583</v>
      </c>
      <c r="F484">
        <f ca="1"/>
        <v>3.365617699513488E-2</v>
      </c>
    </row>
    <row r="485" spans="5:6" x14ac:dyDescent="0.3">
      <c r="E485">
        <f ca="1"/>
        <v>22.647507203416797</v>
      </c>
      <c r="F485">
        <f ca="1"/>
        <v>6.4540059166499103E-2</v>
      </c>
    </row>
    <row r="486" spans="5:6" x14ac:dyDescent="0.3">
      <c r="E486">
        <f ca="1"/>
        <v>27.898650995302511</v>
      </c>
      <c r="F486">
        <f ca="1"/>
        <v>4.015574077943812E-2</v>
      </c>
    </row>
    <row r="487" spans="5:6" x14ac:dyDescent="0.3">
      <c r="E487">
        <f ca="1"/>
        <v>29.944844635559008</v>
      </c>
      <c r="F487">
        <f ca="1"/>
        <v>3.500257539710299E-2</v>
      </c>
    </row>
    <row r="488" spans="5:6" x14ac:dyDescent="0.3">
      <c r="E488">
        <f ca="1"/>
        <v>20.164823318578279</v>
      </c>
      <c r="F488">
        <f ca="1"/>
        <v>9.05314877182819E-2</v>
      </c>
    </row>
    <row r="489" spans="5:6" x14ac:dyDescent="0.3">
      <c r="E489">
        <f ca="1"/>
        <v>23.541534907537848</v>
      </c>
      <c r="F489">
        <f ca="1"/>
        <v>5.8492751109712735E-2</v>
      </c>
    </row>
    <row r="490" spans="5:6" x14ac:dyDescent="0.3">
      <c r="E490">
        <f ca="1"/>
        <v>25.140486883003291</v>
      </c>
      <c r="F490">
        <f ca="1"/>
        <v>5.0097507623543813E-2</v>
      </c>
    </row>
    <row r="491" spans="5:6" x14ac:dyDescent="0.3">
      <c r="E491">
        <f ca="1"/>
        <v>35.31474247124595</v>
      </c>
      <c r="F491">
        <f ca="1"/>
        <v>2.6184253800117484E-2</v>
      </c>
    </row>
    <row r="492" spans="5:6" x14ac:dyDescent="0.3">
      <c r="E492">
        <f ca="1"/>
        <v>29.058722391949352</v>
      </c>
      <c r="F492">
        <f ca="1"/>
        <v>3.7062282710625082E-2</v>
      </c>
    </row>
    <row r="493" spans="5:6" x14ac:dyDescent="0.3">
      <c r="E493">
        <f ca="1"/>
        <v>31.934335458490871</v>
      </c>
      <c r="F493">
        <f ca="1"/>
        <v>3.1119671417042343E-2</v>
      </c>
    </row>
    <row r="494" spans="5:6" x14ac:dyDescent="0.3">
      <c r="E494">
        <f ca="1"/>
        <v>20.673267189911741</v>
      </c>
      <c r="F494">
        <f ca="1"/>
        <v>8.3633789966474983E-2</v>
      </c>
    </row>
    <row r="495" spans="5:6" x14ac:dyDescent="0.3">
      <c r="E495">
        <f ca="1"/>
        <v>38.173456546828277</v>
      </c>
      <c r="F495">
        <f ca="1"/>
        <v>2.308774607678004E-2</v>
      </c>
    </row>
    <row r="496" spans="5:6" x14ac:dyDescent="0.3">
      <c r="E496">
        <f ca="1"/>
        <v>31.790821717559705</v>
      </c>
      <c r="F496">
        <f ca="1"/>
        <v>3.1370705378964414E-2</v>
      </c>
    </row>
    <row r="497" spans="5:6" x14ac:dyDescent="0.3">
      <c r="E497">
        <f ca="1"/>
        <v>20.244518929852397</v>
      </c>
      <c r="F497">
        <f ca="1"/>
        <v>8.9376080498876714E-2</v>
      </c>
    </row>
    <row r="498" spans="5:6" x14ac:dyDescent="0.3">
      <c r="E498">
        <f ca="1"/>
        <v>27.917849964304295</v>
      </c>
      <c r="F498">
        <f ca="1"/>
        <v>4.0100347969166034E-2</v>
      </c>
    </row>
    <row r="499" spans="5:6" x14ac:dyDescent="0.3">
      <c r="E499">
        <f ca="1"/>
        <v>25.248644846516669</v>
      </c>
      <c r="F499">
        <f ca="1"/>
        <v>4.9615810096811402E-2</v>
      </c>
    </row>
    <row r="500" spans="5:6" x14ac:dyDescent="0.3">
      <c r="E500">
        <f ca="1"/>
        <v>21.21048947913982</v>
      </c>
      <c r="F500">
        <f ca="1"/>
        <v>7.740259911145829E-2</v>
      </c>
    </row>
    <row r="501" spans="5:6" x14ac:dyDescent="0.3">
      <c r="E501">
        <f ca="1"/>
        <v>24.116649523857006</v>
      </c>
      <c r="F501">
        <f ca="1"/>
        <v>5.5167535974742922E-2</v>
      </c>
    </row>
    <row r="502" spans="5:6" x14ac:dyDescent="0.3">
      <c r="E502">
        <f ca="1"/>
        <v>28.814417978034236</v>
      </c>
      <c r="F502">
        <f ca="1"/>
        <v>3.7673476432133479E-2</v>
      </c>
    </row>
    <row r="503" spans="5:6" x14ac:dyDescent="0.3">
      <c r="E503">
        <f ca="1"/>
        <v>45.09262632108603</v>
      </c>
      <c r="F503">
        <f ca="1"/>
        <v>1.7949935164298245E-2</v>
      </c>
    </row>
    <row r="504" spans="5:6" x14ac:dyDescent="0.3">
      <c r="E504">
        <f ca="1"/>
        <v>39.226114800519333</v>
      </c>
      <c r="F504">
        <f ca="1"/>
        <v>2.2124319617373555E-2</v>
      </c>
    </row>
    <row r="505" spans="5:6" x14ac:dyDescent="0.3">
      <c r="E505">
        <f ca="1"/>
        <v>25.217499039472568</v>
      </c>
      <c r="F505">
        <f ca="1"/>
        <v>4.9753570255486192E-2</v>
      </c>
    </row>
    <row r="506" spans="5:6" x14ac:dyDescent="0.3">
      <c r="E506">
        <f ca="1"/>
        <v>25.675997797921706</v>
      </c>
      <c r="F506">
        <f ca="1"/>
        <v>4.7799822868293901E-2</v>
      </c>
    </row>
    <row r="507" spans="5:6" x14ac:dyDescent="0.3">
      <c r="E507">
        <f ca="1"/>
        <v>23.119796352810113</v>
      </c>
      <c r="F507">
        <f ca="1"/>
        <v>6.119770715924757E-2</v>
      </c>
    </row>
    <row r="508" spans="5:6" x14ac:dyDescent="0.3">
      <c r="E508">
        <f ca="1"/>
        <v>21.410245105301431</v>
      </c>
      <c r="F508">
        <f ca="1"/>
        <v>7.5316081805710353E-2</v>
      </c>
    </row>
    <row r="509" spans="5:6" x14ac:dyDescent="0.3">
      <c r="E509">
        <f ca="1"/>
        <v>41.885250376438272</v>
      </c>
      <c r="F509">
        <f ca="1"/>
        <v>2.0014546006114565E-2</v>
      </c>
    </row>
    <row r="510" spans="5:6" x14ac:dyDescent="0.3">
      <c r="E510">
        <f ca="1"/>
        <v>31.146313978172678</v>
      </c>
      <c r="F510">
        <f ca="1"/>
        <v>3.2549889571701775E-2</v>
      </c>
    </row>
    <row r="511" spans="5:6" x14ac:dyDescent="0.3">
      <c r="E511">
        <f ca="1"/>
        <v>40.056662923163046</v>
      </c>
      <c r="F511">
        <f ca="1"/>
        <v>2.1419113729069093E-2</v>
      </c>
    </row>
    <row r="512" spans="5:6" x14ac:dyDescent="0.3">
      <c r="E512">
        <f ca="1"/>
        <v>22.504223996406626</v>
      </c>
      <c r="F512">
        <f ca="1"/>
        <v>6.5627460752100519E-2</v>
      </c>
    </row>
    <row r="513" spans="5:6" x14ac:dyDescent="0.3">
      <c r="E513">
        <f ca="1"/>
        <v>29.923164341618715</v>
      </c>
      <c r="F513">
        <f ca="1"/>
        <v>3.505023339440777E-2</v>
      </c>
    </row>
    <row r="514" spans="5:6" x14ac:dyDescent="0.3">
      <c r="E514">
        <f ca="1"/>
        <v>29.212231786254563</v>
      </c>
      <c r="F514">
        <f ca="1"/>
        <v>3.6688280483311048E-2</v>
      </c>
    </row>
    <row r="515" spans="5:6" x14ac:dyDescent="0.3">
      <c r="E515">
        <f ca="1"/>
        <v>26.820585064960195</v>
      </c>
      <c r="F515">
        <f ca="1"/>
        <v>4.3532383563103801E-2</v>
      </c>
    </row>
    <row r="516" spans="5:6" x14ac:dyDescent="0.3">
      <c r="E516">
        <f ca="1"/>
        <v>21.295845664332337</v>
      </c>
      <c r="F516">
        <f ca="1"/>
        <v>7.6497043965680106E-2</v>
      </c>
    </row>
    <row r="517" spans="5:6" x14ac:dyDescent="0.3">
      <c r="E517">
        <f ca="1"/>
        <v>42.192022100484664</v>
      </c>
      <c r="F517">
        <f ca="1"/>
        <v>1.9796757556516404E-2</v>
      </c>
    </row>
    <row r="518" spans="5:6" x14ac:dyDescent="0.3">
      <c r="E518">
        <f ca="1"/>
        <v>32.58759043813599</v>
      </c>
      <c r="F518">
        <f ca="1"/>
        <v>3.0025980420042869E-2</v>
      </c>
    </row>
    <row r="519" spans="5:6" x14ac:dyDescent="0.3">
      <c r="E519">
        <f ca="1"/>
        <v>20.601419946614495</v>
      </c>
      <c r="F519">
        <f ca="1"/>
        <v>8.4544027052463375E-2</v>
      </c>
    </row>
    <row r="520" spans="5:6" x14ac:dyDescent="0.3">
      <c r="E520">
        <f ca="1"/>
        <v>43.527924692437907</v>
      </c>
      <c r="F520">
        <f ca="1"/>
        <v>1.8901112501623903E-2</v>
      </c>
    </row>
    <row r="521" spans="5:6" x14ac:dyDescent="0.3">
      <c r="E521">
        <f ca="1"/>
        <v>23.715999696084133</v>
      </c>
      <c r="F521">
        <f ca="1"/>
        <v>5.7442429395730021E-2</v>
      </c>
    </row>
    <row r="522" spans="5:6" x14ac:dyDescent="0.3">
      <c r="E522">
        <f ca="1"/>
        <v>20.620008774418519</v>
      </c>
      <c r="F522">
        <f ca="1"/>
        <v>8.4306629427431515E-2</v>
      </c>
    </row>
    <row r="523" spans="5:6" x14ac:dyDescent="0.3">
      <c r="E523">
        <f ca="1"/>
        <v>21.809799229322898</v>
      </c>
      <c r="F523">
        <f ca="1"/>
        <v>7.1462864814213004E-2</v>
      </c>
    </row>
    <row r="524" spans="5:6" x14ac:dyDescent="0.3">
      <c r="E524">
        <f ca="1"/>
        <v>28.371560732254011</v>
      </c>
      <c r="F524">
        <f ca="1"/>
        <v>3.883437832181183E-2</v>
      </c>
    </row>
    <row r="525" spans="5:6" x14ac:dyDescent="0.3">
      <c r="E525">
        <f ca="1"/>
        <v>32.70059242234511</v>
      </c>
      <c r="F525">
        <f ca="1"/>
        <v>2.9844542565633788E-2</v>
      </c>
    </row>
    <row r="526" spans="5:6" x14ac:dyDescent="0.3">
      <c r="E526">
        <f ca="1"/>
        <v>22.378889475535992</v>
      </c>
      <c r="F526">
        <f ca="1"/>
        <v>6.6609140528798461E-2</v>
      </c>
    </row>
    <row r="527" spans="5:6" x14ac:dyDescent="0.3">
      <c r="E527">
        <f ca="1"/>
        <v>44.460423236436249</v>
      </c>
      <c r="F527">
        <f ca="1"/>
        <v>1.8322484300994368E-2</v>
      </c>
    </row>
    <row r="528" spans="5:6" x14ac:dyDescent="0.3">
      <c r="E528">
        <f ca="1"/>
        <v>20.94853422482613</v>
      </c>
      <c r="F528">
        <f ca="1"/>
        <v>8.0320627126969732E-2</v>
      </c>
    </row>
    <row r="529" spans="5:6" x14ac:dyDescent="0.3">
      <c r="E529">
        <f ca="1"/>
        <v>23.147473571328852</v>
      </c>
      <c r="F529">
        <f ca="1"/>
        <v>6.1012543211991017E-2</v>
      </c>
    </row>
    <row r="530" spans="5:6" x14ac:dyDescent="0.3">
      <c r="E530">
        <f ca="1"/>
        <v>20.391349978324342</v>
      </c>
      <c r="F530">
        <f ca="1"/>
        <v>8.7322807926967935E-2</v>
      </c>
    </row>
    <row r="531" spans="5:6" x14ac:dyDescent="0.3">
      <c r="E531">
        <f ca="1"/>
        <v>40.39203327131694</v>
      </c>
      <c r="F531">
        <f ca="1"/>
        <v>2.1146935547319355E-2</v>
      </c>
    </row>
    <row r="532" spans="5:6" x14ac:dyDescent="0.3">
      <c r="E532">
        <f ca="1"/>
        <v>24.446159484228041</v>
      </c>
      <c r="F532">
        <f ca="1"/>
        <v>5.3427350730562866E-2</v>
      </c>
    </row>
    <row r="533" spans="5:6" x14ac:dyDescent="0.3">
      <c r="E533">
        <f ca="1"/>
        <v>25.374374350444768</v>
      </c>
      <c r="F533">
        <f ca="1"/>
        <v>4.9067369277275778E-2</v>
      </c>
    </row>
    <row r="534" spans="5:6" x14ac:dyDescent="0.3">
      <c r="E534">
        <f ca="1"/>
        <v>22.152127344262297</v>
      </c>
      <c r="F534">
        <f ca="1"/>
        <v>6.8461961274937838E-2</v>
      </c>
    </row>
    <row r="535" spans="5:6" x14ac:dyDescent="0.3">
      <c r="E535">
        <f ca="1"/>
        <v>27.074598542670188</v>
      </c>
      <c r="F535">
        <f ca="1"/>
        <v>4.2686635825168968E-2</v>
      </c>
    </row>
    <row r="536" spans="5:6" x14ac:dyDescent="0.3">
      <c r="E536">
        <f ca="1"/>
        <v>32.033291605669021</v>
      </c>
      <c r="F536">
        <f ca="1"/>
        <v>3.094890487856345E-2</v>
      </c>
    </row>
    <row r="537" spans="5:6" x14ac:dyDescent="0.3">
      <c r="E537">
        <f ca="1"/>
        <v>43.982613295507463</v>
      </c>
      <c r="F537">
        <f ca="1"/>
        <v>1.8614475697983055E-2</v>
      </c>
    </row>
    <row r="538" spans="5:6" x14ac:dyDescent="0.3">
      <c r="E538">
        <f ca="1"/>
        <v>34.449028780793192</v>
      </c>
      <c r="F538">
        <f ca="1"/>
        <v>2.729276937961251E-2</v>
      </c>
    </row>
    <row r="539" spans="5:6" x14ac:dyDescent="0.3">
      <c r="E539">
        <f ca="1"/>
        <v>35.90721852398957</v>
      </c>
      <c r="F539">
        <f ca="1"/>
        <v>2.5476106240510929E-2</v>
      </c>
    </row>
    <row r="540" spans="5:6" x14ac:dyDescent="0.3">
      <c r="E540">
        <f ca="1"/>
        <v>28.374470009233381</v>
      </c>
      <c r="F540">
        <f ca="1"/>
        <v>3.8826518556353544E-2</v>
      </c>
    </row>
    <row r="541" spans="5:6" x14ac:dyDescent="0.3">
      <c r="E541">
        <f ca="1"/>
        <v>39.824745133732023</v>
      </c>
      <c r="F541">
        <f ca="1"/>
        <v>2.1611466973288685E-2</v>
      </c>
    </row>
    <row r="542" spans="5:6" x14ac:dyDescent="0.3">
      <c r="E542">
        <f ca="1"/>
        <v>25.464276793695596</v>
      </c>
      <c r="F542">
        <f ca="1"/>
        <v>4.8682584745176588E-2</v>
      </c>
    </row>
    <row r="543" spans="5:6" x14ac:dyDescent="0.3">
      <c r="E543">
        <f ca="1"/>
        <v>35.026741453208381</v>
      </c>
      <c r="F543">
        <f ca="1"/>
        <v>2.6542896710516576E-2</v>
      </c>
    </row>
    <row r="544" spans="5:6" x14ac:dyDescent="0.3">
      <c r="E544">
        <f ca="1"/>
        <v>39.239745334111021</v>
      </c>
      <c r="F544">
        <f ca="1"/>
        <v>2.2112371545879729E-2</v>
      </c>
    </row>
    <row r="545" spans="5:6" x14ac:dyDescent="0.3">
      <c r="E545">
        <f ca="1"/>
        <v>22.509694196791717</v>
      </c>
      <c r="F545">
        <f ca="1"/>
        <v>6.5585274117331199E-2</v>
      </c>
    </row>
    <row r="546" spans="5:6" x14ac:dyDescent="0.3">
      <c r="E546">
        <f ca="1"/>
        <v>30.604833241738874</v>
      </c>
      <c r="F546">
        <f ca="1"/>
        <v>3.3611335833734719E-2</v>
      </c>
    </row>
    <row r="547" spans="5:6" x14ac:dyDescent="0.3">
      <c r="E547">
        <f ca="1"/>
        <v>42.28822183638507</v>
      </c>
      <c r="F547">
        <f ca="1"/>
        <v>1.9729434737159421E-2</v>
      </c>
    </row>
    <row r="548" spans="5:6" x14ac:dyDescent="0.3">
      <c r="E548">
        <f ca="1"/>
        <v>27.346939785879044</v>
      </c>
      <c r="F548">
        <f ca="1"/>
        <v>4.1815624817737158E-2</v>
      </c>
    </row>
    <row r="549" spans="5:6" x14ac:dyDescent="0.3">
      <c r="E549">
        <f ca="1"/>
        <v>33.171535652958248</v>
      </c>
      <c r="F549">
        <f ca="1"/>
        <v>2.911142000589444E-2</v>
      </c>
    </row>
    <row r="550" spans="5:6" x14ac:dyDescent="0.3">
      <c r="E550">
        <f ca="1"/>
        <v>22.949844102807578</v>
      </c>
      <c r="F550">
        <f ca="1"/>
        <v>6.2359815449317971E-2</v>
      </c>
    </row>
    <row r="551" spans="5:6" x14ac:dyDescent="0.3">
      <c r="E551">
        <f ca="1"/>
        <v>31.770093797268206</v>
      </c>
      <c r="F551">
        <f ca="1"/>
        <v>3.1407297728335323E-2</v>
      </c>
    </row>
    <row r="552" spans="5:6" x14ac:dyDescent="0.3">
      <c r="E552">
        <f ca="1"/>
        <v>29.492801273394473</v>
      </c>
      <c r="F552">
        <f ca="1"/>
        <v>3.6023867905004454E-2</v>
      </c>
    </row>
    <row r="553" spans="5:6" x14ac:dyDescent="0.3">
      <c r="E553">
        <f ca="1"/>
        <v>39.111249571068186</v>
      </c>
      <c r="F553">
        <f ca="1"/>
        <v>2.222552187105304E-2</v>
      </c>
    </row>
    <row r="554" spans="5:6" x14ac:dyDescent="0.3">
      <c r="E554">
        <f ca="1"/>
        <v>34.933738461468408</v>
      </c>
      <c r="F554">
        <f ca="1"/>
        <v>2.6660819689637908E-2</v>
      </c>
    </row>
    <row r="555" spans="5:6" x14ac:dyDescent="0.3">
      <c r="E555">
        <f ca="1"/>
        <v>22.838576028192485</v>
      </c>
      <c r="F555">
        <f ca="1"/>
        <v>6.314485781092305E-2</v>
      </c>
    </row>
    <row r="556" spans="5:6" x14ac:dyDescent="0.3">
      <c r="E556">
        <f ca="1"/>
        <v>30.130411715064845</v>
      </c>
      <c r="F556">
        <f ca="1"/>
        <v>3.4599899643603348E-2</v>
      </c>
    </row>
    <row r="557" spans="5:6" x14ac:dyDescent="0.3">
      <c r="E557">
        <f ca="1"/>
        <v>26.240488198026927</v>
      </c>
      <c r="F557">
        <f ca="1"/>
        <v>4.5595454815373332E-2</v>
      </c>
    </row>
    <row r="558" spans="5:6" x14ac:dyDescent="0.3">
      <c r="E558">
        <f ca="1"/>
        <v>32.436719830856731</v>
      </c>
      <c r="F558">
        <f ca="1"/>
        <v>3.027168778782232E-2</v>
      </c>
    </row>
    <row r="559" spans="5:6" x14ac:dyDescent="0.3">
      <c r="E559">
        <f ca="1"/>
        <v>22.928333026503545</v>
      </c>
      <c r="F559">
        <f ca="1"/>
        <v>6.2510059256807429E-2</v>
      </c>
    </row>
    <row r="560" spans="5:6" x14ac:dyDescent="0.3">
      <c r="E560">
        <f ca="1"/>
        <v>33.401704024689352</v>
      </c>
      <c r="F560">
        <f ca="1"/>
        <v>2.87660622923137E-2</v>
      </c>
    </row>
    <row r="561" spans="5:6" x14ac:dyDescent="0.3">
      <c r="E561">
        <f ca="1"/>
        <v>27.664954192109239</v>
      </c>
      <c r="F561">
        <f ca="1"/>
        <v>4.0842480604400822E-2</v>
      </c>
    </row>
    <row r="562" spans="5:6" x14ac:dyDescent="0.3">
      <c r="E562">
        <f ca="1"/>
        <v>35.842053674611222</v>
      </c>
      <c r="F562">
        <f ca="1"/>
        <v>2.555211313302394E-2</v>
      </c>
    </row>
    <row r="563" spans="5:6" x14ac:dyDescent="0.3">
      <c r="E563">
        <f ca="1"/>
        <v>29.933549015309271</v>
      </c>
      <c r="F563">
        <f ca="1"/>
        <v>3.5027389441925551E-2</v>
      </c>
    </row>
    <row r="564" spans="5:6" x14ac:dyDescent="0.3">
      <c r="E564">
        <f ca="1"/>
        <v>24.919474633933056</v>
      </c>
      <c r="F564">
        <f ca="1"/>
        <v>5.1111490732061254E-2</v>
      </c>
    </row>
    <row r="565" spans="5:6" x14ac:dyDescent="0.3">
      <c r="E565">
        <f ca="1"/>
        <v>23.953682742597039</v>
      </c>
      <c r="F565">
        <f ca="1"/>
        <v>5.6070767070242118E-2</v>
      </c>
    </row>
    <row r="566" spans="5:6" x14ac:dyDescent="0.3">
      <c r="E566">
        <f ca="1"/>
        <v>46.342518696615045</v>
      </c>
      <c r="F566">
        <f ca="1"/>
        <v>1.7256251183976556E-2</v>
      </c>
    </row>
    <row r="567" spans="5:6" x14ac:dyDescent="0.3">
      <c r="E567">
        <f ca="1"/>
        <v>22.77246502849496</v>
      </c>
      <c r="F567">
        <f ca="1"/>
        <v>6.3620729719454802E-2</v>
      </c>
    </row>
    <row r="568" spans="5:6" x14ac:dyDescent="0.3">
      <c r="E568">
        <f ca="1"/>
        <v>21.263866603190632</v>
      </c>
      <c r="F568">
        <f ca="1"/>
        <v>7.6833821026682778E-2</v>
      </c>
    </row>
    <row r="569" spans="5:6" x14ac:dyDescent="0.3">
      <c r="E569">
        <f ca="1"/>
        <v>36.752598226457188</v>
      </c>
      <c r="F569">
        <f ca="1"/>
        <v>2.452953377000543E-2</v>
      </c>
    </row>
    <row r="570" spans="5:6" x14ac:dyDescent="0.3">
      <c r="E570">
        <f ca="1"/>
        <v>25.686589206332577</v>
      </c>
      <c r="F570">
        <f ca="1"/>
        <v>4.7756502491661607E-2</v>
      </c>
    </row>
    <row r="571" spans="5:6" x14ac:dyDescent="0.3">
      <c r="E571">
        <f ca="1"/>
        <v>31.047099348491106</v>
      </c>
      <c r="F571">
        <f ca="1"/>
        <v>3.2739330905621047E-2</v>
      </c>
    </row>
    <row r="572" spans="5:6" x14ac:dyDescent="0.3">
      <c r="E572">
        <f ca="1"/>
        <v>41.059025150622304</v>
      </c>
      <c r="F572">
        <f ca="1"/>
        <v>2.0625673816575461E-2</v>
      </c>
    </row>
    <row r="573" spans="5:6" x14ac:dyDescent="0.3">
      <c r="E573">
        <f ca="1"/>
        <v>34.587179968274043</v>
      </c>
      <c r="F573">
        <f ca="1"/>
        <v>2.7109620035931387E-2</v>
      </c>
    </row>
    <row r="574" spans="5:6" x14ac:dyDescent="0.3">
      <c r="E574">
        <f ca="1"/>
        <v>20.803575598459414</v>
      </c>
      <c r="F574">
        <f ca="1"/>
        <v>8.2031957824886148E-2</v>
      </c>
    </row>
    <row r="575" spans="5:6" x14ac:dyDescent="0.3">
      <c r="E575">
        <f ca="1"/>
        <v>37.2531006065052</v>
      </c>
      <c r="F575">
        <f ca="1"/>
        <v>2.4001557297486268E-2</v>
      </c>
    </row>
    <row r="576" spans="5:6" x14ac:dyDescent="0.3">
      <c r="E576">
        <f ca="1"/>
        <v>33.796468827067706</v>
      </c>
      <c r="F576">
        <f ca="1"/>
        <v>2.8192433278208823E-2</v>
      </c>
    </row>
    <row r="577" spans="5:6" x14ac:dyDescent="0.3">
      <c r="E577">
        <f ca="1"/>
        <v>20.034561039192134</v>
      </c>
      <c r="F577">
        <f ca="1"/>
        <v>9.2485704084611153E-2</v>
      </c>
    </row>
    <row r="578" spans="5:6" x14ac:dyDescent="0.3">
      <c r="E578">
        <f ca="1"/>
        <v>36.877699825538429</v>
      </c>
      <c r="F578">
        <f ca="1"/>
        <v>2.4395399485407494E-2</v>
      </c>
    </row>
    <row r="579" spans="5:6" x14ac:dyDescent="0.3">
      <c r="E579">
        <f ca="1"/>
        <v>20.083446193776791</v>
      </c>
      <c r="F579">
        <f ca="1"/>
        <v>9.1742510539861447E-2</v>
      </c>
    </row>
    <row r="580" spans="5:6" x14ac:dyDescent="0.3">
      <c r="E580">
        <f ca="1"/>
        <v>47.209507725107017</v>
      </c>
      <c r="F580">
        <f ca="1"/>
        <v>1.6805748256524294E-2</v>
      </c>
    </row>
    <row r="581" spans="5:6" x14ac:dyDescent="0.3">
      <c r="E581">
        <f ca="1"/>
        <v>39.802184431415689</v>
      </c>
      <c r="F581">
        <f ca="1"/>
        <v>2.1630363430458797E-2</v>
      </c>
    </row>
    <row r="582" spans="5:6" x14ac:dyDescent="0.3">
      <c r="E582">
        <f ca="1"/>
        <v>28.513466314926411</v>
      </c>
      <c r="F582">
        <f ca="1"/>
        <v>3.8454674744189607E-2</v>
      </c>
    </row>
    <row r="583" spans="5:6" x14ac:dyDescent="0.3">
      <c r="E583">
        <f ca="1"/>
        <v>33.749142111500532</v>
      </c>
      <c r="F583">
        <f ca="1"/>
        <v>2.8259993441752708E-2</v>
      </c>
    </row>
    <row r="584" spans="5:6" x14ac:dyDescent="0.3">
      <c r="E584">
        <f ca="1"/>
        <v>30.313729713139352</v>
      </c>
      <c r="F584">
        <f ca="1"/>
        <v>3.4211099262097963E-2</v>
      </c>
    </row>
    <row r="585" spans="5:6" x14ac:dyDescent="0.3">
      <c r="E585">
        <f ca="1"/>
        <v>28.568520778855266</v>
      </c>
      <c r="F585">
        <f ca="1"/>
        <v>3.8309354465230844E-2</v>
      </c>
    </row>
    <row r="586" spans="5:6" x14ac:dyDescent="0.3">
      <c r="E586">
        <f ca="1"/>
        <v>47.982219679373415</v>
      </c>
      <c r="F586">
        <f ca="1"/>
        <v>1.6423607163307527E-2</v>
      </c>
    </row>
    <row r="587" spans="5:6" x14ac:dyDescent="0.3">
      <c r="E587">
        <f ca="1"/>
        <v>24.788009297178952</v>
      </c>
      <c r="F587">
        <f ca="1"/>
        <v>5.1734347939169124E-2</v>
      </c>
    </row>
    <row r="588" spans="5:6" x14ac:dyDescent="0.3">
      <c r="E588">
        <f ca="1"/>
        <v>21.971881482624145</v>
      </c>
      <c r="F588">
        <f ca="1"/>
        <v>7.000990014311291E-2</v>
      </c>
    </row>
    <row r="589" spans="5:6" x14ac:dyDescent="0.3">
      <c r="E589">
        <f ca="1"/>
        <v>45.208973320278716</v>
      </c>
      <c r="F589">
        <f ca="1"/>
        <v>1.7883017836687456E-2</v>
      </c>
    </row>
    <row r="590" spans="5:6" x14ac:dyDescent="0.3">
      <c r="E590">
        <f ca="1"/>
        <v>36.367305000793849</v>
      </c>
      <c r="F590">
        <f ca="1"/>
        <v>2.495207297130517E-2</v>
      </c>
    </row>
    <row r="591" spans="5:6" x14ac:dyDescent="0.3">
      <c r="E591">
        <f ca="1"/>
        <v>39.016167046309178</v>
      </c>
      <c r="F591">
        <f ca="1"/>
        <v>2.2309997591481123E-2</v>
      </c>
    </row>
    <row r="592" spans="5:6" x14ac:dyDescent="0.3">
      <c r="E592">
        <f ca="1"/>
        <v>45.399098217498334</v>
      </c>
      <c r="F592">
        <f ca="1"/>
        <v>1.777473425145118E-2</v>
      </c>
    </row>
    <row r="593" spans="5:6" x14ac:dyDescent="0.3">
      <c r="E593">
        <f ca="1"/>
        <v>38.241020664919809</v>
      </c>
      <c r="F593">
        <f ca="1"/>
        <v>2.3023396343987795E-2</v>
      </c>
    </row>
    <row r="594" spans="5:6" x14ac:dyDescent="0.3">
      <c r="E594">
        <f ca="1"/>
        <v>32.064606423241315</v>
      </c>
      <c r="F594">
        <f ca="1"/>
        <v>3.0895255256333781E-2</v>
      </c>
    </row>
    <row r="595" spans="5:6" x14ac:dyDescent="0.3">
      <c r="E595">
        <f ca="1"/>
        <v>40.277637178573315</v>
      </c>
      <c r="F595">
        <f ca="1"/>
        <v>2.1238995833549622E-2</v>
      </c>
    </row>
    <row r="596" spans="5:6" x14ac:dyDescent="0.3">
      <c r="E596">
        <f ca="1"/>
        <v>20.254084014217053</v>
      </c>
      <c r="F596">
        <f ca="1"/>
        <v>8.9239387459862402E-2</v>
      </c>
    </row>
    <row r="597" spans="5:6" x14ac:dyDescent="0.3">
      <c r="E597">
        <f ca="1"/>
        <v>34.56571847710758</v>
      </c>
      <c r="F597">
        <f ca="1"/>
        <v>2.713791045873256E-2</v>
      </c>
    </row>
    <row r="598" spans="5:6" x14ac:dyDescent="0.3">
      <c r="E598">
        <f ca="1"/>
        <v>30.118294063565489</v>
      </c>
      <c r="F598">
        <f ca="1"/>
        <v>3.4625911672180334E-2</v>
      </c>
    </row>
    <row r="599" spans="5:6" x14ac:dyDescent="0.3">
      <c r="E599">
        <f ca="1"/>
        <v>26.559138039547769</v>
      </c>
      <c r="F599">
        <f ca="1"/>
        <v>4.4438609146089436E-2</v>
      </c>
    </row>
    <row r="600" spans="5:6" x14ac:dyDescent="0.3">
      <c r="E600">
        <f ca="1"/>
        <v>22.0655516131247</v>
      </c>
      <c r="F600">
        <f ca="1"/>
        <v>6.9196832817120607E-2</v>
      </c>
    </row>
    <row r="601" spans="5:6" x14ac:dyDescent="0.3">
      <c r="E601">
        <f ca="1"/>
        <v>33.919767709753074</v>
      </c>
      <c r="F601">
        <f ca="1"/>
        <v>2.8017928455962182E-2</v>
      </c>
    </row>
    <row r="602" spans="5:6" x14ac:dyDescent="0.3">
      <c r="E602">
        <f ca="1"/>
        <v>37.528718641886265</v>
      </c>
      <c r="F602">
        <f ca="1"/>
        <v>2.3720400377336671E-2</v>
      </c>
    </row>
    <row r="603" spans="5:6" x14ac:dyDescent="0.3">
      <c r="E603">
        <f ca="1"/>
        <v>45.400367713622508</v>
      </c>
      <c r="F603">
        <f ca="1"/>
        <v>1.7774015630687048E-2</v>
      </c>
    </row>
    <row r="604" spans="5:6" x14ac:dyDescent="0.3">
      <c r="E604">
        <f ca="1"/>
        <v>26.723100315313616</v>
      </c>
      <c r="F604">
        <f ca="1"/>
        <v>4.3865929900709914E-2</v>
      </c>
    </row>
    <row r="605" spans="5:6" x14ac:dyDescent="0.3">
      <c r="E605">
        <f ca="1"/>
        <v>38.397231728163504</v>
      </c>
      <c r="F605">
        <f ca="1"/>
        <v>2.2875981700291821E-2</v>
      </c>
    </row>
    <row r="606" spans="5:6" x14ac:dyDescent="0.3">
      <c r="E606">
        <f ca="1"/>
        <v>33.622673767073124</v>
      </c>
      <c r="F606">
        <f ca="1"/>
        <v>2.8442129404798941E-2</v>
      </c>
    </row>
    <row r="607" spans="5:6" x14ac:dyDescent="0.3">
      <c r="E607">
        <f ca="1"/>
        <v>29.282114625485512</v>
      </c>
      <c r="F607">
        <f ca="1"/>
        <v>3.6520510428609355E-2</v>
      </c>
    </row>
    <row r="608" spans="5:6" x14ac:dyDescent="0.3">
      <c r="E608">
        <f ca="1"/>
        <v>48.998579163606351</v>
      </c>
      <c r="F608">
        <f ca="1"/>
        <v>1.5946665261531663E-2</v>
      </c>
    </row>
    <row r="609" spans="5:6" x14ac:dyDescent="0.3">
      <c r="E609">
        <f ca="1"/>
        <v>43.457233308840145</v>
      </c>
      <c r="F609">
        <f ca="1"/>
        <v>1.8946471336931617E-2</v>
      </c>
    </row>
    <row r="610" spans="5:6" x14ac:dyDescent="0.3">
      <c r="E610">
        <f ca="1"/>
        <v>35.555157920204856</v>
      </c>
      <c r="F610">
        <f ca="1"/>
        <v>2.5892207731315151E-2</v>
      </c>
    </row>
    <row r="611" spans="5:6" x14ac:dyDescent="0.3">
      <c r="E611">
        <f ca="1"/>
        <v>21.901009996943611</v>
      </c>
      <c r="F611">
        <f ca="1"/>
        <v>7.063788386132204E-2</v>
      </c>
    </row>
    <row r="612" spans="5:6" x14ac:dyDescent="0.3">
      <c r="E612">
        <f ca="1"/>
        <v>26.048067606813937</v>
      </c>
      <c r="F612">
        <f ca="1"/>
        <v>4.6323663243357037E-2</v>
      </c>
    </row>
    <row r="613" spans="5:6" x14ac:dyDescent="0.3">
      <c r="E613">
        <f ca="1"/>
        <v>42.838702754833079</v>
      </c>
      <c r="F613">
        <f ca="1"/>
        <v>1.9352833977863772E-2</v>
      </c>
    </row>
    <row r="614" spans="5:6" x14ac:dyDescent="0.3">
      <c r="E614">
        <f ca="1"/>
        <v>49.392318715748033</v>
      </c>
      <c r="F614">
        <f ca="1"/>
        <v>1.5769258607600423E-2</v>
      </c>
    </row>
    <row r="615" spans="5:6" x14ac:dyDescent="0.3">
      <c r="E615">
        <f ca="1"/>
        <v>20.119479192900119</v>
      </c>
      <c r="F615">
        <f ca="1"/>
        <v>9.1202308065492371E-2</v>
      </c>
    </row>
    <row r="616" spans="5:6" x14ac:dyDescent="0.3">
      <c r="E616">
        <f ca="1"/>
        <v>21.867517174015191</v>
      </c>
      <c r="F616">
        <f ca="1"/>
        <v>7.0938596536474441E-2</v>
      </c>
    </row>
    <row r="617" spans="5:6" x14ac:dyDescent="0.3">
      <c r="E617">
        <f ca="1"/>
        <v>43.364611662567448</v>
      </c>
      <c r="F617">
        <f ca="1"/>
        <v>1.9006232160144621E-2</v>
      </c>
    </row>
    <row r="618" spans="5:6" x14ac:dyDescent="0.3">
      <c r="E618">
        <f ca="1"/>
        <v>38.133571687910731</v>
      </c>
      <c r="F618">
        <f ca="1"/>
        <v>2.3125902529828296E-2</v>
      </c>
    </row>
    <row r="619" spans="5:6" x14ac:dyDescent="0.3">
      <c r="E619">
        <f ca="1"/>
        <v>40.624019719820353</v>
      </c>
      <c r="F619">
        <f ca="1"/>
        <v>2.0962673271149947E-2</v>
      </c>
    </row>
    <row r="620" spans="5:6" x14ac:dyDescent="0.3">
      <c r="E620">
        <f ca="1"/>
        <v>22.517366078233071</v>
      </c>
      <c r="F620">
        <f ca="1"/>
        <v>6.5526199229307691E-2</v>
      </c>
    </row>
    <row r="621" spans="5:6" x14ac:dyDescent="0.3">
      <c r="E621">
        <f ca="1"/>
        <v>25.284454885532533</v>
      </c>
      <c r="F621">
        <f ca="1"/>
        <v>4.9458359505409909E-2</v>
      </c>
    </row>
    <row r="622" spans="5:6" x14ac:dyDescent="0.3">
      <c r="E622">
        <f ca="1"/>
        <v>28.654081061986435</v>
      </c>
      <c r="F622">
        <f ca="1"/>
        <v>3.8085678944346751E-2</v>
      </c>
    </row>
    <row r="623" spans="5:6" x14ac:dyDescent="0.3">
      <c r="E623">
        <f ca="1"/>
        <v>22.258245416841927</v>
      </c>
      <c r="F623">
        <f ca="1"/>
        <v>6.7582228231318042E-2</v>
      </c>
    </row>
    <row r="624" spans="5:6" x14ac:dyDescent="0.3">
      <c r="E624">
        <f ca="1"/>
        <v>36.17558997141775</v>
      </c>
      <c r="F624">
        <f ca="1"/>
        <v>2.5167791579416798E-2</v>
      </c>
    </row>
    <row r="625" spans="5:6" x14ac:dyDescent="0.3">
      <c r="E625">
        <f ca="1"/>
        <v>34.722393908078743</v>
      </c>
      <c r="F625">
        <f ca="1"/>
        <v>2.6932729347146741E-2</v>
      </c>
    </row>
    <row r="626" spans="5:6" x14ac:dyDescent="0.3">
      <c r="E626">
        <f ca="1"/>
        <v>31.667326786008914</v>
      </c>
      <c r="F626">
        <f ca="1"/>
        <v>3.1589987173001495E-2</v>
      </c>
    </row>
    <row r="627" spans="5:6" x14ac:dyDescent="0.3">
      <c r="E627">
        <f ca="1"/>
        <v>23.439521884240328</v>
      </c>
      <c r="F627">
        <f ca="1"/>
        <v>5.9124882954404302E-2</v>
      </c>
    </row>
    <row r="628" spans="5:6" x14ac:dyDescent="0.3">
      <c r="E628">
        <f ca="1"/>
        <v>24.4782344378186</v>
      </c>
      <c r="F628">
        <f ca="1"/>
        <v>5.3263804113494996E-2</v>
      </c>
    </row>
    <row r="629" spans="5:6" x14ac:dyDescent="0.3">
      <c r="E629">
        <f ca="1"/>
        <v>22.873028661314876</v>
      </c>
      <c r="F629">
        <f ca="1"/>
        <v>6.2899675844002287E-2</v>
      </c>
    </row>
    <row r="630" spans="5:6" x14ac:dyDescent="0.3">
      <c r="E630">
        <f ca="1"/>
        <v>40.508346924473138</v>
      </c>
      <c r="F630">
        <f ca="1"/>
        <v>2.1054146761448421E-2</v>
      </c>
    </row>
    <row r="631" spans="5:6" x14ac:dyDescent="0.3">
      <c r="E631">
        <f ca="1"/>
        <v>43.150168755768441</v>
      </c>
      <c r="F631">
        <f ca="1"/>
        <v>1.9146051305133676E-2</v>
      </c>
    </row>
    <row r="632" spans="5:6" x14ac:dyDescent="0.3">
      <c r="E632">
        <f ca="1"/>
        <v>34.713777400885512</v>
      </c>
      <c r="F632">
        <f ca="1"/>
        <v>2.6943932810989273E-2</v>
      </c>
    </row>
    <row r="633" spans="5:6" x14ac:dyDescent="0.3">
      <c r="E633">
        <f ca="1"/>
        <v>24.171560673506491</v>
      </c>
      <c r="F633">
        <f ca="1"/>
        <v>5.4869714143763453E-2</v>
      </c>
    </row>
    <row r="634" spans="5:6" x14ac:dyDescent="0.3">
      <c r="E634">
        <f ca="1"/>
        <v>25.156934462769811</v>
      </c>
      <c r="F634">
        <f ca="1"/>
        <v>5.0023653756651285E-2</v>
      </c>
    </row>
    <row r="635" spans="5:6" x14ac:dyDescent="0.3">
      <c r="E635">
        <f ca="1"/>
        <v>41.198829079414615</v>
      </c>
      <c r="F635">
        <f ca="1"/>
        <v>2.051965637644498E-2</v>
      </c>
    </row>
    <row r="636" spans="5:6" x14ac:dyDescent="0.3">
      <c r="E636">
        <f ca="1"/>
        <v>27.37426989686098</v>
      </c>
      <c r="F636">
        <f ca="1"/>
        <v>4.1730175243602577E-2</v>
      </c>
    </row>
    <row r="637" spans="5:6" x14ac:dyDescent="0.3">
      <c r="E637">
        <f ca="1"/>
        <v>34.256116330341257</v>
      </c>
      <c r="F637">
        <f ca="1"/>
        <v>2.75526965509802E-2</v>
      </c>
    </row>
    <row r="638" spans="5:6" x14ac:dyDescent="0.3">
      <c r="E638">
        <f ca="1"/>
        <v>43.642557783929917</v>
      </c>
      <c r="F638">
        <f ca="1"/>
        <v>1.8828018507020167E-2</v>
      </c>
    </row>
    <row r="639" spans="5:6" x14ac:dyDescent="0.3">
      <c r="E639">
        <f ca="1"/>
        <v>23.796777897038645</v>
      </c>
      <c r="F639">
        <f ca="1"/>
        <v>5.6968794476799561E-2</v>
      </c>
    </row>
    <row r="640" spans="5:6" x14ac:dyDescent="0.3">
      <c r="E640">
        <f ca="1"/>
        <v>36.41989066131962</v>
      </c>
      <c r="F640">
        <f ca="1"/>
        <v>2.4893548098971739E-2</v>
      </c>
    </row>
    <row r="641" spans="5:6" x14ac:dyDescent="0.3">
      <c r="E641">
        <f ca="1"/>
        <v>23.011468553304081</v>
      </c>
      <c r="F641">
        <f ca="1"/>
        <v>6.1933371153652245E-2</v>
      </c>
    </row>
    <row r="642" spans="5:6" x14ac:dyDescent="0.3">
      <c r="E642">
        <f ca="1"/>
        <v>26.015194034587811</v>
      </c>
      <c r="F642">
        <f ca="1"/>
        <v>4.645040479118602E-2</v>
      </c>
    </row>
    <row r="643" spans="5:6" x14ac:dyDescent="0.3">
      <c r="E643">
        <f ca="1"/>
        <v>28.625624371866838</v>
      </c>
      <c r="F643">
        <f ca="1"/>
        <v>3.8159781241531313E-2</v>
      </c>
    </row>
    <row r="644" spans="5:6" x14ac:dyDescent="0.3">
      <c r="E644">
        <f ca="1"/>
        <v>25.554009532500963</v>
      </c>
      <c r="F644">
        <f ca="1"/>
        <v>4.8304497670813275E-2</v>
      </c>
    </row>
    <row r="645" spans="5:6" x14ac:dyDescent="0.3">
      <c r="E645">
        <f ca="1"/>
        <v>23.435286461354348</v>
      </c>
      <c r="F645">
        <f ca="1"/>
        <v>5.9151423630558815E-2</v>
      </c>
    </row>
    <row r="646" spans="5:6" x14ac:dyDescent="0.3">
      <c r="E646">
        <f ca="1"/>
        <v>28.414412281065353</v>
      </c>
      <c r="F646">
        <f ca="1"/>
        <v>3.8718930447436739E-2</v>
      </c>
    </row>
    <row r="647" spans="5:6" x14ac:dyDescent="0.3">
      <c r="E647">
        <f ca="1"/>
        <v>30.974651190439637</v>
      </c>
      <c r="F647">
        <f ca="1"/>
        <v>3.28790630387494E-2</v>
      </c>
    </row>
    <row r="648" spans="5:6" x14ac:dyDescent="0.3">
      <c r="E648">
        <f ca="1"/>
        <v>28.068614443552473</v>
      </c>
      <c r="F648">
        <f ca="1"/>
        <v>3.9670617798970575E-2</v>
      </c>
    </row>
    <row r="649" spans="5:6" x14ac:dyDescent="0.3">
      <c r="E649">
        <f ca="1"/>
        <v>22.380818843967692</v>
      </c>
      <c r="F649">
        <f ca="1"/>
        <v>6.6593806278602674E-2</v>
      </c>
    </row>
    <row r="650" spans="5:6" x14ac:dyDescent="0.3">
      <c r="E650">
        <f ca="1"/>
        <v>33.858918658760921</v>
      </c>
      <c r="F650">
        <f ca="1"/>
        <v>2.8103777257027653E-2</v>
      </c>
    </row>
    <row r="651" spans="5:6" x14ac:dyDescent="0.3">
      <c r="E651">
        <f ca="1"/>
        <v>20.641500258654762</v>
      </c>
      <c r="F651">
        <f ca="1"/>
        <v>8.4033818386734918E-2</v>
      </c>
    </row>
    <row r="652" spans="5:6" x14ac:dyDescent="0.3">
      <c r="E652">
        <f ca="1"/>
        <v>32.427451813144131</v>
      </c>
      <c r="F652">
        <f ca="1"/>
        <v>3.0286912819555013E-2</v>
      </c>
    </row>
    <row r="653" spans="5:6" x14ac:dyDescent="0.3">
      <c r="E653">
        <f ca="1"/>
        <v>35.814930032404483</v>
      </c>
      <c r="F653">
        <f ca="1"/>
        <v>2.5583883410224776E-2</v>
      </c>
    </row>
    <row r="654" spans="5:6" x14ac:dyDescent="0.3">
      <c r="E654">
        <f ca="1"/>
        <v>34.229594068158647</v>
      </c>
      <c r="F654">
        <f ca="1"/>
        <v>2.758881985821518E-2</v>
      </c>
    </row>
    <row r="655" spans="5:6" x14ac:dyDescent="0.3">
      <c r="E655">
        <f ca="1"/>
        <v>43.71997108980495</v>
      </c>
      <c r="F655">
        <f ca="1"/>
        <v>1.8778976092029241E-2</v>
      </c>
    </row>
    <row r="656" spans="5:6" x14ac:dyDescent="0.3">
      <c r="E656">
        <f ca="1"/>
        <v>20.46427087100944</v>
      </c>
      <c r="F656">
        <f ca="1"/>
        <v>8.6337753737119383E-2</v>
      </c>
    </row>
    <row r="657" spans="5:6" x14ac:dyDescent="0.3">
      <c r="E657">
        <f ca="1"/>
        <v>30.773636647206619</v>
      </c>
      <c r="F657">
        <f ca="1"/>
        <v>3.3273084322128305E-2</v>
      </c>
    </row>
    <row r="658" spans="5:6" x14ac:dyDescent="0.3">
      <c r="E658">
        <f ca="1"/>
        <v>38.788493502072171</v>
      </c>
      <c r="F658">
        <f ca="1"/>
        <v>2.2514907027512278E-2</v>
      </c>
    </row>
    <row r="659" spans="5:6" x14ac:dyDescent="0.3">
      <c r="E659">
        <f ca="1"/>
        <v>39.376302223085361</v>
      </c>
      <c r="F659">
        <f ca="1"/>
        <v>2.1993378769091194E-2</v>
      </c>
    </row>
    <row r="660" spans="5:6" x14ac:dyDescent="0.3">
      <c r="E660">
        <f ca="1"/>
        <v>30.764564342515733</v>
      </c>
      <c r="F660">
        <f ca="1"/>
        <v>3.3291090370648771E-2</v>
      </c>
    </row>
    <row r="661" spans="5:6" x14ac:dyDescent="0.3">
      <c r="E661">
        <f ca="1"/>
        <v>30.35885858199569</v>
      </c>
      <c r="F661">
        <f ca="1"/>
        <v>3.4116721759884595E-2</v>
      </c>
    </row>
    <row r="662" spans="5:6" x14ac:dyDescent="0.3">
      <c r="E662">
        <f ca="1"/>
        <v>23.805037108077691</v>
      </c>
      <c r="F662">
        <f ca="1"/>
        <v>5.6920807172821254E-2</v>
      </c>
    </row>
    <row r="663" spans="5:6" x14ac:dyDescent="0.3">
      <c r="E663">
        <f ca="1"/>
        <v>25.839068897247355</v>
      </c>
      <c r="F663">
        <f ca="1"/>
        <v>4.7141429059595286E-2</v>
      </c>
    </row>
    <row r="664" spans="5:6" x14ac:dyDescent="0.3">
      <c r="E664">
        <f ca="1"/>
        <v>31.699966198491346</v>
      </c>
      <c r="F664">
        <f ca="1"/>
        <v>3.153173403228407E-2</v>
      </c>
    </row>
    <row r="665" spans="5:6" x14ac:dyDescent="0.3">
      <c r="E665">
        <f ca="1"/>
        <v>48.210500832219715</v>
      </c>
      <c r="F665">
        <f ca="1"/>
        <v>1.6314015082340285E-2</v>
      </c>
    </row>
    <row r="666" spans="5:6" x14ac:dyDescent="0.3">
      <c r="E666">
        <f ca="1"/>
        <v>25.122868158391064</v>
      </c>
      <c r="F666">
        <f ca="1"/>
        <v>5.0176862532548314E-2</v>
      </c>
    </row>
    <row r="667" spans="5:6" x14ac:dyDescent="0.3">
      <c r="E667">
        <f ca="1"/>
        <v>44.002471898013383</v>
      </c>
      <c r="F667">
        <f ca="1"/>
        <v>1.8602154797391968E-2</v>
      </c>
    </row>
    <row r="668" spans="5:6" x14ac:dyDescent="0.3">
      <c r="E668">
        <f ca="1"/>
        <v>43.208428101781273</v>
      </c>
      <c r="F668">
        <f ca="1"/>
        <v>1.910786245005807E-2</v>
      </c>
    </row>
    <row r="669" spans="5:6" x14ac:dyDescent="0.3">
      <c r="E669">
        <f ca="1"/>
        <v>39.555230460927696</v>
      </c>
      <c r="F669">
        <f ca="1"/>
        <v>2.1839389294671496E-2</v>
      </c>
    </row>
    <row r="670" spans="5:6" x14ac:dyDescent="0.3">
      <c r="E670">
        <f ca="1"/>
        <v>29.502836988148381</v>
      </c>
      <c r="F670">
        <f ca="1"/>
        <v>3.6000547962796232E-2</v>
      </c>
    </row>
    <row r="671" spans="5:6" x14ac:dyDescent="0.3">
      <c r="E671">
        <f ca="1"/>
        <v>33.374325543857658</v>
      </c>
      <c r="F671">
        <f ca="1"/>
        <v>2.8806712537572075E-2</v>
      </c>
    </row>
    <row r="672" spans="5:6" x14ac:dyDescent="0.3">
      <c r="E672">
        <f ca="1"/>
        <v>25.954335694113137</v>
      </c>
      <c r="F672">
        <f ca="1"/>
        <v>4.6686879207021643E-2</v>
      </c>
    </row>
    <row r="673" spans="5:6" x14ac:dyDescent="0.3">
      <c r="E673">
        <f ca="1"/>
        <v>28.502063011797816</v>
      </c>
      <c r="F673">
        <f ca="1"/>
        <v>3.8484912532596872E-2</v>
      </c>
    </row>
    <row r="674" spans="5:6" x14ac:dyDescent="0.3">
      <c r="E674">
        <f ca="1"/>
        <v>23.588624893268982</v>
      </c>
      <c r="F674">
        <f ca="1"/>
        <v>5.820549169078764E-2</v>
      </c>
    </row>
    <row r="675" spans="5:6" x14ac:dyDescent="0.3">
      <c r="E675">
        <f ca="1"/>
        <v>25.744922887468906</v>
      </c>
      <c r="F675">
        <f ca="1"/>
        <v>4.7519309568793869E-2</v>
      </c>
    </row>
    <row r="676" spans="5:6" x14ac:dyDescent="0.3">
      <c r="E676">
        <f ca="1"/>
        <v>27.191571387937266</v>
      </c>
      <c r="F676">
        <f ca="1"/>
        <v>4.2308123129409653E-2</v>
      </c>
    </row>
    <row r="677" spans="5:6" x14ac:dyDescent="0.3">
      <c r="E677">
        <f ca="1"/>
        <v>26.974981565196209</v>
      </c>
      <c r="F677">
        <f ca="1"/>
        <v>4.3014367592498964E-2</v>
      </c>
    </row>
    <row r="678" spans="5:6" x14ac:dyDescent="0.3">
      <c r="E678">
        <f ca="1"/>
        <v>20.758028689109061</v>
      </c>
      <c r="F678">
        <f ca="1"/>
        <v>8.2584826467320793E-2</v>
      </c>
    </row>
    <row r="679" spans="5:6" x14ac:dyDescent="0.3">
      <c r="E679">
        <f ca="1"/>
        <v>31.085558870449603</v>
      </c>
      <c r="F679">
        <f ca="1"/>
        <v>3.2665634807915456E-2</v>
      </c>
    </row>
    <row r="680" spans="5:6" x14ac:dyDescent="0.3">
      <c r="E680">
        <f ca="1"/>
        <v>21.177546981028978</v>
      </c>
      <c r="F680">
        <f ca="1"/>
        <v>7.7757850701136902E-2</v>
      </c>
    </row>
    <row r="681" spans="5:6" x14ac:dyDescent="0.3">
      <c r="E681">
        <f ca="1"/>
        <v>40.005032612550679</v>
      </c>
      <c r="F681">
        <f ca="1"/>
        <v>2.1461639170638425E-2</v>
      </c>
    </row>
    <row r="682" spans="5:6" x14ac:dyDescent="0.3">
      <c r="E682">
        <f ca="1"/>
        <v>46.687107529152655</v>
      </c>
      <c r="F682">
        <f ca="1"/>
        <v>1.7074335073957982E-2</v>
      </c>
    </row>
    <row r="683" spans="5:6" x14ac:dyDescent="0.3">
      <c r="E683">
        <f ca="1"/>
        <v>29.393744488245186</v>
      </c>
      <c r="F683">
        <f ca="1"/>
        <v>3.6255676906773782E-2</v>
      </c>
    </row>
    <row r="684" spans="5:6" x14ac:dyDescent="0.3">
      <c r="E684">
        <f ca="1"/>
        <v>20.895038803469884</v>
      </c>
      <c r="F684">
        <f ca="1"/>
        <v>8.094379777389818E-2</v>
      </c>
    </row>
    <row r="685" spans="5:6" x14ac:dyDescent="0.3">
      <c r="E685">
        <f ca="1"/>
        <v>45.026845696189078</v>
      </c>
      <c r="F685">
        <f ca="1"/>
        <v>1.7987991174358987E-2</v>
      </c>
    </row>
    <row r="686" spans="5:6" x14ac:dyDescent="0.3">
      <c r="E686">
        <f ca="1"/>
        <v>45.676450720987688</v>
      </c>
      <c r="F686">
        <f ca="1"/>
        <v>1.7619102325168744E-2</v>
      </c>
    </row>
    <row r="687" spans="5:6" x14ac:dyDescent="0.3">
      <c r="E687">
        <f ca="1"/>
        <v>22.459716397389879</v>
      </c>
      <c r="F687">
        <f ca="1"/>
        <v>6.5972734821635862E-2</v>
      </c>
    </row>
    <row r="688" spans="5:6" x14ac:dyDescent="0.3">
      <c r="E688">
        <f ca="1"/>
        <v>29.304774956756933</v>
      </c>
      <c r="F688">
        <f ca="1"/>
        <v>3.6466437966462623E-2</v>
      </c>
    </row>
    <row r="689" spans="5:6" x14ac:dyDescent="0.3">
      <c r="E689">
        <f ca="1"/>
        <v>24.161844604670847</v>
      </c>
      <c r="F689">
        <f ca="1"/>
        <v>5.4922176855047966E-2</v>
      </c>
    </row>
    <row r="690" spans="5:6" x14ac:dyDescent="0.3">
      <c r="E690">
        <f ca="1"/>
        <v>27.232918209750711</v>
      </c>
      <c r="F690">
        <f ca="1"/>
        <v>4.2175929579916997E-2</v>
      </c>
    </row>
    <row r="691" spans="5:6" x14ac:dyDescent="0.3">
      <c r="E691">
        <f ca="1"/>
        <v>34.866800631639371</v>
      </c>
      <c r="F691">
        <f ca="1"/>
        <v>2.6746343936645937E-2</v>
      </c>
    </row>
    <row r="692" spans="5:6" x14ac:dyDescent="0.3">
      <c r="E692">
        <f ca="1"/>
        <v>39.595819567133276</v>
      </c>
      <c r="F692">
        <f ca="1"/>
        <v>2.1804757026334807E-2</v>
      </c>
    </row>
    <row r="693" spans="5:6" x14ac:dyDescent="0.3">
      <c r="E693">
        <f ca="1"/>
        <v>27.961673634728058</v>
      </c>
      <c r="F693">
        <f ca="1"/>
        <v>3.9974478787629816E-2</v>
      </c>
    </row>
    <row r="694" spans="5:6" x14ac:dyDescent="0.3">
      <c r="E694">
        <f ca="1"/>
        <v>27.127537909720274</v>
      </c>
      <c r="F694">
        <f ca="1"/>
        <v>4.2514493607974629E-2</v>
      </c>
    </row>
    <row r="695" spans="5:6" x14ac:dyDescent="0.3">
      <c r="E695">
        <f ca="1"/>
        <v>43.067338289440698</v>
      </c>
      <c r="F695">
        <f ca="1"/>
        <v>1.920061001092736E-2</v>
      </c>
    </row>
    <row r="696" spans="5:6" x14ac:dyDescent="0.3">
      <c r="E696">
        <f ca="1"/>
        <v>25.954194903928069</v>
      </c>
      <c r="F696">
        <f ca="1"/>
        <v>4.6687429060392499E-2</v>
      </c>
    </row>
    <row r="697" spans="5:6" x14ac:dyDescent="0.3">
      <c r="E697">
        <f ca="1"/>
        <v>38.913411698265172</v>
      </c>
      <c r="F697">
        <f ca="1"/>
        <v>2.2402015159975495E-2</v>
      </c>
    </row>
    <row r="698" spans="5:6" x14ac:dyDescent="0.3">
      <c r="E698">
        <f ca="1"/>
        <v>32.431662842766073</v>
      </c>
      <c r="F698">
        <f ca="1"/>
        <v>3.0279993254666685E-2</v>
      </c>
    </row>
    <row r="699" spans="5:6" x14ac:dyDescent="0.3">
      <c r="E699">
        <f ca="1"/>
        <v>20.825841682812062</v>
      </c>
      <c r="F699">
        <f ca="1"/>
        <v>8.1764367309691374E-2</v>
      </c>
    </row>
    <row r="700" spans="5:6" x14ac:dyDescent="0.3">
      <c r="E700">
        <f ca="1"/>
        <v>47.102999271622949</v>
      </c>
      <c r="F700">
        <f ca="1"/>
        <v>1.6859820524772792E-2</v>
      </c>
    </row>
    <row r="701" spans="5:6" x14ac:dyDescent="0.3">
      <c r="E701">
        <f ca="1"/>
        <v>26.362923812890514</v>
      </c>
      <c r="F701">
        <f ca="1"/>
        <v>4.5143902445578379E-2</v>
      </c>
    </row>
    <row r="702" spans="5:6" x14ac:dyDescent="0.3">
      <c r="E702">
        <f ca="1"/>
        <v>23.163739904586443</v>
      </c>
      <c r="F702">
        <f ca="1"/>
        <v>6.0904241320938579E-2</v>
      </c>
    </row>
    <row r="703" spans="5:6" x14ac:dyDescent="0.3">
      <c r="E703">
        <f ca="1"/>
        <v>32.527519843146862</v>
      </c>
      <c r="F703">
        <f ca="1"/>
        <v>3.0123331739821971E-2</v>
      </c>
    </row>
    <row r="704" spans="5:6" x14ac:dyDescent="0.3">
      <c r="E704">
        <f ca="1"/>
        <v>37.079250940520133</v>
      </c>
      <c r="F704">
        <f ca="1"/>
        <v>2.4182354444241303E-2</v>
      </c>
    </row>
    <row r="705" spans="5:6" x14ac:dyDescent="0.3">
      <c r="E705">
        <f ca="1"/>
        <v>48.498447525950787</v>
      </c>
      <c r="F705">
        <f ca="1"/>
        <v>1.6177847601154208E-2</v>
      </c>
    </row>
    <row r="706" spans="5:6" x14ac:dyDescent="0.3">
      <c r="E706">
        <f ca="1"/>
        <v>37.988035044938677</v>
      </c>
      <c r="F706">
        <f ca="1"/>
        <v>2.3266208570468346E-2</v>
      </c>
    </row>
    <row r="707" spans="5:6" x14ac:dyDescent="0.3">
      <c r="E707">
        <f ca="1"/>
        <v>24.682389316404254</v>
      </c>
      <c r="F707">
        <f ca="1"/>
        <v>5.2245860923098249E-2</v>
      </c>
    </row>
    <row r="708" spans="5:6" x14ac:dyDescent="0.3">
      <c r="E708">
        <f ca="1"/>
        <v>21.849059374038355</v>
      </c>
      <c r="F708">
        <f ca="1"/>
        <v>7.1105415305846811E-2</v>
      </c>
    </row>
    <row r="709" spans="5:6" x14ac:dyDescent="0.3">
      <c r="E709">
        <f ca="1"/>
        <v>35.895991656254665</v>
      </c>
      <c r="F709">
        <f ca="1"/>
        <v>2.5489168762622409E-2</v>
      </c>
    </row>
    <row r="710" spans="5:6" x14ac:dyDescent="0.3">
      <c r="E710">
        <f ca="1"/>
        <v>41.19690042959661</v>
      </c>
      <c r="F710">
        <f ca="1"/>
        <v>2.0521111514012529E-2</v>
      </c>
    </row>
    <row r="711" spans="5:6" x14ac:dyDescent="0.3">
      <c r="E711">
        <f ca="1"/>
        <v>27.331939461782987</v>
      </c>
      <c r="F711">
        <f ca="1"/>
        <v>4.1862673330546815E-2</v>
      </c>
    </row>
    <row r="712" spans="5:6" x14ac:dyDescent="0.3">
      <c r="E712">
        <f ca="1"/>
        <v>20.000455686497876</v>
      </c>
      <c r="F712">
        <f ca="1"/>
        <v>9.3011373754013124E-2</v>
      </c>
    </row>
    <row r="713" spans="5:6" x14ac:dyDescent="0.3">
      <c r="E713">
        <f ca="1"/>
        <v>20.662087553741237</v>
      </c>
      <c r="F713">
        <f ca="1"/>
        <v>8.3774135666804361E-2</v>
      </c>
    </row>
    <row r="714" spans="5:6" x14ac:dyDescent="0.3">
      <c r="E714">
        <f ca="1"/>
        <v>48.226638017977628</v>
      </c>
      <c r="F714">
        <f ca="1"/>
        <v>1.6306323345521061E-2</v>
      </c>
    </row>
    <row r="715" spans="5:6" x14ac:dyDescent="0.3">
      <c r="E715">
        <f ca="1"/>
        <v>42.072373523077054</v>
      </c>
      <c r="F715">
        <f ca="1"/>
        <v>1.9881134243687988E-2</v>
      </c>
    </row>
    <row r="716" spans="5:6" x14ac:dyDescent="0.3">
      <c r="E716">
        <f ca="1"/>
        <v>35.646841678896067</v>
      </c>
      <c r="F716">
        <f ca="1"/>
        <v>2.5782543006971789E-2</v>
      </c>
    </row>
    <row r="717" spans="5:6" x14ac:dyDescent="0.3">
      <c r="E717">
        <f ca="1"/>
        <v>43.623468900931876</v>
      </c>
      <c r="F717">
        <f ca="1"/>
        <v>1.884015097683886E-2</v>
      </c>
    </row>
    <row r="718" spans="5:6" x14ac:dyDescent="0.3">
      <c r="E718">
        <f ca="1"/>
        <v>21.305261172936405</v>
      </c>
      <c r="F718">
        <f ca="1"/>
        <v>7.6398449465279072E-2</v>
      </c>
    </row>
    <row r="719" spans="5:6" x14ac:dyDescent="0.3">
      <c r="E719">
        <f ca="1"/>
        <v>33.873330848638915</v>
      </c>
      <c r="F719">
        <f ca="1"/>
        <v>2.8083396326563505E-2</v>
      </c>
    </row>
    <row r="720" spans="5:6" x14ac:dyDescent="0.3">
      <c r="E720">
        <f ca="1"/>
        <v>20.604184071402656</v>
      </c>
      <c r="F720">
        <f ca="1"/>
        <v>8.4508641872653112E-2</v>
      </c>
    </row>
    <row r="721" spans="5:6" x14ac:dyDescent="0.3">
      <c r="E721">
        <f ca="1"/>
        <v>39.668069084167215</v>
      </c>
      <c r="F721">
        <f ca="1"/>
        <v>2.1743381815015669E-2</v>
      </c>
    </row>
    <row r="722" spans="5:6" x14ac:dyDescent="0.3">
      <c r="E722">
        <f ca="1"/>
        <v>40.965596725518381</v>
      </c>
      <c r="F722">
        <f ca="1"/>
        <v>2.0697136140995907E-2</v>
      </c>
    </row>
    <row r="723" spans="5:6" x14ac:dyDescent="0.3">
      <c r="E723">
        <f ca="1"/>
        <v>32.145791974498621</v>
      </c>
      <c r="F723">
        <f ca="1"/>
        <v>3.0757027708440274E-2</v>
      </c>
    </row>
    <row r="724" spans="5:6" x14ac:dyDescent="0.3">
      <c r="E724">
        <f ca="1"/>
        <v>47.790904130423918</v>
      </c>
      <c r="F724">
        <f ca="1"/>
        <v>1.6516593471340348E-2</v>
      </c>
    </row>
    <row r="725" spans="5:6" x14ac:dyDescent="0.3">
      <c r="E725">
        <f ca="1"/>
        <v>35.971250601131629</v>
      </c>
      <c r="F725">
        <f ca="1"/>
        <v>2.5401859761342023E-2</v>
      </c>
    </row>
    <row r="726" spans="5:6" x14ac:dyDescent="0.3">
      <c r="E726">
        <f ca="1"/>
        <v>26.088901663447025</v>
      </c>
      <c r="F726">
        <f ca="1"/>
        <v>4.6167190542942001E-2</v>
      </c>
    </row>
    <row r="727" spans="5:6" x14ac:dyDescent="0.3">
      <c r="E727">
        <f ca="1"/>
        <v>20.238497267733429</v>
      </c>
      <c r="F727">
        <f ca="1"/>
        <v>8.9462350081948513E-2</v>
      </c>
    </row>
    <row r="728" spans="5:6" x14ac:dyDescent="0.3">
      <c r="E728">
        <f ca="1"/>
        <v>22.479399190826843</v>
      </c>
      <c r="F728">
        <f ca="1"/>
        <v>6.5819595703787689E-2</v>
      </c>
    </row>
    <row r="729" spans="5:6" x14ac:dyDescent="0.3">
      <c r="E729">
        <f ca="1"/>
        <v>37.947688515396166</v>
      </c>
      <c r="F729">
        <f ca="1"/>
        <v>2.3305406957854543E-2</v>
      </c>
    </row>
    <row r="730" spans="5:6" x14ac:dyDescent="0.3">
      <c r="E730">
        <f ca="1"/>
        <v>22.366095207683905</v>
      </c>
      <c r="F730">
        <f ca="1"/>
        <v>6.6711005875076126E-2</v>
      </c>
    </row>
    <row r="731" spans="5:6" x14ac:dyDescent="0.3">
      <c r="E731">
        <f ca="1"/>
        <v>25.563673384678232</v>
      </c>
      <c r="F731">
        <f ca="1"/>
        <v>4.8264129224778962E-2</v>
      </c>
    </row>
    <row r="732" spans="5:6" x14ac:dyDescent="0.3">
      <c r="E732">
        <f ca="1"/>
        <v>25.127239124416132</v>
      </c>
      <c r="F732">
        <f ca="1"/>
        <v>5.0157152219961164E-2</v>
      </c>
    </row>
    <row r="733" spans="5:6" x14ac:dyDescent="0.3">
      <c r="E733">
        <f ca="1"/>
        <v>32.963985237421504</v>
      </c>
      <c r="F733">
        <f ca="1"/>
        <v>2.9430028528493649E-2</v>
      </c>
    </row>
    <row r="734" spans="5:6" x14ac:dyDescent="0.3">
      <c r="E734">
        <f ca="1"/>
        <v>24.729625169300185</v>
      </c>
      <c r="F734">
        <f ca="1"/>
        <v>5.2015854957181945E-2</v>
      </c>
    </row>
    <row r="735" spans="5:6" x14ac:dyDescent="0.3">
      <c r="E735">
        <f ca="1"/>
        <v>28.876794297080171</v>
      </c>
      <c r="F735">
        <f ca="1"/>
        <v>3.751551681135943E-2</v>
      </c>
    </row>
    <row r="736" spans="5:6" x14ac:dyDescent="0.3">
      <c r="E736">
        <f ca="1"/>
        <v>20.10394496051045</v>
      </c>
      <c r="F736">
        <f ca="1"/>
        <v>9.1434413344476592E-2</v>
      </c>
    </row>
    <row r="737" spans="5:6" x14ac:dyDescent="0.3">
      <c r="E737">
        <f ca="1"/>
        <v>23.890069802752432</v>
      </c>
      <c r="F737">
        <f ca="1"/>
        <v>5.643141430568302E-2</v>
      </c>
    </row>
    <row r="738" spans="5:6" x14ac:dyDescent="0.3">
      <c r="E738">
        <f ca="1"/>
        <v>36.985108675005606</v>
      </c>
      <c r="F738">
        <f ca="1"/>
        <v>2.4281400381549908E-2</v>
      </c>
    </row>
    <row r="739" spans="5:6" x14ac:dyDescent="0.3">
      <c r="E739">
        <f ca="1"/>
        <v>29.468201255494357</v>
      </c>
      <c r="F739">
        <f ca="1"/>
        <v>3.6081158845344373E-2</v>
      </c>
    </row>
    <row r="740" spans="5:6" x14ac:dyDescent="0.3">
      <c r="E740">
        <f ca="1"/>
        <v>47.975024319439562</v>
      </c>
      <c r="F740">
        <f ca="1"/>
        <v>1.6427085417328513E-2</v>
      </c>
    </row>
    <row r="741" spans="5:6" x14ac:dyDescent="0.3">
      <c r="E741">
        <f ca="1"/>
        <v>21.735802180128179</v>
      </c>
      <c r="F741">
        <f ca="1"/>
        <v>7.2146445004104248E-2</v>
      </c>
    </row>
    <row r="742" spans="5:6" x14ac:dyDescent="0.3">
      <c r="E742">
        <f ca="1"/>
        <v>23.900945444499499</v>
      </c>
      <c r="F742">
        <f ca="1"/>
        <v>5.6369427513743894E-2</v>
      </c>
    </row>
    <row r="743" spans="5:6" x14ac:dyDescent="0.3">
      <c r="E743">
        <f ca="1"/>
        <v>38.588005053645773</v>
      </c>
      <c r="F743">
        <f ca="1"/>
        <v>2.2698491615467345E-2</v>
      </c>
    </row>
    <row r="744" spans="5:6" x14ac:dyDescent="0.3">
      <c r="E744">
        <f ca="1"/>
        <v>22.828428364656688</v>
      </c>
      <c r="F744">
        <f ca="1"/>
        <v>6.321743842715663E-2</v>
      </c>
    </row>
    <row r="745" spans="5:6" x14ac:dyDescent="0.3">
      <c r="E745">
        <f ca="1"/>
        <v>29.192804860238361</v>
      </c>
      <c r="F745">
        <f ca="1"/>
        <v>3.6735193513338593E-2</v>
      </c>
    </row>
    <row r="746" spans="5:6" x14ac:dyDescent="0.3">
      <c r="E746">
        <f ca="1"/>
        <v>20.919978824868959</v>
      </c>
      <c r="F746">
        <f ca="1"/>
        <v>8.0652071440668882E-2</v>
      </c>
    </row>
    <row r="747" spans="5:6" x14ac:dyDescent="0.3">
      <c r="E747">
        <f ca="1"/>
        <v>26.503272114000595</v>
      </c>
      <c r="F747">
        <f ca="1"/>
        <v>4.4637165492567375E-2</v>
      </c>
    </row>
    <row r="748" spans="5:6" x14ac:dyDescent="0.3">
      <c r="E748">
        <f ca="1"/>
        <v>25.379300176931956</v>
      </c>
      <c r="F748">
        <f ca="1"/>
        <v>4.9046129188387654E-2</v>
      </c>
    </row>
    <row r="749" spans="5:6" x14ac:dyDescent="0.3">
      <c r="E749">
        <f ca="1"/>
        <v>27.336549145920497</v>
      </c>
      <c r="F749">
        <f ca="1"/>
        <v>4.1848203792805509E-2</v>
      </c>
    </row>
    <row r="750" spans="5:6" x14ac:dyDescent="0.3">
      <c r="E750">
        <f ca="1"/>
        <v>46.561370316522286</v>
      </c>
      <c r="F750">
        <f ca="1"/>
        <v>1.7140268395524214E-2</v>
      </c>
    </row>
    <row r="751" spans="5:6" x14ac:dyDescent="0.3">
      <c r="E751">
        <f ca="1"/>
        <v>23.172726779524037</v>
      </c>
      <c r="F751">
        <f ca="1"/>
        <v>6.0844571081861767E-2</v>
      </c>
    </row>
    <row r="752" spans="5:6" x14ac:dyDescent="0.3">
      <c r="E752">
        <f ca="1"/>
        <v>30.768321923157799</v>
      </c>
      <c r="F752">
        <f ca="1"/>
        <v>3.3283630234965354E-2</v>
      </c>
    </row>
    <row r="753" spans="5:6" x14ac:dyDescent="0.3">
      <c r="E753">
        <f ca="1"/>
        <v>24.385779865223654</v>
      </c>
      <c r="F753">
        <f ca="1"/>
        <v>5.3737960345188636E-2</v>
      </c>
    </row>
    <row r="754" spans="5:6" x14ac:dyDescent="0.3">
      <c r="E754">
        <f ca="1"/>
        <v>37.639834278394233</v>
      </c>
      <c r="F754">
        <f ca="1"/>
        <v>2.3608906051483438E-2</v>
      </c>
    </row>
    <row r="755" spans="5:6" x14ac:dyDescent="0.3">
      <c r="E755">
        <f ca="1"/>
        <v>23.219061421005147</v>
      </c>
      <c r="F755">
        <f ca="1"/>
        <v>6.0538768651613659E-2</v>
      </c>
    </row>
    <row r="756" spans="5:6" x14ac:dyDescent="0.3">
      <c r="E756">
        <f ca="1"/>
        <v>21.117127298627736</v>
      </c>
      <c r="F756">
        <f ca="1"/>
        <v>7.8417963194062509E-2</v>
      </c>
    </row>
    <row r="757" spans="5:6" x14ac:dyDescent="0.3">
      <c r="E757">
        <f ca="1"/>
        <v>31.966087475861382</v>
      </c>
      <c r="F757">
        <f ca="1"/>
        <v>3.1064672667385457E-2</v>
      </c>
    </row>
    <row r="758" spans="5:6" x14ac:dyDescent="0.3">
      <c r="E758">
        <f ca="1"/>
        <v>30.320612514668305</v>
      </c>
      <c r="F758">
        <f ca="1"/>
        <v>3.4196671604674149E-2</v>
      </c>
    </row>
    <row r="759" spans="5:6" x14ac:dyDescent="0.3">
      <c r="E759">
        <f ca="1"/>
        <v>26.778543151047572</v>
      </c>
      <c r="F759">
        <f ca="1"/>
        <v>4.3675606832027168E-2</v>
      </c>
    </row>
    <row r="760" spans="5:6" x14ac:dyDescent="0.3">
      <c r="E760">
        <f ca="1"/>
        <v>43.957261454972233</v>
      </c>
      <c r="F760">
        <f ca="1"/>
        <v>1.8630228513715277E-2</v>
      </c>
    </row>
    <row r="761" spans="5:6" x14ac:dyDescent="0.3">
      <c r="E761">
        <f ca="1"/>
        <v>26.502398855031103</v>
      </c>
      <c r="F761">
        <f ca="1"/>
        <v>4.4640283278649155E-2</v>
      </c>
    </row>
    <row r="762" spans="5:6" x14ac:dyDescent="0.3">
      <c r="E762">
        <f ca="1"/>
        <v>23.243101400808843</v>
      </c>
      <c r="F762">
        <f ca="1"/>
        <v>6.0381316005297558E-2</v>
      </c>
    </row>
    <row r="763" spans="5:6" x14ac:dyDescent="0.3">
      <c r="E763">
        <f ca="1"/>
        <v>20.128305257260891</v>
      </c>
      <c r="F763">
        <f ca="1"/>
        <v>9.1070957323803506E-2</v>
      </c>
    </row>
    <row r="764" spans="5:6" x14ac:dyDescent="0.3">
      <c r="E764">
        <f ca="1"/>
        <v>49.91118518834601</v>
      </c>
      <c r="F764">
        <f ca="1"/>
        <v>1.5541414843984788E-2</v>
      </c>
    </row>
    <row r="765" spans="5:6" x14ac:dyDescent="0.3">
      <c r="E765">
        <f ca="1"/>
        <v>47.522056926810023</v>
      </c>
      <c r="F765">
        <f ca="1"/>
        <v>1.664905670227192E-2</v>
      </c>
    </row>
    <row r="766" spans="5:6" x14ac:dyDescent="0.3">
      <c r="E766">
        <f ca="1"/>
        <v>30.575893829322467</v>
      </c>
      <c r="F766">
        <f ca="1"/>
        <v>3.3670016971510716E-2</v>
      </c>
    </row>
    <row r="767" spans="5:6" x14ac:dyDescent="0.3">
      <c r="E767">
        <f ca="1"/>
        <v>27.594560886872941</v>
      </c>
      <c r="F767">
        <f ca="1"/>
        <v>4.1053964978755957E-2</v>
      </c>
    </row>
    <row r="768" spans="5:6" x14ac:dyDescent="0.3">
      <c r="E768">
        <f ca="1"/>
        <v>44.458817841365885</v>
      </c>
      <c r="F768">
        <f ca="1"/>
        <v>1.8323450025472806E-2</v>
      </c>
    </row>
    <row r="769" spans="5:6" x14ac:dyDescent="0.3">
      <c r="E769">
        <f ca="1"/>
        <v>32.427428788965159</v>
      </c>
      <c r="F769">
        <f ca="1"/>
        <v>3.0286950661584374E-2</v>
      </c>
    </row>
    <row r="770" spans="5:6" x14ac:dyDescent="0.3">
      <c r="E770">
        <f ca="1"/>
        <v>38.917560154010403</v>
      </c>
      <c r="F770">
        <f ca="1"/>
        <v>2.2398285510366118E-2</v>
      </c>
    </row>
    <row r="771" spans="5:6" x14ac:dyDescent="0.3">
      <c r="E771">
        <f ca="1"/>
        <v>40.086083536772435</v>
      </c>
      <c r="F771">
        <f ca="1"/>
        <v>2.1394956654359504E-2</v>
      </c>
    </row>
    <row r="772" spans="5:6" x14ac:dyDescent="0.3">
      <c r="E772">
        <f ca="1"/>
        <v>26.096589631307985</v>
      </c>
      <c r="F772">
        <f ca="1"/>
        <v>4.6137849060099073E-2</v>
      </c>
    </row>
    <row r="773" spans="5:6" x14ac:dyDescent="0.3">
      <c r="E773">
        <f ca="1"/>
        <v>34.182570323442143</v>
      </c>
      <c r="F773">
        <f ca="1"/>
        <v>2.7653099561010787E-2</v>
      </c>
    </row>
    <row r="774" spans="5:6" x14ac:dyDescent="0.3">
      <c r="E774">
        <f ca="1"/>
        <v>31.543540160283385</v>
      </c>
      <c r="F774">
        <f ca="1"/>
        <v>3.1812885053539387E-2</v>
      </c>
    </row>
    <row r="775" spans="5:6" x14ac:dyDescent="0.3">
      <c r="E775">
        <f ca="1"/>
        <v>28.484717416461642</v>
      </c>
      <c r="F775">
        <f ca="1"/>
        <v>3.8530998603877743E-2</v>
      </c>
    </row>
    <row r="776" spans="5:6" x14ac:dyDescent="0.3">
      <c r="E776">
        <f ca="1"/>
        <v>49.027407937036699</v>
      </c>
      <c r="F776">
        <f ca="1"/>
        <v>1.5933540602104376E-2</v>
      </c>
    </row>
    <row r="777" spans="5:6" x14ac:dyDescent="0.3">
      <c r="E777">
        <f ca="1"/>
        <v>21.858111980144681</v>
      </c>
      <c r="F777">
        <f ca="1"/>
        <v>7.1023501314494045E-2</v>
      </c>
    </row>
    <row r="778" spans="5:6" x14ac:dyDescent="0.3">
      <c r="E778">
        <f ca="1"/>
        <v>45.233008994771509</v>
      </c>
      <c r="F778">
        <f ca="1"/>
        <v>1.7869255781429078E-2</v>
      </c>
    </row>
    <row r="779" spans="5:6" x14ac:dyDescent="0.3">
      <c r="E779">
        <f ca="1"/>
        <v>23.662833190892755</v>
      </c>
      <c r="F779">
        <f ca="1"/>
        <v>5.7758487135767582E-2</v>
      </c>
    </row>
    <row r="780" spans="5:6" x14ac:dyDescent="0.3">
      <c r="E780">
        <f ca="1"/>
        <v>46.52537080296414</v>
      </c>
      <c r="F780">
        <f ca="1"/>
        <v>1.7159239472848219E-2</v>
      </c>
    </row>
    <row r="781" spans="5:6" x14ac:dyDescent="0.3">
      <c r="E781">
        <f ca="1"/>
        <v>23.721080878319849</v>
      </c>
      <c r="F781">
        <f ca="1"/>
        <v>5.7412404395889433E-2</v>
      </c>
    </row>
    <row r="782" spans="5:6" x14ac:dyDescent="0.3">
      <c r="E782">
        <f ca="1"/>
        <v>40.783306856100758</v>
      </c>
      <c r="F782">
        <f ca="1"/>
        <v>2.0838002922858635E-2</v>
      </c>
    </row>
    <row r="783" spans="5:6" x14ac:dyDescent="0.3">
      <c r="E783">
        <f ca="1"/>
        <v>20.719057463064107</v>
      </c>
      <c r="F783">
        <f ca="1"/>
        <v>8.3063826975626254E-2</v>
      </c>
    </row>
    <row r="784" spans="5:6" x14ac:dyDescent="0.3">
      <c r="E784">
        <f ca="1"/>
        <v>20.644234786622814</v>
      </c>
      <c r="F784">
        <f ca="1"/>
        <v>8.39992330907572E-2</v>
      </c>
    </row>
    <row r="785" spans="5:6" x14ac:dyDescent="0.3">
      <c r="E785">
        <f ca="1"/>
        <v>40.974866665661409</v>
      </c>
      <c r="F785">
        <f ca="1"/>
        <v>2.0690023549280911E-2</v>
      </c>
    </row>
    <row r="786" spans="5:6" x14ac:dyDescent="0.3">
      <c r="E786">
        <f ca="1"/>
        <v>23.923492025141201</v>
      </c>
      <c r="F786">
        <f ca="1"/>
        <v>5.6241353863868901E-2</v>
      </c>
    </row>
    <row r="787" spans="5:6" x14ac:dyDescent="0.3">
      <c r="E787">
        <f ca="1"/>
        <v>38.152602452241617</v>
      </c>
      <c r="F787">
        <f ca="1"/>
        <v>2.310768074185102E-2</v>
      </c>
    </row>
    <row r="788" spans="5:6" x14ac:dyDescent="0.3">
      <c r="E788">
        <f ca="1"/>
        <v>28.904603096345014</v>
      </c>
      <c r="F788">
        <f ca="1"/>
        <v>3.7445520886638717E-2</v>
      </c>
    </row>
    <row r="789" spans="5:6" x14ac:dyDescent="0.3">
      <c r="E789">
        <f ca="1"/>
        <v>37.962671429897206</v>
      </c>
      <c r="F789">
        <f ca="1"/>
        <v>2.3290835004936738E-2</v>
      </c>
    </row>
    <row r="790" spans="5:6" x14ac:dyDescent="0.3">
      <c r="E790">
        <f ca="1"/>
        <v>20.182565001031264</v>
      </c>
      <c r="F790">
        <f ca="1"/>
        <v>9.0271695721460793E-2</v>
      </c>
    </row>
    <row r="791" spans="5:6" x14ac:dyDescent="0.3">
      <c r="E791">
        <f ca="1"/>
        <v>24.447689034623114</v>
      </c>
      <c r="F791">
        <f ca="1"/>
        <v>5.341952892182155E-2</v>
      </c>
    </row>
    <row r="792" spans="5:6" x14ac:dyDescent="0.3">
      <c r="E792">
        <f ca="1"/>
        <v>47.38237141752797</v>
      </c>
      <c r="F792">
        <f ca="1"/>
        <v>1.6718723171901501E-2</v>
      </c>
    </row>
    <row r="793" spans="5:6" x14ac:dyDescent="0.3">
      <c r="E793">
        <f ca="1"/>
        <v>32.551956759373013</v>
      </c>
      <c r="F793">
        <f ca="1"/>
        <v>3.0083652834586996E-2</v>
      </c>
    </row>
    <row r="794" spans="5:6" x14ac:dyDescent="0.3">
      <c r="E794">
        <f ca="1"/>
        <v>34.573158974625493</v>
      </c>
      <c r="F794">
        <f ca="1"/>
        <v>2.7128095750371117E-2</v>
      </c>
    </row>
    <row r="795" spans="5:6" x14ac:dyDescent="0.3">
      <c r="E795">
        <f ca="1"/>
        <v>27.133513329094445</v>
      </c>
      <c r="F795">
        <f ca="1"/>
        <v>4.2495150579005728E-2</v>
      </c>
    </row>
    <row r="796" spans="5:6" x14ac:dyDescent="0.3">
      <c r="E796">
        <f ca="1"/>
        <v>28.254734242324787</v>
      </c>
      <c r="F796">
        <f ca="1"/>
        <v>3.9152650415194667E-2</v>
      </c>
    </row>
    <row r="797" spans="5:6" x14ac:dyDescent="0.3">
      <c r="E797">
        <f ca="1"/>
        <v>20.461358101088173</v>
      </c>
      <c r="F797">
        <f ca="1"/>
        <v>8.6376674658730723E-2</v>
      </c>
    </row>
    <row r="798" spans="5:6" x14ac:dyDescent="0.3">
      <c r="E798">
        <f ca="1"/>
        <v>21.191496170840697</v>
      </c>
      <c r="F798">
        <f ca="1"/>
        <v>7.7607025477426261E-2</v>
      </c>
    </row>
    <row r="799" spans="5:6" x14ac:dyDescent="0.3">
      <c r="E799">
        <f ca="1"/>
        <v>22.100004982961579</v>
      </c>
      <c r="F799">
        <f ca="1"/>
        <v>6.8902504100335396E-2</v>
      </c>
    </row>
    <row r="800" spans="5:6" x14ac:dyDescent="0.3">
      <c r="E800">
        <f ca="1"/>
        <v>44.722206750594232</v>
      </c>
      <c r="F800">
        <f ca="1"/>
        <v>1.8166358656526268E-2</v>
      </c>
    </row>
    <row r="801" spans="5:6" x14ac:dyDescent="0.3">
      <c r="E801">
        <f ca="1"/>
        <v>45.874398822132271</v>
      </c>
      <c r="F801">
        <f ca="1"/>
        <v>1.7509683230910639E-2</v>
      </c>
    </row>
    <row r="802" spans="5:6" x14ac:dyDescent="0.3">
      <c r="E802">
        <f ca="1"/>
        <v>25.277515681661143</v>
      </c>
      <c r="F802">
        <f ca="1"/>
        <v>4.9488791885150304E-2</v>
      </c>
    </row>
    <row r="803" spans="5:6" x14ac:dyDescent="0.3">
      <c r="E803">
        <f ca="1"/>
        <v>32.05559689719643</v>
      </c>
      <c r="F803">
        <f ca="1"/>
        <v>3.0910671617724664E-2</v>
      </c>
    </row>
    <row r="804" spans="5:6" x14ac:dyDescent="0.3">
      <c r="E804">
        <f ca="1"/>
        <v>29.161846474762498</v>
      </c>
      <c r="F804">
        <f ca="1"/>
        <v>3.6810201678287982E-2</v>
      </c>
    </row>
    <row r="805" spans="5:6" x14ac:dyDescent="0.3">
      <c r="E805">
        <f ca="1"/>
        <v>33.895057871807701</v>
      </c>
      <c r="F805">
        <f ca="1"/>
        <v>2.8052726971059389E-2</v>
      </c>
    </row>
    <row r="806" spans="5:6" x14ac:dyDescent="0.3">
      <c r="E806">
        <f ca="1"/>
        <v>39.118596076078518</v>
      </c>
      <c r="F806">
        <f ca="1"/>
        <v>2.2219021511427513E-2</v>
      </c>
    </row>
    <row r="807" spans="5:6" x14ac:dyDescent="0.3">
      <c r="E807">
        <f ca="1"/>
        <v>36.749454266646211</v>
      </c>
      <c r="F807">
        <f ca="1"/>
        <v>2.4532923735648166E-2</v>
      </c>
    </row>
    <row r="808" spans="5:6" x14ac:dyDescent="0.3">
      <c r="E808">
        <f ca="1"/>
        <v>31.108599194992351</v>
      </c>
      <c r="F808">
        <f ca="1"/>
        <v>3.2621643665286457E-2</v>
      </c>
    </row>
    <row r="809" spans="5:6" x14ac:dyDescent="0.3">
      <c r="E809">
        <f ca="1"/>
        <v>43.118193160748653</v>
      </c>
      <c r="F809">
        <f ca="1"/>
        <v>1.9167076180522793E-2</v>
      </c>
    </row>
    <row r="810" spans="5:6" x14ac:dyDescent="0.3">
      <c r="E810">
        <f ca="1"/>
        <v>21.414177243003419</v>
      </c>
      <c r="F810">
        <f ca="1"/>
        <v>7.5276137629151335E-2</v>
      </c>
    </row>
    <row r="811" spans="5:6" x14ac:dyDescent="0.3">
      <c r="E811">
        <f ca="1"/>
        <v>27.96779930211008</v>
      </c>
      <c r="F811">
        <f ca="1"/>
        <v>3.9956947725253676E-2</v>
      </c>
    </row>
    <row r="812" spans="5:6" x14ac:dyDescent="0.3">
      <c r="E812">
        <f ca="1"/>
        <v>27.811104242373503</v>
      </c>
      <c r="F812">
        <f ca="1"/>
        <v>4.0410282679564612E-2</v>
      </c>
    </row>
    <row r="813" spans="5:6" x14ac:dyDescent="0.3">
      <c r="E813">
        <f ca="1"/>
        <v>20.473064192885868</v>
      </c>
      <c r="F813">
        <f ca="1"/>
        <v>8.622046837796403E-2</v>
      </c>
    </row>
    <row r="814" spans="5:6" x14ac:dyDescent="0.3">
      <c r="E814">
        <f ca="1"/>
        <v>24.817989058906221</v>
      </c>
      <c r="F814">
        <f ca="1"/>
        <v>5.1590977168882106E-2</v>
      </c>
    </row>
    <row r="815" spans="5:6" x14ac:dyDescent="0.3">
      <c r="E815">
        <f ca="1"/>
        <v>43.391815899846257</v>
      </c>
      <c r="F815">
        <f ca="1"/>
        <v>1.8988640526772172E-2</v>
      </c>
    </row>
    <row r="816" spans="5:6" x14ac:dyDescent="0.3">
      <c r="E816">
        <f ca="1"/>
        <v>46.421724315438141</v>
      </c>
      <c r="F816">
        <f ca="1"/>
        <v>1.7214094510250758E-2</v>
      </c>
    </row>
    <row r="817" spans="5:6" x14ac:dyDescent="0.3">
      <c r="E817">
        <f ca="1"/>
        <v>23.710356556112195</v>
      </c>
      <c r="F817">
        <f ca="1"/>
        <v>5.7475811863977717E-2</v>
      </c>
    </row>
    <row r="818" spans="5:6" x14ac:dyDescent="0.3">
      <c r="E818">
        <f ca="1"/>
        <v>22.701465703010456</v>
      </c>
      <c r="F818">
        <f ca="1"/>
        <v>6.4139840987726598E-2</v>
      </c>
    </row>
    <row r="819" spans="5:6" x14ac:dyDescent="0.3">
      <c r="E819">
        <f ca="1"/>
        <v>36.809507192327345</v>
      </c>
      <c r="F819">
        <f ca="1"/>
        <v>2.4468333394725175E-2</v>
      </c>
    </row>
    <row r="820" spans="5:6" x14ac:dyDescent="0.3">
      <c r="E820">
        <f ca="1"/>
        <v>21.400121027864</v>
      </c>
      <c r="F820">
        <f ca="1"/>
        <v>7.5419121450820706E-2</v>
      </c>
    </row>
    <row r="821" spans="5:6" x14ac:dyDescent="0.3">
      <c r="E821">
        <f ca="1"/>
        <v>22.406619692541359</v>
      </c>
      <c r="F821">
        <f ca="1"/>
        <v>6.638942249837021E-2</v>
      </c>
    </row>
    <row r="822" spans="5:6" x14ac:dyDescent="0.3">
      <c r="E822">
        <f ca="1"/>
        <v>28.397379016826058</v>
      </c>
      <c r="F822">
        <f ca="1"/>
        <v>3.8764738074825264E-2</v>
      </c>
    </row>
    <row r="823" spans="5:6" x14ac:dyDescent="0.3">
      <c r="E823">
        <f ca="1"/>
        <v>25.780363138545376</v>
      </c>
      <c r="F823">
        <f ca="1"/>
        <v>4.73763516444674E-2</v>
      </c>
    </row>
    <row r="824" spans="5:6" x14ac:dyDescent="0.3">
      <c r="E824">
        <f ca="1"/>
        <v>25.456352533581644</v>
      </c>
      <c r="F824">
        <f ca="1"/>
        <v>4.8716258068637046E-2</v>
      </c>
    </row>
    <row r="825" spans="5:6" x14ac:dyDescent="0.3">
      <c r="E825">
        <f ca="1"/>
        <v>35.363125422804977</v>
      </c>
      <c r="F825">
        <f ca="1"/>
        <v>2.6124952014533805E-2</v>
      </c>
    </row>
    <row r="826" spans="5:6" x14ac:dyDescent="0.3">
      <c r="E826">
        <f ca="1"/>
        <v>26.75821605133671</v>
      </c>
      <c r="F826">
        <f ca="1"/>
        <v>4.3745193239047908E-2</v>
      </c>
    </row>
    <row r="827" spans="5:6" x14ac:dyDescent="0.3">
      <c r="E827">
        <f ca="1"/>
        <v>24.877785019853814</v>
      </c>
      <c r="F827">
        <f ca="1"/>
        <v>5.1307377883696006E-2</v>
      </c>
    </row>
    <row r="828" spans="5:6" x14ac:dyDescent="0.3">
      <c r="E828">
        <f ca="1"/>
        <v>20.229582429012883</v>
      </c>
      <c r="F828">
        <f ca="1"/>
        <v>8.9590375103148531E-2</v>
      </c>
    </row>
    <row r="829" spans="5:6" x14ac:dyDescent="0.3">
      <c r="E829">
        <f ca="1"/>
        <v>21.704162796992151</v>
      </c>
      <c r="F829">
        <f ca="1"/>
        <v>7.2442735344214693E-2</v>
      </c>
    </row>
    <row r="830" spans="5:6" x14ac:dyDescent="0.3">
      <c r="E830">
        <f ca="1"/>
        <v>45.278879731255152</v>
      </c>
      <c r="F830">
        <f ca="1"/>
        <v>1.7843050369657582E-2</v>
      </c>
    </row>
    <row r="831" spans="5:6" x14ac:dyDescent="0.3">
      <c r="E831">
        <f ca="1"/>
        <v>25.843932979010624</v>
      </c>
      <c r="F831">
        <f ca="1"/>
        <v>4.7122068956343313E-2</v>
      </c>
    </row>
    <row r="832" spans="5:6" x14ac:dyDescent="0.3">
      <c r="E832">
        <f ca="1"/>
        <v>20.426817723628862</v>
      </c>
      <c r="F832">
        <f ca="1"/>
        <v>8.68408986455763E-2</v>
      </c>
    </row>
    <row r="833" spans="5:6" x14ac:dyDescent="0.3">
      <c r="E833">
        <f ca="1"/>
        <v>45.295104299470552</v>
      </c>
      <c r="F833">
        <f ca="1"/>
        <v>1.7833799856058936E-2</v>
      </c>
    </row>
    <row r="834" spans="5:6" x14ac:dyDescent="0.3">
      <c r="E834">
        <f ca="1"/>
        <v>23.843717852992295</v>
      </c>
      <c r="F834">
        <f ca="1"/>
        <v>5.6697137695956273E-2</v>
      </c>
    </row>
    <row r="835" spans="5:6" x14ac:dyDescent="0.3">
      <c r="E835">
        <f ca="1"/>
        <v>31.847954866317941</v>
      </c>
      <c r="F835">
        <f ca="1"/>
        <v>3.1270284507750233E-2</v>
      </c>
    </row>
    <row r="836" spans="5:6" x14ac:dyDescent="0.3">
      <c r="E836">
        <f ca="1"/>
        <v>45.047416632055999</v>
      </c>
      <c r="F836">
        <f ca="1"/>
        <v>1.7976072958514888E-2</v>
      </c>
    </row>
    <row r="837" spans="5:6" x14ac:dyDescent="0.3">
      <c r="E837">
        <f ca="1"/>
        <v>44.321773522610172</v>
      </c>
      <c r="F837">
        <f ca="1"/>
        <v>1.8406265917627757E-2</v>
      </c>
    </row>
    <row r="838" spans="5:6" x14ac:dyDescent="0.3">
      <c r="E838">
        <f ca="1"/>
        <v>44.055642590963586</v>
      </c>
      <c r="F838">
        <f ca="1"/>
        <v>1.8569246186040507E-2</v>
      </c>
    </row>
    <row r="839" spans="5:6" x14ac:dyDescent="0.3">
      <c r="E839">
        <f ca="1"/>
        <v>20.907663992395193</v>
      </c>
      <c r="F839">
        <f ca="1"/>
        <v>8.0795856191859389E-2</v>
      </c>
    </row>
    <row r="840" spans="5:6" x14ac:dyDescent="0.3">
      <c r="E840">
        <f ca="1"/>
        <v>25.844896276286502</v>
      </c>
      <c r="F840">
        <f ca="1"/>
        <v>4.7118236709981616E-2</v>
      </c>
    </row>
    <row r="841" spans="5:6" x14ac:dyDescent="0.3">
      <c r="E841">
        <f ca="1"/>
        <v>20.616185816739225</v>
      </c>
      <c r="F841">
        <f ca="1"/>
        <v>8.4355343397279459E-2</v>
      </c>
    </row>
    <row r="842" spans="5:6" x14ac:dyDescent="0.3">
      <c r="E842">
        <f ca="1"/>
        <v>47.511371284868325</v>
      </c>
      <c r="F842">
        <f ca="1"/>
        <v>1.6654365522883144E-2</v>
      </c>
    </row>
    <row r="843" spans="5:6" x14ac:dyDescent="0.3">
      <c r="E843">
        <f ca="1"/>
        <v>49.274340715398722</v>
      </c>
      <c r="F843">
        <f ca="1"/>
        <v>1.582200021976906E-2</v>
      </c>
    </row>
    <row r="844" spans="5:6" x14ac:dyDescent="0.3">
      <c r="E844">
        <f ca="1"/>
        <v>24.400669089562733</v>
      </c>
      <c r="F844">
        <f ca="1"/>
        <v>5.3661031011103096E-2</v>
      </c>
    </row>
    <row r="845" spans="5:6" x14ac:dyDescent="0.3">
      <c r="E845">
        <f ca="1"/>
        <v>27.372644328249475</v>
      </c>
      <c r="F845">
        <f ca="1"/>
        <v>4.1735247932396462E-2</v>
      </c>
    </row>
    <row r="846" spans="5:6" x14ac:dyDescent="0.3">
      <c r="E846">
        <f ca="1"/>
        <v>37.667185775252364</v>
      </c>
      <c r="F846">
        <f ca="1"/>
        <v>2.358162190685285E-2</v>
      </c>
    </row>
    <row r="847" spans="5:6" x14ac:dyDescent="0.3">
      <c r="E847">
        <f ca="1"/>
        <v>43.928291645332635</v>
      </c>
      <c r="F847">
        <f ca="1"/>
        <v>1.8648262091441006E-2</v>
      </c>
    </row>
    <row r="848" spans="5:6" x14ac:dyDescent="0.3">
      <c r="E848">
        <f ca="1"/>
        <v>22.245566044517187</v>
      </c>
      <c r="F848">
        <f ca="1"/>
        <v>6.7686150779467436E-2</v>
      </c>
    </row>
    <row r="849" spans="5:6" x14ac:dyDescent="0.3">
      <c r="E849">
        <f ca="1"/>
        <v>34.192468853481955</v>
      </c>
      <c r="F849">
        <f ca="1"/>
        <v>2.7639543762624529E-2</v>
      </c>
    </row>
    <row r="850" spans="5:6" x14ac:dyDescent="0.3">
      <c r="E850">
        <f ca="1"/>
        <v>34.228345286862684</v>
      </c>
      <c r="F850">
        <f ca="1"/>
        <v>2.7590523032732323E-2</v>
      </c>
    </row>
    <row r="851" spans="5:6" x14ac:dyDescent="0.3">
      <c r="E851">
        <f ca="1"/>
        <v>33.436710117728843</v>
      </c>
      <c r="F851">
        <f ca="1"/>
        <v>2.8714253758519388E-2</v>
      </c>
    </row>
    <row r="852" spans="5:6" x14ac:dyDescent="0.3">
      <c r="E852">
        <f ca="1"/>
        <v>22.916756942174899</v>
      </c>
      <c r="F852">
        <f ca="1"/>
        <v>6.2591212272644678E-2</v>
      </c>
    </row>
    <row r="853" spans="5:6" x14ac:dyDescent="0.3">
      <c r="E853">
        <f ca="1"/>
        <v>40.343788604090129</v>
      </c>
      <c r="F853">
        <f ca="1"/>
        <v>2.118566296362533E-2</v>
      </c>
    </row>
    <row r="854" spans="5:6" x14ac:dyDescent="0.3">
      <c r="E854">
        <f ca="1"/>
        <v>25.301975188847024</v>
      </c>
      <c r="F854">
        <f ca="1"/>
        <v>4.9381689238001521E-2</v>
      </c>
    </row>
    <row r="855" spans="5:6" x14ac:dyDescent="0.3">
      <c r="E855">
        <f ca="1"/>
        <v>26.400841963929558</v>
      </c>
      <c r="F855">
        <f ca="1"/>
        <v>4.5005865583532853E-2</v>
      </c>
    </row>
    <row r="856" spans="5:6" x14ac:dyDescent="0.3">
      <c r="E856">
        <f ca="1"/>
        <v>21.822880067867658</v>
      </c>
      <c r="F856">
        <f ca="1"/>
        <v>7.1343369923779973E-2</v>
      </c>
    </row>
    <row r="857" spans="5:6" x14ac:dyDescent="0.3">
      <c r="E857">
        <f ca="1"/>
        <v>26.159167228507904</v>
      </c>
      <c r="F857">
        <f ca="1"/>
        <v>4.5900398938730207E-2</v>
      </c>
    </row>
    <row r="858" spans="5:6" x14ac:dyDescent="0.3">
      <c r="E858">
        <f ca="1"/>
        <v>20.873713095774459</v>
      </c>
      <c r="F858">
        <f ca="1"/>
        <v>8.1194926057408426E-2</v>
      </c>
    </row>
    <row r="859" spans="5:6" x14ac:dyDescent="0.3">
      <c r="E859">
        <f ca="1"/>
        <v>42.142498693011277</v>
      </c>
      <c r="F859">
        <f ca="1"/>
        <v>1.9831594651183011E-2</v>
      </c>
    </row>
    <row r="860" spans="5:6" x14ac:dyDescent="0.3">
      <c r="E860">
        <f ca="1"/>
        <v>25.614437969220329</v>
      </c>
      <c r="F860">
        <f ca="1"/>
        <v>4.8053175541537881E-2</v>
      </c>
    </row>
    <row r="861" spans="5:6" x14ac:dyDescent="0.3">
      <c r="E861">
        <f ca="1"/>
        <v>20.839943964128935</v>
      </c>
      <c r="F861">
        <f ca="1"/>
        <v>8.1595789304440974E-2</v>
      </c>
    </row>
    <row r="862" spans="5:6" x14ac:dyDescent="0.3">
      <c r="E862">
        <f ca="1"/>
        <v>20.424153805523868</v>
      </c>
      <c r="F862">
        <f ca="1"/>
        <v>8.6876909153599427E-2</v>
      </c>
    </row>
    <row r="863" spans="5:6" x14ac:dyDescent="0.3">
      <c r="E863">
        <f ca="1"/>
        <v>31.988094929161978</v>
      </c>
      <c r="F863">
        <f ca="1"/>
        <v>3.1026666734254794E-2</v>
      </c>
    </row>
    <row r="864" spans="5:6" x14ac:dyDescent="0.3">
      <c r="E864">
        <f ca="1"/>
        <v>20.543675351538184</v>
      </c>
      <c r="F864">
        <f ca="1"/>
        <v>8.5290084939812216E-2</v>
      </c>
    </row>
    <row r="865" spans="5:6" x14ac:dyDescent="0.3">
      <c r="E865">
        <f ca="1"/>
        <v>30.528173063461491</v>
      </c>
      <c r="F865">
        <f ca="1"/>
        <v>3.3767230316885506E-2</v>
      </c>
    </row>
    <row r="866" spans="5:6" x14ac:dyDescent="0.3">
      <c r="E866">
        <f ca="1"/>
        <v>33.290517203251696</v>
      </c>
      <c r="F866">
        <f ca="1"/>
        <v>2.893186432850902E-2</v>
      </c>
    </row>
    <row r="867" spans="5:6" x14ac:dyDescent="0.3">
      <c r="E867">
        <f ca="1"/>
        <v>33.838303691303054</v>
      </c>
      <c r="F867">
        <f ca="1"/>
        <v>2.8132981288915258E-2</v>
      </c>
    </row>
    <row r="868" spans="5:6" x14ac:dyDescent="0.3">
      <c r="E868">
        <f ca="1"/>
        <v>40.653196570445843</v>
      </c>
      <c r="F868">
        <f ca="1"/>
        <v>2.093972575019775E-2</v>
      </c>
    </row>
    <row r="869" spans="5:6" x14ac:dyDescent="0.3">
      <c r="E869">
        <f ca="1"/>
        <v>23.980240022108731</v>
      </c>
      <c r="F869">
        <f ca="1"/>
        <v>5.5921563541046354E-2</v>
      </c>
    </row>
    <row r="870" spans="5:6" x14ac:dyDescent="0.3">
      <c r="E870">
        <f ca="1"/>
        <v>20.564730594351413</v>
      </c>
      <c r="F870">
        <f ca="1"/>
        <v>8.501653168089951E-2</v>
      </c>
    </row>
    <row r="871" spans="5:6" x14ac:dyDescent="0.3">
      <c r="E871">
        <f ca="1"/>
        <v>21.465561885310827</v>
      </c>
      <c r="F871">
        <f ca="1"/>
        <v>7.4758020243510512E-2</v>
      </c>
    </row>
    <row r="872" spans="5:6" x14ac:dyDescent="0.3">
      <c r="E872">
        <f ca="1"/>
        <v>21.135921753039746</v>
      </c>
      <c r="F872">
        <f ca="1"/>
        <v>7.8211427460440464E-2</v>
      </c>
    </row>
    <row r="873" spans="5:6" x14ac:dyDescent="0.3">
      <c r="E873">
        <f ca="1"/>
        <v>32.290723763495734</v>
      </c>
      <c r="F873">
        <f ca="1"/>
        <v>3.0513315589244937E-2</v>
      </c>
    </row>
    <row r="874" spans="5:6" x14ac:dyDescent="0.3">
      <c r="E874">
        <f ca="1"/>
        <v>21.142359103685155</v>
      </c>
      <c r="F874">
        <f ca="1"/>
        <v>7.814093613177274E-2</v>
      </c>
    </row>
    <row r="875" spans="5:6" x14ac:dyDescent="0.3">
      <c r="E875">
        <f ca="1"/>
        <v>33.938571951250445</v>
      </c>
      <c r="F875">
        <f ca="1"/>
        <v>2.7991504502720685E-2</v>
      </c>
    </row>
    <row r="876" spans="5:6" x14ac:dyDescent="0.3">
      <c r="E876">
        <f ca="1"/>
        <v>32.354511326204374</v>
      </c>
      <c r="F876">
        <f ca="1"/>
        <v>3.0407272448296878E-2</v>
      </c>
    </row>
    <row r="877" spans="5:6" x14ac:dyDescent="0.3">
      <c r="E877">
        <f ca="1"/>
        <v>31.119411707950984</v>
      </c>
      <c r="F877">
        <f ca="1"/>
        <v>3.2601040039946988E-2</v>
      </c>
    </row>
    <row r="878" spans="5:6" x14ac:dyDescent="0.3">
      <c r="E878">
        <f ca="1"/>
        <v>43.886294698021679</v>
      </c>
      <c r="F878">
        <f ca="1"/>
        <v>1.8674467082337623E-2</v>
      </c>
    </row>
    <row r="879" spans="5:6" x14ac:dyDescent="0.3">
      <c r="E879">
        <f ca="1"/>
        <v>42.205171119695372</v>
      </c>
      <c r="F879">
        <f ca="1"/>
        <v>1.9787528470675525E-2</v>
      </c>
    </row>
    <row r="880" spans="5:6" x14ac:dyDescent="0.3">
      <c r="E880">
        <f ca="1"/>
        <v>25.142386087973875</v>
      </c>
      <c r="F880">
        <f ca="1"/>
        <v>5.0088968569633706E-2</v>
      </c>
    </row>
    <row r="881" spans="5:6" x14ac:dyDescent="0.3">
      <c r="E881">
        <f ca="1"/>
        <v>43.665934959327686</v>
      </c>
      <c r="F881">
        <f ca="1"/>
        <v>1.881318176273301E-2</v>
      </c>
    </row>
    <row r="882" spans="5:6" x14ac:dyDescent="0.3">
      <c r="E882">
        <f ca="1"/>
        <v>24.315945726497631</v>
      </c>
      <c r="F882">
        <f ca="1"/>
        <v>5.4101741260394506E-2</v>
      </c>
    </row>
    <row r="883" spans="5:6" x14ac:dyDescent="0.3">
      <c r="E883">
        <f ca="1"/>
        <v>48.504502192791612</v>
      </c>
      <c r="F883">
        <f ca="1"/>
        <v>1.6175008798354523E-2</v>
      </c>
    </row>
    <row r="884" spans="5:6" x14ac:dyDescent="0.3">
      <c r="E884">
        <f ca="1"/>
        <v>44.945954559357105</v>
      </c>
      <c r="F884">
        <f ca="1"/>
        <v>1.8035010860005665E-2</v>
      </c>
    </row>
    <row r="885" spans="5:6" x14ac:dyDescent="0.3">
      <c r="E885">
        <f ca="1"/>
        <v>20.44801795859042</v>
      </c>
      <c r="F885">
        <f ca="1"/>
        <v>8.6555377192723271E-2</v>
      </c>
    </row>
    <row r="886" spans="5:6" x14ac:dyDescent="0.3">
      <c r="E886">
        <f ca="1"/>
        <v>21.417046879077269</v>
      </c>
      <c r="F886">
        <f ca="1"/>
        <v>7.5247013488025857E-2</v>
      </c>
    </row>
    <row r="887" spans="5:6" x14ac:dyDescent="0.3">
      <c r="E887">
        <f ca="1"/>
        <v>49.731173333173729</v>
      </c>
      <c r="F887">
        <f ca="1"/>
        <v>1.561971171075659E-2</v>
      </c>
    </row>
    <row r="888" spans="5:6" x14ac:dyDescent="0.3">
      <c r="E888">
        <f ca="1"/>
        <v>36.687670943445241</v>
      </c>
      <c r="F888">
        <f ca="1"/>
        <v>2.459973207221134E-2</v>
      </c>
    </row>
    <row r="889" spans="5:6" x14ac:dyDescent="0.3">
      <c r="E889">
        <f ca="1"/>
        <v>35.648938768514896</v>
      </c>
      <c r="F889">
        <f ca="1"/>
        <v>2.578004550333593E-2</v>
      </c>
    </row>
    <row r="890" spans="5:6" x14ac:dyDescent="0.3">
      <c r="E890">
        <f ca="1"/>
        <v>44.991072840623879</v>
      </c>
      <c r="F890">
        <f ca="1"/>
        <v>1.8008754631419596E-2</v>
      </c>
    </row>
    <row r="891" spans="5:6" x14ac:dyDescent="0.3">
      <c r="E891">
        <f ca="1"/>
        <v>21.216388923614254</v>
      </c>
      <c r="F891">
        <f ca="1"/>
        <v>7.7339321987613063E-2</v>
      </c>
    </row>
    <row r="892" spans="5:6" x14ac:dyDescent="0.3">
      <c r="E892">
        <f ca="1"/>
        <v>22.110026167625065</v>
      </c>
      <c r="F892">
        <f ca="1"/>
        <v>6.8817364459217767E-2</v>
      </c>
    </row>
    <row r="893" spans="5:6" x14ac:dyDescent="0.3">
      <c r="E893">
        <f ca="1"/>
        <v>34.240885113220351</v>
      </c>
      <c r="F893">
        <f ca="1"/>
        <v>2.7573429888533722E-2</v>
      </c>
    </row>
    <row r="894" spans="5:6" x14ac:dyDescent="0.3">
      <c r="E894">
        <f ca="1"/>
        <v>35.205596600189857</v>
      </c>
      <c r="F894">
        <f ca="1"/>
        <v>2.6319024975993859E-2</v>
      </c>
    </row>
    <row r="895" spans="5:6" x14ac:dyDescent="0.3">
      <c r="E895">
        <f ca="1"/>
        <v>32.487348675553356</v>
      </c>
      <c r="F895">
        <f ca="1"/>
        <v>3.0188786739834779E-2</v>
      </c>
    </row>
    <row r="896" spans="5:6" x14ac:dyDescent="0.3">
      <c r="E896">
        <f ca="1"/>
        <v>34.781500318158827</v>
      </c>
      <c r="F896">
        <f ca="1"/>
        <v>2.6856127710065836E-2</v>
      </c>
    </row>
    <row r="897" spans="5:6" x14ac:dyDescent="0.3">
      <c r="E897">
        <f ca="1"/>
        <v>49.684025880340108</v>
      </c>
      <c r="F897">
        <f ca="1"/>
        <v>1.5640349225806802E-2</v>
      </c>
    </row>
    <row r="898" spans="5:6" x14ac:dyDescent="0.3">
      <c r="E898">
        <f ca="1"/>
        <v>24.089607458937685</v>
      </c>
      <c r="F898">
        <f ca="1"/>
        <v>5.5315395452461905E-2</v>
      </c>
    </row>
    <row r="899" spans="5:6" x14ac:dyDescent="0.3">
      <c r="E899">
        <f ca="1"/>
        <v>24.960644472467202</v>
      </c>
      <c r="F899">
        <f ca="1"/>
        <v>5.0919508241801269E-2</v>
      </c>
    </row>
    <row r="900" spans="5:6" x14ac:dyDescent="0.3">
      <c r="E900">
        <f ca="1"/>
        <v>24.59797807228281</v>
      </c>
      <c r="F900">
        <f ca="1"/>
        <v>5.2661991065153235E-2</v>
      </c>
    </row>
    <row r="901" spans="5:6" x14ac:dyDescent="0.3">
      <c r="E901">
        <f ca="1"/>
        <v>30.870875865288852</v>
      </c>
      <c r="F901">
        <f ca="1"/>
        <v>3.308130715960856E-2</v>
      </c>
    </row>
    <row r="902" spans="5:6" x14ac:dyDescent="0.3">
      <c r="E902">
        <f ca="1"/>
        <v>30.312525189743585</v>
      </c>
      <c r="F902">
        <f ca="1"/>
        <v>3.4213625423374451E-2</v>
      </c>
    </row>
    <row r="903" spans="5:6" x14ac:dyDescent="0.3">
      <c r="E903">
        <f ca="1"/>
        <v>40.537069224677339</v>
      </c>
      <c r="F903">
        <f ca="1"/>
        <v>2.1031358882398713E-2</v>
      </c>
    </row>
    <row r="904" spans="5:6" x14ac:dyDescent="0.3">
      <c r="E904">
        <f ca="1"/>
        <v>28.507577657747213</v>
      </c>
      <c r="F904">
        <f ca="1"/>
        <v>3.8470283579920023E-2</v>
      </c>
    </row>
    <row r="905" spans="5:6" x14ac:dyDescent="0.3">
      <c r="E905">
        <f ca="1"/>
        <v>27.426111370759042</v>
      </c>
      <c r="F905">
        <f ca="1"/>
        <v>4.1569044911005722E-2</v>
      </c>
    </row>
    <row r="906" spans="5:6" x14ac:dyDescent="0.3">
      <c r="E906">
        <f ca="1"/>
        <v>30.315929144256486</v>
      </c>
      <c r="F906">
        <f ca="1"/>
        <v>3.4206487513934361E-2</v>
      </c>
    </row>
    <row r="907" spans="5:6" x14ac:dyDescent="0.3">
      <c r="E907">
        <f ca="1"/>
        <v>32.547470105698082</v>
      </c>
      <c r="F907">
        <f ca="1"/>
        <v>3.0090930103711919E-2</v>
      </c>
    </row>
    <row r="908" spans="5:6" x14ac:dyDescent="0.3">
      <c r="E908">
        <f ca="1"/>
        <v>24.374744010212055</v>
      </c>
      <c r="F908">
        <f ca="1"/>
        <v>5.3795122655738645E-2</v>
      </c>
    </row>
    <row r="909" spans="5:6" x14ac:dyDescent="0.3">
      <c r="E909">
        <f ca="1"/>
        <v>25.661420265765948</v>
      </c>
      <c r="F909">
        <f ca="1"/>
        <v>4.7859575749077031E-2</v>
      </c>
    </row>
    <row r="910" spans="5:6" x14ac:dyDescent="0.3">
      <c r="E910">
        <f ca="1"/>
        <v>47.752952287362938</v>
      </c>
      <c r="F910">
        <f ca="1"/>
        <v>1.6535164740543395E-2</v>
      </c>
    </row>
    <row r="911" spans="5:6" x14ac:dyDescent="0.3">
      <c r="E911">
        <f ca="1"/>
        <v>24.264894109228795</v>
      </c>
      <c r="F911">
        <f ca="1"/>
        <v>5.4370811877101612E-2</v>
      </c>
    </row>
    <row r="912" spans="5:6" x14ac:dyDescent="0.3">
      <c r="E912">
        <f ca="1"/>
        <v>39.657346669382207</v>
      </c>
      <c r="F912">
        <f ca="1"/>
        <v>2.1752468551912259E-2</v>
      </c>
    </row>
    <row r="913" spans="5:6" x14ac:dyDescent="0.3">
      <c r="E913">
        <f ca="1"/>
        <v>38.857103153894599</v>
      </c>
      <c r="F913">
        <f ca="1"/>
        <v>2.2452762218344125E-2</v>
      </c>
    </row>
    <row r="914" spans="5:6" x14ac:dyDescent="0.3">
      <c r="E914">
        <f ca="1"/>
        <v>22.215092872945746</v>
      </c>
      <c r="F914">
        <f ca="1"/>
        <v>6.7937226661093295E-2</v>
      </c>
    </row>
    <row r="915" spans="5:6" x14ac:dyDescent="0.3">
      <c r="E915">
        <f ca="1"/>
        <v>46.432194136205922</v>
      </c>
      <c r="F915">
        <f ca="1"/>
        <v>1.7208537424490696E-2</v>
      </c>
    </row>
    <row r="916" spans="5:6" x14ac:dyDescent="0.3">
      <c r="E916">
        <f ca="1"/>
        <v>41.0944852713111</v>
      </c>
      <c r="F916">
        <f ca="1"/>
        <v>2.0598679803753302E-2</v>
      </c>
    </row>
    <row r="917" spans="5:6" x14ac:dyDescent="0.3">
      <c r="E917">
        <f ca="1"/>
        <v>23.647046764048387</v>
      </c>
      <c r="F917">
        <f ca="1"/>
        <v>5.7853003121240809E-2</v>
      </c>
    </row>
    <row r="918" spans="5:6" x14ac:dyDescent="0.3">
      <c r="E918">
        <f ca="1"/>
        <v>27.55530275284681</v>
      </c>
      <c r="F918">
        <f ca="1"/>
        <v>4.1172863249700264E-2</v>
      </c>
    </row>
    <row r="919" spans="5:6" x14ac:dyDescent="0.3">
      <c r="E919">
        <f ca="1"/>
        <v>39.392186138329684</v>
      </c>
      <c r="F919">
        <f ca="1"/>
        <v>2.1979620955470836E-2</v>
      </c>
    </row>
    <row r="920" spans="5:6" x14ac:dyDescent="0.3">
      <c r="E920">
        <f ca="1"/>
        <v>37.656127953266065</v>
      </c>
      <c r="F920">
        <f ca="1"/>
        <v>2.3592644901727976E-2</v>
      </c>
    </row>
    <row r="921" spans="5:6" x14ac:dyDescent="0.3">
      <c r="E921">
        <f ca="1"/>
        <v>37.500147424841614</v>
      </c>
      <c r="F921">
        <f ca="1"/>
        <v>2.3749239375463572E-2</v>
      </c>
    </row>
    <row r="922" spans="5:6" x14ac:dyDescent="0.3">
      <c r="E922">
        <f ca="1"/>
        <v>44.671586305545389</v>
      </c>
      <c r="F922">
        <f ca="1"/>
        <v>1.8196340449803911E-2</v>
      </c>
    </row>
    <row r="923" spans="5:6" x14ac:dyDescent="0.3">
      <c r="E923">
        <f ca="1"/>
        <v>31.001868633894841</v>
      </c>
      <c r="F923">
        <f ca="1"/>
        <v>3.2826428586714328E-2</v>
      </c>
    </row>
    <row r="924" spans="5:6" x14ac:dyDescent="0.3">
      <c r="E924">
        <f ca="1"/>
        <v>32.762552252630215</v>
      </c>
      <c r="F924">
        <f ca="1"/>
        <v>2.9745986528725531E-2</v>
      </c>
    </row>
    <row r="925" spans="5:6" x14ac:dyDescent="0.3">
      <c r="E925">
        <f ca="1"/>
        <v>21.662642914591643</v>
      </c>
      <c r="F925">
        <f ca="1"/>
        <v>7.2835264904287919E-2</v>
      </c>
    </row>
    <row r="926" spans="5:6" x14ac:dyDescent="0.3">
      <c r="E926">
        <f ca="1"/>
        <v>22.998401156549072</v>
      </c>
      <c r="F926">
        <f ca="1"/>
        <v>6.2023310234957912E-2</v>
      </c>
    </row>
    <row r="927" spans="5:6" x14ac:dyDescent="0.3">
      <c r="E927">
        <f ca="1"/>
        <v>31.252839946904743</v>
      </c>
      <c r="F927">
        <f ca="1"/>
        <v>3.2348913469829967E-2</v>
      </c>
    </row>
    <row r="928" spans="5:6" x14ac:dyDescent="0.3">
      <c r="E928">
        <f ca="1"/>
        <v>33.838056915768711</v>
      </c>
      <c r="F928">
        <f ca="1"/>
        <v>2.8133331249171938E-2</v>
      </c>
    </row>
    <row r="929" spans="5:6" x14ac:dyDescent="0.3">
      <c r="E929">
        <f ca="1"/>
        <v>24.070383812807815</v>
      </c>
      <c r="F929">
        <f ca="1"/>
        <v>5.5420988606355345E-2</v>
      </c>
    </row>
    <row r="930" spans="5:6" x14ac:dyDescent="0.3">
      <c r="E930">
        <f ca="1"/>
        <v>46.609923685200627</v>
      </c>
      <c r="F930">
        <f ca="1"/>
        <v>1.7114748011646985E-2</v>
      </c>
    </row>
    <row r="931" spans="5:6" x14ac:dyDescent="0.3">
      <c r="E931">
        <f ca="1"/>
        <v>34.003070373813529</v>
      </c>
      <c r="F931">
        <f ca="1"/>
        <v>2.7901247964506614E-2</v>
      </c>
    </row>
    <row r="932" spans="5:6" x14ac:dyDescent="0.3">
      <c r="E932">
        <f ca="1"/>
        <v>40.730155699773036</v>
      </c>
      <c r="F932">
        <f ca="1"/>
        <v>2.087943792096902E-2</v>
      </c>
    </row>
    <row r="933" spans="5:6" x14ac:dyDescent="0.3">
      <c r="E933">
        <f ca="1"/>
        <v>20.626897739180112</v>
      </c>
      <c r="F933">
        <f ca="1"/>
        <v>8.4218988811542675E-2</v>
      </c>
    </row>
    <row r="934" spans="5:6" x14ac:dyDescent="0.3">
      <c r="E934">
        <f ca="1"/>
        <v>39.120794037639165</v>
      </c>
      <c r="F934">
        <f ca="1"/>
        <v>2.2217077442497041E-2</v>
      </c>
    </row>
    <row r="935" spans="5:6" x14ac:dyDescent="0.3">
      <c r="E935">
        <f ca="1"/>
        <v>25.954232385917383</v>
      </c>
      <c r="F935">
        <f ca="1"/>
        <v>4.6687282673936174E-2</v>
      </c>
    </row>
    <row r="936" spans="5:6" x14ac:dyDescent="0.3">
      <c r="E936">
        <f ca="1"/>
        <v>49.794707964798199</v>
      </c>
      <c r="F936">
        <f ca="1"/>
        <v>1.5591987147935759E-2</v>
      </c>
    </row>
    <row r="937" spans="5:6" x14ac:dyDescent="0.3">
      <c r="E937">
        <f ca="1"/>
        <v>32.431852967373416</v>
      </c>
      <c r="F937">
        <f ca="1"/>
        <v>3.0279680916464005E-2</v>
      </c>
    </row>
    <row r="938" spans="5:6" x14ac:dyDescent="0.3">
      <c r="E938">
        <f ca="1"/>
        <v>43.230339911945769</v>
      </c>
      <c r="F938">
        <f ca="1"/>
        <v>1.9093538707812299E-2</v>
      </c>
    </row>
    <row r="939" spans="5:6" x14ac:dyDescent="0.3">
      <c r="E939">
        <f ca="1"/>
        <v>43.698351027685447</v>
      </c>
      <c r="F939">
        <f ca="1"/>
        <v>1.8792646973260042E-2</v>
      </c>
    </row>
    <row r="940" spans="5:6" x14ac:dyDescent="0.3">
      <c r="E940">
        <f ca="1"/>
        <v>20.725084730884493</v>
      </c>
      <c r="F940">
        <f ca="1"/>
        <v>8.2989382124534772E-2</v>
      </c>
    </row>
    <row r="941" spans="5:6" x14ac:dyDescent="0.3">
      <c r="E941">
        <f ca="1"/>
        <v>23.998921629544704</v>
      </c>
      <c r="F941">
        <f ca="1"/>
        <v>5.5817081804316597E-2</v>
      </c>
    </row>
    <row r="942" spans="5:6" x14ac:dyDescent="0.3">
      <c r="E942">
        <f ca="1"/>
        <v>37.987409990860087</v>
      </c>
      <c r="F942">
        <f ca="1"/>
        <v>2.3266814831776499E-2</v>
      </c>
    </row>
    <row r="943" spans="5:6" x14ac:dyDescent="0.3">
      <c r="E943">
        <f ca="1"/>
        <v>33.744915247773832</v>
      </c>
      <c r="F943">
        <f ca="1"/>
        <v>2.8266043158335266E-2</v>
      </c>
    </row>
    <row r="944" spans="5:6" x14ac:dyDescent="0.3">
      <c r="E944">
        <f ca="1"/>
        <v>37.148494155341766</v>
      </c>
      <c r="F944">
        <f ca="1"/>
        <v>2.4110018682250101E-2</v>
      </c>
    </row>
    <row r="945" spans="5:6" x14ac:dyDescent="0.3">
      <c r="E945">
        <f ca="1"/>
        <v>28.358439948213299</v>
      </c>
      <c r="F945">
        <f ca="1"/>
        <v>3.8869865289278598E-2</v>
      </c>
    </row>
    <row r="946" spans="5:6" x14ac:dyDescent="0.3">
      <c r="E946">
        <f ca="1"/>
        <v>35.815146433131609</v>
      </c>
      <c r="F946">
        <f ca="1"/>
        <v>2.5583629624581404E-2</v>
      </c>
    </row>
    <row r="947" spans="5:6" x14ac:dyDescent="0.3">
      <c r="E947">
        <f ca="1"/>
        <v>23.731993753935868</v>
      </c>
      <c r="F947">
        <f ca="1"/>
        <v>5.7348025560079403E-2</v>
      </c>
    </row>
    <row r="948" spans="5:6" x14ac:dyDescent="0.3">
      <c r="E948">
        <f ca="1"/>
        <v>24.388508785558969</v>
      </c>
      <c r="F948">
        <f ca="1"/>
        <v>5.3723844111974471E-2</v>
      </c>
    </row>
    <row r="949" spans="5:6" x14ac:dyDescent="0.3">
      <c r="E949">
        <f ca="1"/>
        <v>23.63312283077385</v>
      </c>
      <c r="F949">
        <f ca="1"/>
        <v>5.7936625158387288E-2</v>
      </c>
    </row>
    <row r="950" spans="5:6" x14ac:dyDescent="0.3">
      <c r="E950">
        <f ca="1"/>
        <v>43.120793051242401</v>
      </c>
      <c r="F950">
        <f ca="1"/>
        <v>1.9165364953116763E-2</v>
      </c>
    </row>
    <row r="951" spans="5:6" x14ac:dyDescent="0.3">
      <c r="E951">
        <f ca="1"/>
        <v>24.530751818978956</v>
      </c>
      <c r="F951">
        <f ca="1"/>
        <v>5.2998174882955384E-2</v>
      </c>
    </row>
    <row r="952" spans="5:6" x14ac:dyDescent="0.3">
      <c r="E952">
        <f ca="1"/>
        <v>33.008200608417553</v>
      </c>
      <c r="F952">
        <f ca="1"/>
        <v>2.9361570726694389E-2</v>
      </c>
    </row>
    <row r="953" spans="5:6" x14ac:dyDescent="0.3">
      <c r="E953">
        <f ca="1"/>
        <v>36.086342696461529</v>
      </c>
      <c r="F953">
        <f ca="1"/>
        <v>2.5269490482037235E-2</v>
      </c>
    </row>
    <row r="954" spans="5:6" x14ac:dyDescent="0.3">
      <c r="E954">
        <f ca="1"/>
        <v>49.675315852128307</v>
      </c>
      <c r="F954">
        <f ca="1"/>
        <v>1.5644167773162174E-2</v>
      </c>
    </row>
    <row r="955" spans="5:6" x14ac:dyDescent="0.3">
      <c r="E955">
        <f ca="1"/>
        <v>48.802670883396118</v>
      </c>
      <c r="F955">
        <f ca="1"/>
        <v>1.6036430894087336E-2</v>
      </c>
    </row>
    <row r="956" spans="5:6" x14ac:dyDescent="0.3">
      <c r="E956">
        <f ca="1"/>
        <v>20.702724140793809</v>
      </c>
      <c r="F956">
        <f ca="1"/>
        <v>8.3266238446917468E-2</v>
      </c>
    </row>
    <row r="957" spans="5:6" x14ac:dyDescent="0.3">
      <c r="E957">
        <f ca="1"/>
        <v>40.860817981065303</v>
      </c>
      <c r="F957">
        <f ca="1"/>
        <v>2.0777871580257529E-2</v>
      </c>
    </row>
    <row r="958" spans="5:6" x14ac:dyDescent="0.3">
      <c r="E958">
        <f ca="1"/>
        <v>34.270097872478281</v>
      </c>
      <c r="F958">
        <f ca="1"/>
        <v>2.7533691749412902E-2</v>
      </c>
    </row>
    <row r="959" spans="5:6" x14ac:dyDescent="0.3">
      <c r="E959">
        <f ca="1"/>
        <v>36.914925706456245</v>
      </c>
      <c r="F959">
        <f ca="1"/>
        <v>2.4355768537098092E-2</v>
      </c>
    </row>
    <row r="960" spans="5:6" x14ac:dyDescent="0.3">
      <c r="E960">
        <f ca="1"/>
        <v>20.000186516262371</v>
      </c>
      <c r="F960">
        <f ca="1"/>
        <v>9.3015546273202326E-2</v>
      </c>
    </row>
    <row r="961" spans="5:6" x14ac:dyDescent="0.3">
      <c r="E961">
        <f ca="1"/>
        <v>26.282559192511613</v>
      </c>
      <c r="F961">
        <f ca="1"/>
        <v>4.5439278394971153E-2</v>
      </c>
    </row>
    <row r="962" spans="5:6" x14ac:dyDescent="0.3">
      <c r="E962">
        <f ca="1"/>
        <v>45.444106981416653</v>
      </c>
      <c r="F962">
        <f ca="1"/>
        <v>1.7749291683846782E-2</v>
      </c>
    </row>
    <row r="963" spans="5:6" x14ac:dyDescent="0.3">
      <c r="E963">
        <f ca="1"/>
        <v>20.178838933946157</v>
      </c>
      <c r="F963">
        <f ca="1"/>
        <v>9.032613287344686E-2</v>
      </c>
    </row>
    <row r="964" spans="5:6" x14ac:dyDescent="0.3">
      <c r="E964">
        <f ca="1"/>
        <v>22.391125673395635</v>
      </c>
      <c r="F964">
        <f ca="1"/>
        <v>6.6512009028866892E-2</v>
      </c>
    </row>
    <row r="965" spans="5:6" x14ac:dyDescent="0.3">
      <c r="E965">
        <f ca="1"/>
        <v>43.01307851513927</v>
      </c>
      <c r="F965">
        <f ca="1"/>
        <v>1.9236518670709843E-2</v>
      </c>
    </row>
    <row r="966" spans="5:6" x14ac:dyDescent="0.3">
      <c r="E966">
        <f ca="1"/>
        <v>25.071428590266763</v>
      </c>
      <c r="F966">
        <f ca="1"/>
        <v>5.0409991989823218E-2</v>
      </c>
    </row>
    <row r="967" spans="5:6" x14ac:dyDescent="0.3">
      <c r="E967">
        <f ca="1"/>
        <v>48.667585175779713</v>
      </c>
      <c r="F967">
        <f ca="1"/>
        <v>1.6098918448498329E-2</v>
      </c>
    </row>
    <row r="968" spans="5:6" x14ac:dyDescent="0.3">
      <c r="E968">
        <f ca="1"/>
        <v>21.258221129501138</v>
      </c>
      <c r="F968">
        <f ca="1"/>
        <v>7.6893582682786982E-2</v>
      </c>
    </row>
    <row r="969" spans="5:6" x14ac:dyDescent="0.3">
      <c r="E969">
        <f ca="1"/>
        <v>42.283887911779061</v>
      </c>
      <c r="F969">
        <f ca="1"/>
        <v>1.9732457867605163E-2</v>
      </c>
    </row>
    <row r="970" spans="5:6" x14ac:dyDescent="0.3">
      <c r="E970">
        <f ca="1"/>
        <v>25.788188052344783</v>
      </c>
      <c r="F970">
        <f ca="1"/>
        <v>4.734490356558519E-2</v>
      </c>
    </row>
    <row r="971" spans="5:6" x14ac:dyDescent="0.3">
      <c r="E971">
        <f ca="1"/>
        <v>20.58682232681462</v>
      </c>
      <c r="F971">
        <f ca="1"/>
        <v>8.4731392295068778E-2</v>
      </c>
    </row>
    <row r="972" spans="5:6" x14ac:dyDescent="0.3">
      <c r="E972">
        <f ca="1"/>
        <v>24.315973165768476</v>
      </c>
      <c r="F972">
        <f ca="1"/>
        <v>5.410159735614934E-2</v>
      </c>
    </row>
    <row r="973" spans="5:6" x14ac:dyDescent="0.3">
      <c r="E973">
        <f ca="1"/>
        <v>26.02280557371683</v>
      </c>
      <c r="F973">
        <f ca="1"/>
        <v>4.6420997422709581E-2</v>
      </c>
    </row>
    <row r="974" spans="5:6" x14ac:dyDescent="0.3">
      <c r="E974">
        <f ca="1"/>
        <v>20.409138037945148</v>
      </c>
      <c r="F974">
        <f ca="1"/>
        <v>8.7080450326856226E-2</v>
      </c>
    </row>
    <row r="975" spans="5:6" x14ac:dyDescent="0.3">
      <c r="E975">
        <f ca="1"/>
        <v>25.234471003284753</v>
      </c>
      <c r="F975">
        <f ca="1"/>
        <v>4.9678407322255404E-2</v>
      </c>
    </row>
    <row r="976" spans="5:6" x14ac:dyDescent="0.3">
      <c r="E976">
        <f ca="1"/>
        <v>23.30122343099784</v>
      </c>
      <c r="F976">
        <f ca="1"/>
        <v>6.0004001698448925E-2</v>
      </c>
    </row>
    <row r="977" spans="5:6" x14ac:dyDescent="0.3">
      <c r="E977">
        <f ca="1"/>
        <v>23.400980536571797</v>
      </c>
      <c r="F977">
        <f ca="1"/>
        <v>5.9367278166365653E-2</v>
      </c>
    </row>
    <row r="978" spans="5:6" x14ac:dyDescent="0.3">
      <c r="E978">
        <f ca="1"/>
        <v>22.867684237632826</v>
      </c>
      <c r="F978">
        <f ca="1"/>
        <v>6.2937584559306703E-2</v>
      </c>
    </row>
    <row r="979" spans="5:6" x14ac:dyDescent="0.3">
      <c r="E979">
        <f ca="1"/>
        <v>44.309293417115342</v>
      </c>
      <c r="F979">
        <f ca="1"/>
        <v>1.8413844851826469E-2</v>
      </c>
    </row>
    <row r="980" spans="5:6" x14ac:dyDescent="0.3">
      <c r="E980">
        <f ca="1"/>
        <v>20.553537816764663</v>
      </c>
      <c r="F980">
        <f ca="1"/>
        <v>8.5161731290165077E-2</v>
      </c>
    </row>
    <row r="981" spans="5:6" x14ac:dyDescent="0.3">
      <c r="E981">
        <f ca="1"/>
        <v>38.024059025891262</v>
      </c>
      <c r="F981">
        <f ca="1"/>
        <v>2.3231320983259283E-2</v>
      </c>
    </row>
    <row r="982" spans="5:6" x14ac:dyDescent="0.3">
      <c r="E982">
        <f ca="1"/>
        <v>26.411918561640753</v>
      </c>
      <c r="F982">
        <f ca="1"/>
        <v>4.4965701618128372E-2</v>
      </c>
    </row>
    <row r="983" spans="5:6" x14ac:dyDescent="0.3">
      <c r="E983">
        <f ca="1"/>
        <v>21.65450341304118</v>
      </c>
      <c r="F983">
        <f ca="1"/>
        <v>7.2912715095322753E-2</v>
      </c>
    </row>
    <row r="984" spans="5:6" x14ac:dyDescent="0.3">
      <c r="E984">
        <f ca="1"/>
        <v>34.065928043565386</v>
      </c>
      <c r="F984">
        <f ca="1"/>
        <v>2.7813845705991089E-2</v>
      </c>
    </row>
    <row r="985" spans="5:6" x14ac:dyDescent="0.3">
      <c r="E985">
        <f ca="1"/>
        <v>37.283568394678007</v>
      </c>
      <c r="F985">
        <f ca="1"/>
        <v>2.3970149982629647E-2</v>
      </c>
    </row>
    <row r="986" spans="5:6" x14ac:dyDescent="0.3">
      <c r="E986">
        <f ca="1"/>
        <v>25.44260337002196</v>
      </c>
      <c r="F986">
        <f ca="1"/>
        <v>4.877479438057078E-2</v>
      </c>
    </row>
    <row r="987" spans="5:6" x14ac:dyDescent="0.3">
      <c r="E987">
        <f ca="1"/>
        <v>48.76637182544853</v>
      </c>
      <c r="F987">
        <f ca="1"/>
        <v>1.6053174295936098E-2</v>
      </c>
    </row>
    <row r="988" spans="5:6" x14ac:dyDescent="0.3">
      <c r="E988">
        <f ca="1"/>
        <v>21.398657872579651</v>
      </c>
      <c r="F988">
        <f ca="1"/>
        <v>7.5434036302675242E-2</v>
      </c>
    </row>
    <row r="989" spans="5:6" x14ac:dyDescent="0.3">
      <c r="E989">
        <f ca="1"/>
        <v>40.469386035680429</v>
      </c>
      <c r="F989">
        <f ca="1"/>
        <v>2.1085136836907381E-2</v>
      </c>
    </row>
    <row r="990" spans="5:6" x14ac:dyDescent="0.3">
      <c r="E990">
        <f ca="1"/>
        <v>26.052698025124005</v>
      </c>
      <c r="F990">
        <f ca="1"/>
        <v>4.6305866569282532E-2</v>
      </c>
    </row>
    <row r="991" spans="5:6" x14ac:dyDescent="0.3">
      <c r="E991">
        <f ca="1"/>
        <v>44.494197755778103</v>
      </c>
      <c r="F991">
        <f ca="1"/>
        <v>1.8302190830565314E-2</v>
      </c>
    </row>
    <row r="992" spans="5:6" x14ac:dyDescent="0.3">
      <c r="E992">
        <f ca="1"/>
        <v>24.799694076847096</v>
      </c>
      <c r="F992">
        <f ca="1"/>
        <v>5.1678373718728923E-2</v>
      </c>
    </row>
    <row r="993" spans="5:6" x14ac:dyDescent="0.3">
      <c r="E993">
        <f ca="1"/>
        <v>42.571501607525896</v>
      </c>
      <c r="F993">
        <f ca="1"/>
        <v>1.9533821995699301E-2</v>
      </c>
    </row>
    <row r="994" spans="5:6" x14ac:dyDescent="0.3">
      <c r="E994">
        <f ca="1"/>
        <v>46.673236184386852</v>
      </c>
      <c r="F994">
        <f ca="1"/>
        <v>1.7081583942332123E-2</v>
      </c>
    </row>
    <row r="995" spans="5:6" x14ac:dyDescent="0.3">
      <c r="E995">
        <f ca="1"/>
        <v>49.461378264141963</v>
      </c>
      <c r="F995">
        <f ca="1"/>
        <v>1.5738548637169038E-2</v>
      </c>
    </row>
    <row r="996" spans="5:6" x14ac:dyDescent="0.3">
      <c r="E996">
        <f ca="1"/>
        <v>21.067479496508746</v>
      </c>
      <c r="F996">
        <f ca="1"/>
        <v>7.8968835612037866E-2</v>
      </c>
    </row>
    <row r="997" spans="5:6" x14ac:dyDescent="0.3">
      <c r="E997">
        <f ca="1"/>
        <v>30.693669639924742</v>
      </c>
      <c r="F997">
        <f ca="1"/>
        <v>3.3432471025811157E-2</v>
      </c>
    </row>
    <row r="998" spans="5:6" x14ac:dyDescent="0.3">
      <c r="E998">
        <f ca="1"/>
        <v>21.690263566603711</v>
      </c>
      <c r="F998">
        <f ca="1"/>
        <v>7.2573666912397958E-2</v>
      </c>
    </row>
    <row r="999" spans="5:6" x14ac:dyDescent="0.3">
      <c r="E999">
        <f ca="1"/>
        <v>23.250758338653231</v>
      </c>
      <c r="F999">
        <f ca="1"/>
        <v>6.0331337834136925E-2</v>
      </c>
    </row>
    <row r="1000" spans="5:6" x14ac:dyDescent="0.3">
      <c r="E1000">
        <f ca="1"/>
        <v>20.682786058468928</v>
      </c>
      <c r="F1000">
        <f ca="1"/>
        <v>8.3514663146213933E-2</v>
      </c>
    </row>
    <row r="1001" spans="5:6" x14ac:dyDescent="0.3">
      <c r="E1001">
        <f ca="1"/>
        <v>22.414358855517385</v>
      </c>
      <c r="F1001">
        <f ca="1"/>
        <v>6.6328360381883181E-2</v>
      </c>
    </row>
    <row r="1002" spans="5:6" x14ac:dyDescent="0.3">
      <c r="E1002">
        <f ca="1"/>
        <v>24.356615674044839</v>
      </c>
      <c r="F1002">
        <f ca="1"/>
        <v>5.3889286241445886E-2</v>
      </c>
    </row>
    <row r="1003" spans="5:6" x14ac:dyDescent="0.3">
      <c r="E1003">
        <f ca="1"/>
        <v>26.756950713752136</v>
      </c>
      <c r="F1003">
        <f ca="1"/>
        <v>4.3749532241243026E-2</v>
      </c>
    </row>
    <row r="1004" spans="5:6" x14ac:dyDescent="0.3">
      <c r="E1004">
        <f ca="1"/>
        <v>23.574772224583722</v>
      </c>
      <c r="F1004">
        <f ca="1"/>
        <v>5.8289702716715228E-2</v>
      </c>
    </row>
    <row r="1005" spans="5:6" x14ac:dyDescent="0.3">
      <c r="E1005">
        <f ca="1"/>
        <v>27.227685917537393</v>
      </c>
      <c r="F1005">
        <f ca="1"/>
        <v>4.2192612527282555E-2</v>
      </c>
    </row>
    <row r="1006" spans="5:6" x14ac:dyDescent="0.3">
      <c r="E1006">
        <f ca="1"/>
        <v>24.450004477430092</v>
      </c>
      <c r="F1006">
        <f ca="1"/>
        <v>5.3407692576271516E-2</v>
      </c>
    </row>
    <row r="1007" spans="5:6" x14ac:dyDescent="0.3">
      <c r="E1007">
        <f ca="1"/>
        <v>46.237764511763466</v>
      </c>
      <c r="F1007">
        <f ca="1"/>
        <v>1.7312324070969446E-2</v>
      </c>
    </row>
    <row r="1008" spans="5:6" x14ac:dyDescent="0.3">
      <c r="E1008">
        <f ca="1"/>
        <v>34.304451870954658</v>
      </c>
      <c r="F1008">
        <f ca="1"/>
        <v>2.7487106280845712E-2</v>
      </c>
    </row>
    <row r="1009" spans="5:6" x14ac:dyDescent="0.3">
      <c r="E1009">
        <f ca="1"/>
        <v>42.315309064098614</v>
      </c>
      <c r="F1009">
        <f ca="1"/>
        <v>1.9710561000334755E-2</v>
      </c>
    </row>
    <row r="1010" spans="5:6" x14ac:dyDescent="0.3">
      <c r="E1010">
        <f ca="1"/>
        <v>29.812931293161707</v>
      </c>
      <c r="F1010">
        <f ca="1"/>
        <v>3.5294571019391069E-2</v>
      </c>
    </row>
    <row r="1011" spans="5:6" x14ac:dyDescent="0.3">
      <c r="E1011">
        <f ca="1"/>
        <v>23.14701631383679</v>
      </c>
      <c r="F1011">
        <f ca="1"/>
        <v>6.1015593216663153E-2</v>
      </c>
    </row>
    <row r="1012" spans="5:6" x14ac:dyDescent="0.3">
      <c r="E1012">
        <f ca="1"/>
        <v>20.707680571414738</v>
      </c>
      <c r="F1012">
        <f ca="1"/>
        <v>8.3204711466087947E-2</v>
      </c>
    </row>
    <row r="1013" spans="5:6" x14ac:dyDescent="0.3">
      <c r="E1013">
        <f ca="1"/>
        <v>33.026969916346168</v>
      </c>
      <c r="F1013">
        <f ca="1"/>
        <v>2.9332606768446699E-2</v>
      </c>
    </row>
    <row r="1014" spans="5:6" x14ac:dyDescent="0.3">
      <c r="E1014">
        <f ca="1"/>
        <v>22.563258209337281</v>
      </c>
      <c r="F1014">
        <f ca="1"/>
        <v>6.5175031852092197E-2</v>
      </c>
    </row>
    <row r="1015" spans="5:6" x14ac:dyDescent="0.3">
      <c r="E1015">
        <f ca="1"/>
        <v>29.365337544414775</v>
      </c>
      <c r="F1015">
        <f ca="1"/>
        <v>3.6322705240804665E-2</v>
      </c>
    </row>
    <row r="1016" spans="5:6" x14ac:dyDescent="0.3">
      <c r="E1016">
        <f ca="1"/>
        <v>22.85194752515126</v>
      </c>
      <c r="F1016">
        <f ca="1"/>
        <v>6.3049473007547041E-2</v>
      </c>
    </row>
    <row r="1017" spans="5:6" x14ac:dyDescent="0.3">
      <c r="E1017">
        <f ca="1"/>
        <v>39.979547196673387</v>
      </c>
      <c r="F1017">
        <f ca="1"/>
        <v>2.1482692609158017E-2</v>
      </c>
    </row>
    <row r="1018" spans="5:6" x14ac:dyDescent="0.3">
      <c r="E1018">
        <f ca="1"/>
        <v>23.39307781726388</v>
      </c>
      <c r="F1018">
        <f ca="1"/>
        <v>5.9417225898573463E-2</v>
      </c>
    </row>
    <row r="1019" spans="5:6" x14ac:dyDescent="0.3">
      <c r="E1019">
        <f ca="1"/>
        <v>31.192492688282258</v>
      </c>
      <c r="F1019">
        <f ca="1"/>
        <v>3.2462461184097756E-2</v>
      </c>
    </row>
    <row r="1020" spans="5:6" x14ac:dyDescent="0.3">
      <c r="E1020">
        <f ca="1"/>
        <v>32.185767475649278</v>
      </c>
      <c r="F1020">
        <f ca="1"/>
        <v>3.0689418376131598E-2</v>
      </c>
    </row>
    <row r="1021" spans="5:6" x14ac:dyDescent="0.3">
      <c r="E1021">
        <f ca="1"/>
        <v>26.423195116870506</v>
      </c>
      <c r="F1021">
        <f ca="1"/>
        <v>4.4924886174679955E-2</v>
      </c>
    </row>
    <row r="1022" spans="5:6" x14ac:dyDescent="0.3">
      <c r="E1022">
        <f ca="1"/>
        <v>39.397221844436608</v>
      </c>
      <c r="F1022">
        <f ca="1"/>
        <v>2.1975262883861615E-2</v>
      </c>
    </row>
    <row r="1023" spans="5:6" x14ac:dyDescent="0.3">
      <c r="E1023">
        <f ca="1"/>
        <v>20.146327139435357</v>
      </c>
      <c r="F1023">
        <f ca="1"/>
        <v>9.0803924667524127E-2</v>
      </c>
    </row>
    <row r="1024" spans="5:6" x14ac:dyDescent="0.3">
      <c r="E1024">
        <f ca="1"/>
        <v>29.094438034926316</v>
      </c>
      <c r="F1024">
        <f ca="1"/>
        <v>3.6974587941588893E-2</v>
      </c>
    </row>
    <row r="1025" spans="5:6" x14ac:dyDescent="0.3">
      <c r="E1025">
        <f ca="1"/>
        <v>30.850417589084756</v>
      </c>
      <c r="F1025">
        <f ca="1"/>
        <v>3.312147153627671E-2</v>
      </c>
    </row>
    <row r="1026" spans="5:6" x14ac:dyDescent="0.3">
      <c r="E1026">
        <f ca="1"/>
        <v>45.111350120250385</v>
      </c>
      <c r="F1026">
        <f ca="1"/>
        <v>1.7939132322900155E-2</v>
      </c>
    </row>
    <row r="1027" spans="5:6" x14ac:dyDescent="0.3">
      <c r="E1027">
        <f ca="1"/>
        <v>21.350873337651436</v>
      </c>
      <c r="F1027">
        <f ca="1"/>
        <v>7.5924397131506102E-2</v>
      </c>
    </row>
    <row r="1028" spans="5:6" x14ac:dyDescent="0.3">
      <c r="E1028">
        <f ca="1"/>
        <v>38.325739833250466</v>
      </c>
      <c r="F1028">
        <f ca="1"/>
        <v>2.2943212842734376E-2</v>
      </c>
    </row>
    <row r="1029" spans="5:6" x14ac:dyDescent="0.3">
      <c r="E1029">
        <f ca="1"/>
        <v>30.292107482555895</v>
      </c>
      <c r="F1029">
        <f ca="1"/>
        <v>3.4256502858750551E-2</v>
      </c>
    </row>
    <row r="1030" spans="5:6" x14ac:dyDescent="0.3">
      <c r="E1030">
        <f ca="1"/>
        <v>35.997022858832757</v>
      </c>
      <c r="F1030">
        <f ca="1"/>
        <v>2.5372098312256001E-2</v>
      </c>
    </row>
    <row r="1031" spans="5:6" x14ac:dyDescent="0.3">
      <c r="E1031">
        <f ca="1"/>
        <v>34.862479594736349</v>
      </c>
      <c r="F1031">
        <f ca="1"/>
        <v>2.6751883639567934E-2</v>
      </c>
    </row>
    <row r="1032" spans="5:6" x14ac:dyDescent="0.3">
      <c r="E1032">
        <f ca="1"/>
        <v>22.255968958073709</v>
      </c>
      <c r="F1032">
        <f ca="1"/>
        <v>6.7600863010205195E-2</v>
      </c>
    </row>
    <row r="1033" spans="5:6" x14ac:dyDescent="0.3">
      <c r="E1033">
        <f ca="1"/>
        <v>49.273697697614047</v>
      </c>
      <c r="F1033">
        <f ca="1"/>
        <v>1.5822288645088622E-2</v>
      </c>
    </row>
    <row r="1034" spans="5:6" x14ac:dyDescent="0.3">
      <c r="E1034">
        <f ca="1"/>
        <v>37.979667579042413</v>
      </c>
      <c r="F1034">
        <f ca="1"/>
        <v>2.3274327081957587E-2</v>
      </c>
    </row>
    <row r="1035" spans="5:6" x14ac:dyDescent="0.3">
      <c r="E1035">
        <f ca="1"/>
        <v>48.149717347892441</v>
      </c>
      <c r="F1035">
        <f ca="1"/>
        <v>1.6343052590029453E-2</v>
      </c>
    </row>
    <row r="1036" spans="5:6" x14ac:dyDescent="0.3">
      <c r="E1036">
        <f ca="1"/>
        <v>20.762197400961579</v>
      </c>
      <c r="F1036">
        <f ca="1"/>
        <v>8.2533915154840695E-2</v>
      </c>
    </row>
    <row r="1037" spans="5:6" x14ac:dyDescent="0.3">
      <c r="E1037">
        <f ca="1"/>
        <v>34.563885714484613</v>
      </c>
      <c r="F1037">
        <f ca="1"/>
        <v>2.7140329133327659E-2</v>
      </c>
    </row>
    <row r="1038" spans="5:6" x14ac:dyDescent="0.3">
      <c r="E1038">
        <f ca="1"/>
        <v>20.938709916509044</v>
      </c>
      <c r="F1038">
        <f ca="1"/>
        <v>8.0434350659818341E-2</v>
      </c>
    </row>
    <row r="1039" spans="5:6" x14ac:dyDescent="0.3">
      <c r="E1039">
        <f ca="1"/>
        <v>26.386522738783363</v>
      </c>
      <c r="F1039">
        <f ca="1"/>
        <v>4.5057893835188365E-2</v>
      </c>
    </row>
    <row r="1040" spans="5:6" x14ac:dyDescent="0.3">
      <c r="E1040">
        <f ca="1"/>
        <v>28.674549019797105</v>
      </c>
      <c r="F1040">
        <f ca="1"/>
        <v>3.8032557307097675E-2</v>
      </c>
    </row>
    <row r="1041" spans="5:6" x14ac:dyDescent="0.3">
      <c r="E1041">
        <f ca="1"/>
        <v>23.977912847424786</v>
      </c>
      <c r="F1041">
        <f ca="1"/>
        <v>5.5934606273424281E-2</v>
      </c>
    </row>
    <row r="1042" spans="5:6" x14ac:dyDescent="0.3">
      <c r="E1042">
        <f ca="1"/>
        <v>45.064865966404454</v>
      </c>
      <c r="F1042">
        <f ca="1"/>
        <v>1.7965975683102063E-2</v>
      </c>
    </row>
    <row r="1043" spans="5:6" x14ac:dyDescent="0.3">
      <c r="E1043">
        <f ca="1"/>
        <v>35.116807795075196</v>
      </c>
      <c r="F1043">
        <f ca="1"/>
        <v>2.6429687288312971E-2</v>
      </c>
    </row>
    <row r="1044" spans="5:6" x14ac:dyDescent="0.3">
      <c r="E1044">
        <f ca="1"/>
        <v>32.742883507584949</v>
      </c>
      <c r="F1044">
        <f ca="1"/>
        <v>2.9777201908414395E-2</v>
      </c>
    </row>
    <row r="1045" spans="5:6" x14ac:dyDescent="0.3">
      <c r="E1045">
        <f ca="1"/>
        <v>38.551608851367455</v>
      </c>
      <c r="F1045">
        <f ca="1"/>
        <v>2.2732140689027069E-2</v>
      </c>
    </row>
    <row r="1046" spans="5:6" x14ac:dyDescent="0.3">
      <c r="E1046">
        <f ca="1"/>
        <v>35.2301568803748</v>
      </c>
      <c r="F1046">
        <f ca="1"/>
        <v>2.6288577597236969E-2</v>
      </c>
    </row>
    <row r="1047" spans="5:6" x14ac:dyDescent="0.3">
      <c r="E1047">
        <f ca="1"/>
        <v>30.990179024421774</v>
      </c>
      <c r="F1047">
        <f ca="1"/>
        <v>3.2849013877312067E-2</v>
      </c>
    </row>
    <row r="1048" spans="5:6" x14ac:dyDescent="0.3">
      <c r="E1048">
        <f ca="1"/>
        <v>28.609014007826865</v>
      </c>
      <c r="F1048">
        <f ca="1"/>
        <v>3.8203168691072251E-2</v>
      </c>
    </row>
    <row r="1049" spans="5:6" x14ac:dyDescent="0.3">
      <c r="E1049">
        <f ca="1"/>
        <v>38.903876794752662</v>
      </c>
      <c r="F1049">
        <f ca="1"/>
        <v>2.2410592180123669E-2</v>
      </c>
    </row>
    <row r="1050" spans="5:6" x14ac:dyDescent="0.3">
      <c r="E1050">
        <f ca="1"/>
        <v>36.620824414566542</v>
      </c>
      <c r="F1050">
        <f ca="1"/>
        <v>2.4672426447546067E-2</v>
      </c>
    </row>
    <row r="1051" spans="5:6" x14ac:dyDescent="0.3">
      <c r="E1051">
        <f ca="1"/>
        <v>30.398949964704602</v>
      </c>
      <c r="F1051">
        <f ca="1"/>
        <v>3.4033314800793142E-2</v>
      </c>
    </row>
    <row r="1052" spans="5:6" x14ac:dyDescent="0.3">
      <c r="E1052">
        <f ca="1"/>
        <v>23.738755375270436</v>
      </c>
      <c r="F1052">
        <f ca="1"/>
        <v>5.7308208805455174E-2</v>
      </c>
    </row>
    <row r="1053" spans="5:6" x14ac:dyDescent="0.3">
      <c r="E1053">
        <f ca="1"/>
        <v>34.948274449163726</v>
      </c>
      <c r="F1053">
        <f ca="1"/>
        <v>2.6642319772239163E-2</v>
      </c>
    </row>
    <row r="1054" spans="5:6" x14ac:dyDescent="0.3">
      <c r="E1054">
        <f ca="1"/>
        <v>28.594719746758084</v>
      </c>
      <c r="F1054">
        <f ca="1"/>
        <v>3.8240585378504437E-2</v>
      </c>
    </row>
    <row r="1055" spans="5:6" x14ac:dyDescent="0.3">
      <c r="E1055">
        <f ca="1"/>
        <v>39.475547008596415</v>
      </c>
      <c r="F1055">
        <f ca="1"/>
        <v>2.190769942497877E-2</v>
      </c>
    </row>
    <row r="1056" spans="5:6" x14ac:dyDescent="0.3">
      <c r="E1056">
        <f ca="1"/>
        <v>29.182524008830384</v>
      </c>
      <c r="F1056">
        <f ca="1"/>
        <v>3.6760068762390345E-2</v>
      </c>
    </row>
    <row r="1057" spans="5:6" x14ac:dyDescent="0.3">
      <c r="E1057">
        <f ca="1"/>
        <v>32.734026513551129</v>
      </c>
      <c r="F1057">
        <f ca="1"/>
        <v>2.9791279848330618E-2</v>
      </c>
    </row>
    <row r="1058" spans="5:6" x14ac:dyDescent="0.3">
      <c r="E1058">
        <f ca="1"/>
        <v>39.026655278613987</v>
      </c>
      <c r="F1058">
        <f ca="1"/>
        <v>2.2300647862767711E-2</v>
      </c>
    </row>
    <row r="1059" spans="5:6" x14ac:dyDescent="0.3">
      <c r="E1059">
        <f ca="1"/>
        <v>20.749447086016524</v>
      </c>
      <c r="F1059">
        <f ca="1"/>
        <v>8.2689829172457485E-2</v>
      </c>
    </row>
    <row r="1060" spans="5:6" x14ac:dyDescent="0.3">
      <c r="E1060">
        <f ca="1"/>
        <v>40.090410767944185</v>
      </c>
      <c r="F1060">
        <f ca="1"/>
        <v>2.1391408188826462E-2</v>
      </c>
    </row>
    <row r="1061" spans="5:6" x14ac:dyDescent="0.3">
      <c r="E1061">
        <f ca="1"/>
        <v>33.95718750070197</v>
      </c>
      <c r="F1061">
        <f ca="1"/>
        <v>2.7965394749716935E-2</v>
      </c>
    </row>
    <row r="1062" spans="5:6" x14ac:dyDescent="0.3">
      <c r="E1062">
        <f ca="1"/>
        <v>20.839798996656562</v>
      </c>
      <c r="F1062">
        <f ca="1"/>
        <v>8.1597518702532568E-2</v>
      </c>
    </row>
    <row r="1063" spans="5:6" x14ac:dyDescent="0.3">
      <c r="E1063">
        <f ca="1"/>
        <v>43.205912773143005</v>
      </c>
      <c r="F1063">
        <f ca="1"/>
        <v>1.9109508094692085E-2</v>
      </c>
    </row>
    <row r="1064" spans="5:6" x14ac:dyDescent="0.3">
      <c r="E1064">
        <f ca="1"/>
        <v>23.495888029867324</v>
      </c>
      <c r="F1064">
        <f ca="1"/>
        <v>5.8773926650759492E-2</v>
      </c>
    </row>
    <row r="1065" spans="5:6" x14ac:dyDescent="0.3">
      <c r="E1065">
        <f ca="1"/>
        <v>23.61082055848523</v>
      </c>
      <c r="F1065">
        <f ca="1"/>
        <v>5.8071069286430584E-2</v>
      </c>
    </row>
    <row r="1066" spans="5:6" x14ac:dyDescent="0.3">
      <c r="E1066">
        <f ca="1"/>
        <v>34.349143583817735</v>
      </c>
      <c r="F1066">
        <f ca="1"/>
        <v>2.7426737850288402E-2</v>
      </c>
    </row>
    <row r="1067" spans="5:6" x14ac:dyDescent="0.3">
      <c r="E1067">
        <f ca="1"/>
        <v>25.192272133717566</v>
      </c>
      <c r="F1067">
        <f ca="1"/>
        <v>4.986571268848055E-2</v>
      </c>
    </row>
    <row r="1068" spans="5:6" x14ac:dyDescent="0.3">
      <c r="E1068">
        <f ca="1"/>
        <v>38.358201373923841</v>
      </c>
      <c r="F1068">
        <f ca="1"/>
        <v>2.2912637020429633E-2</v>
      </c>
    </row>
    <row r="1069" spans="5:6" x14ac:dyDescent="0.3">
      <c r="E1069">
        <f ca="1"/>
        <v>33.535032046558541</v>
      </c>
      <c r="F1069">
        <f ca="1"/>
        <v>2.8569731814162488E-2</v>
      </c>
    </row>
    <row r="1070" spans="5:6" x14ac:dyDescent="0.3">
      <c r="E1070">
        <f ca="1"/>
        <v>22.46431287262573</v>
      </c>
      <c r="F1070">
        <f ca="1"/>
        <v>6.5936908872570393E-2</v>
      </c>
    </row>
    <row r="1071" spans="5:6" x14ac:dyDescent="0.3">
      <c r="E1071">
        <f ca="1"/>
        <v>22.470764951047606</v>
      </c>
      <c r="F1071">
        <f ca="1"/>
        <v>6.5886685532718509E-2</v>
      </c>
    </row>
    <row r="1072" spans="5:6" x14ac:dyDescent="0.3">
      <c r="E1072">
        <f ca="1"/>
        <v>21.457589422464281</v>
      </c>
      <c r="F1072">
        <f ca="1"/>
        <v>7.4837939572010598E-2</v>
      </c>
    </row>
    <row r="1073" spans="5:6" x14ac:dyDescent="0.3">
      <c r="E1073">
        <f ca="1"/>
        <v>29.287412647024123</v>
      </c>
      <c r="F1073">
        <f ca="1"/>
        <v>3.650785384274232E-2</v>
      </c>
    </row>
    <row r="1074" spans="5:6" x14ac:dyDescent="0.3">
      <c r="E1074">
        <f ca="1"/>
        <v>28.479191046238284</v>
      </c>
      <c r="F1074">
        <f ca="1"/>
        <v>3.8545704989246976E-2</v>
      </c>
    </row>
    <row r="1075" spans="5:6" x14ac:dyDescent="0.3">
      <c r="E1075">
        <f ca="1"/>
        <v>20.728103960893662</v>
      </c>
      <c r="F1075">
        <f ca="1"/>
        <v>8.2952140721249512E-2</v>
      </c>
    </row>
    <row r="1076" spans="5:6" x14ac:dyDescent="0.3">
      <c r="E1076">
        <f ca="1"/>
        <v>28.24180571283312</v>
      </c>
      <c r="F1076">
        <f ca="1"/>
        <v>3.9188192691629015E-2</v>
      </c>
    </row>
    <row r="1077" spans="5:6" x14ac:dyDescent="0.3">
      <c r="E1077">
        <f ca="1"/>
        <v>35.83460981870536</v>
      </c>
      <c r="F1077">
        <f ca="1"/>
        <v>2.556082436028341E-2</v>
      </c>
    </row>
    <row r="1078" spans="5:6" x14ac:dyDescent="0.3">
      <c r="E1078">
        <f ca="1"/>
        <v>41.14674745556448</v>
      </c>
      <c r="F1078">
        <f ca="1"/>
        <v>2.0559023782307555E-2</v>
      </c>
    </row>
    <row r="1079" spans="5:6" x14ac:dyDescent="0.3">
      <c r="E1079">
        <f ca="1"/>
        <v>46.484680502888196</v>
      </c>
      <c r="F1079">
        <f ca="1"/>
        <v>1.7180733130548291E-2</v>
      </c>
    </row>
    <row r="1080" spans="5:6" x14ac:dyDescent="0.3">
      <c r="E1080">
        <f ca="1"/>
        <v>20.697067505177657</v>
      </c>
      <c r="F1080">
        <f ca="1"/>
        <v>8.333656874740461E-2</v>
      </c>
    </row>
    <row r="1081" spans="5:6" x14ac:dyDescent="0.3">
      <c r="E1081">
        <f ca="1"/>
        <v>28.802566743330601</v>
      </c>
      <c r="F1081">
        <f ca="1"/>
        <v>3.7703638580296073E-2</v>
      </c>
    </row>
    <row r="1082" spans="5:6" x14ac:dyDescent="0.3">
      <c r="E1082">
        <f ca="1"/>
        <v>23.802532938323413</v>
      </c>
      <c r="F1082">
        <f ca="1"/>
        <v>5.6935348247521868E-2</v>
      </c>
    </row>
    <row r="1083" spans="5:6" x14ac:dyDescent="0.3">
      <c r="E1083">
        <f ca="1"/>
        <v>25.064307214606789</v>
      </c>
      <c r="F1083">
        <f ca="1"/>
        <v>5.0442437626320183E-2</v>
      </c>
    </row>
    <row r="1084" spans="5:6" x14ac:dyDescent="0.3">
      <c r="E1084">
        <f ca="1"/>
        <v>23.682450551206994</v>
      </c>
      <c r="F1084">
        <f ca="1"/>
        <v>5.7641464172690692E-2</v>
      </c>
    </row>
    <row r="1085" spans="5:6" x14ac:dyDescent="0.3">
      <c r="E1085">
        <f ca="1"/>
        <v>40.015665746300741</v>
      </c>
      <c r="F1085">
        <f ca="1"/>
        <v>2.1452867360528993E-2</v>
      </c>
    </row>
    <row r="1086" spans="5:6" x14ac:dyDescent="0.3">
      <c r="E1086">
        <f ca="1"/>
        <v>37.788253777699389</v>
      </c>
      <c r="F1086">
        <f ca="1"/>
        <v>2.3461605537202373E-2</v>
      </c>
    </row>
    <row r="1087" spans="5:6" x14ac:dyDescent="0.3">
      <c r="E1087">
        <f ca="1"/>
        <v>27.898013505229649</v>
      </c>
      <c r="F1087">
        <f ca="1"/>
        <v>4.0157582689154619E-2</v>
      </c>
    </row>
    <row r="1088" spans="5:6" x14ac:dyDescent="0.3">
      <c r="E1088">
        <f ca="1"/>
        <v>26.919029704112585</v>
      </c>
      <c r="F1088">
        <f ca="1"/>
        <v>4.3200661298393089E-2</v>
      </c>
    </row>
    <row r="1089" spans="5:6" x14ac:dyDescent="0.3">
      <c r="E1089">
        <f ca="1"/>
        <v>28.936675257224611</v>
      </c>
      <c r="F1089">
        <f ca="1"/>
        <v>3.7365117533856733E-2</v>
      </c>
    </row>
    <row r="1090" spans="5:6" x14ac:dyDescent="0.3">
      <c r="E1090">
        <f ca="1"/>
        <v>48.542368224170879</v>
      </c>
      <c r="F1090">
        <f ca="1"/>
        <v>1.615727743185575E-2</v>
      </c>
    </row>
    <row r="1091" spans="5:6" x14ac:dyDescent="0.3">
      <c r="E1091">
        <f ca="1"/>
        <v>28.360597717468345</v>
      </c>
      <c r="F1091">
        <f ca="1"/>
        <v>3.8864024849909765E-2</v>
      </c>
    </row>
    <row r="1092" spans="5:6" x14ac:dyDescent="0.3">
      <c r="E1092">
        <f ca="1"/>
        <v>33.994355399227729</v>
      </c>
      <c r="F1092">
        <f ca="1"/>
        <v>2.7913409330155452E-2</v>
      </c>
    </row>
    <row r="1093" spans="5:6" x14ac:dyDescent="0.3">
      <c r="E1093">
        <f ca="1"/>
        <v>42.427997527442812</v>
      </c>
      <c r="F1093">
        <f ca="1"/>
        <v>1.9632428418937288E-2</v>
      </c>
    </row>
    <row r="1094" spans="5:6" x14ac:dyDescent="0.3">
      <c r="E1094">
        <f ca="1"/>
        <v>22.889916172584147</v>
      </c>
      <c r="F1094">
        <f ca="1"/>
        <v>6.2780190017136459E-2</v>
      </c>
    </row>
    <row r="1095" spans="5:6" x14ac:dyDescent="0.3">
      <c r="E1095">
        <f ca="1"/>
        <v>20.607558978188344</v>
      </c>
      <c r="F1095">
        <f ca="1"/>
        <v>8.4465477855525647E-2</v>
      </c>
    </row>
    <row r="1096" spans="5:6" x14ac:dyDescent="0.3">
      <c r="E1096">
        <f ca="1"/>
        <v>49.437102108920882</v>
      </c>
      <c r="F1096">
        <f ca="1"/>
        <v>1.574933031588803E-2</v>
      </c>
    </row>
    <row r="1097" spans="5:6" x14ac:dyDescent="0.3">
      <c r="E1097">
        <f ca="1"/>
        <v>20.087489265143933</v>
      </c>
      <c r="F1097">
        <f ca="1"/>
        <v>9.1681578766291488E-2</v>
      </c>
    </row>
    <row r="1098" spans="5:6" x14ac:dyDescent="0.3">
      <c r="E1098">
        <f ca="1"/>
        <v>29.333025633612547</v>
      </c>
      <c r="F1098">
        <f ca="1"/>
        <v>3.6399249560228726E-2</v>
      </c>
    </row>
    <row r="1099" spans="5:6" x14ac:dyDescent="0.3">
      <c r="E1099">
        <f ca="1"/>
        <v>25.791832157834307</v>
      </c>
      <c r="F1099">
        <f ca="1"/>
        <v>4.7330272266506726E-2</v>
      </c>
    </row>
    <row r="1100" spans="5:6" x14ac:dyDescent="0.3">
      <c r="E1100">
        <f ca="1"/>
        <v>33.508164011773808</v>
      </c>
      <c r="F1100">
        <f ca="1"/>
        <v>2.8609080086388933E-2</v>
      </c>
    </row>
    <row r="1101" spans="5:6" x14ac:dyDescent="0.3">
      <c r="E1101">
        <f ca="1"/>
        <v>22.066658078955985</v>
      </c>
      <c r="F1101">
        <f ca="1"/>
        <v>6.9187341410593156E-2</v>
      </c>
    </row>
    <row r="1102" spans="5:6" x14ac:dyDescent="0.3">
      <c r="E1102">
        <f ca="1"/>
        <v>46.044869414971252</v>
      </c>
      <c r="F1102">
        <f ca="1"/>
        <v>1.7416536148856947E-2</v>
      </c>
    </row>
    <row r="1103" spans="5:6" x14ac:dyDescent="0.3">
      <c r="E1103">
        <f ca="1"/>
        <v>25.371419176906659</v>
      </c>
      <c r="F1103">
        <f ca="1"/>
        <v>4.9080120771967606E-2</v>
      </c>
    </row>
    <row r="1104" spans="5:6" x14ac:dyDescent="0.3">
      <c r="E1104">
        <f ca="1"/>
        <v>34.266585482387313</v>
      </c>
      <c r="F1104">
        <f ca="1"/>
        <v>2.7538463597445838E-2</v>
      </c>
    </row>
    <row r="1105" spans="5:6" x14ac:dyDescent="0.3">
      <c r="E1105">
        <f ca="1"/>
        <v>24.811627628699711</v>
      </c>
      <c r="F1105">
        <f ca="1"/>
        <v>5.1621332672402619E-2</v>
      </c>
    </row>
    <row r="1106" spans="5:6" x14ac:dyDescent="0.3">
      <c r="E1106">
        <f ca="1"/>
        <v>45.640247715009892</v>
      </c>
      <c r="F1106">
        <f ca="1"/>
        <v>1.7639262232655779E-2</v>
      </c>
    </row>
    <row r="1107" spans="5:6" x14ac:dyDescent="0.3">
      <c r="E1107">
        <f ca="1"/>
        <v>41.986752046225604</v>
      </c>
      <c r="F1107">
        <f ca="1"/>
        <v>1.9941957738769337E-2</v>
      </c>
    </row>
    <row r="1108" spans="5:6" x14ac:dyDescent="0.3">
      <c r="E1108">
        <f ca="1"/>
        <v>35.494548334330794</v>
      </c>
      <c r="F1108">
        <f ca="1"/>
        <v>2.5965217685446348E-2</v>
      </c>
    </row>
    <row r="1109" spans="5:6" x14ac:dyDescent="0.3">
      <c r="E1109">
        <f ca="1"/>
        <v>20.000496186145497</v>
      </c>
      <c r="F1109">
        <f ca="1"/>
        <v>9.3010745984617893E-2</v>
      </c>
    </row>
    <row r="1110" spans="5:6" x14ac:dyDescent="0.3">
      <c r="E1110">
        <f ca="1"/>
        <v>41.251666035319502</v>
      </c>
      <c r="F1110">
        <f ca="1"/>
        <v>2.047987179308261E-2</v>
      </c>
    </row>
    <row r="1111" spans="5:6" x14ac:dyDescent="0.3">
      <c r="E1111">
        <f ca="1"/>
        <v>32.723789868472579</v>
      </c>
      <c r="F1111">
        <f ca="1"/>
        <v>2.9807567296565477E-2</v>
      </c>
    </row>
    <row r="1112" spans="5:6" x14ac:dyDescent="0.3">
      <c r="E1112">
        <f ca="1"/>
        <v>24.102391582184659</v>
      </c>
      <c r="F1112">
        <f ca="1"/>
        <v>5.5245396301551307E-2</v>
      </c>
    </row>
    <row r="1113" spans="5:6" x14ac:dyDescent="0.3">
      <c r="E1113">
        <f ca="1"/>
        <v>43.73616404293378</v>
      </c>
      <c r="F1113">
        <f ca="1"/>
        <v>1.8768749921658823E-2</v>
      </c>
    </row>
    <row r="1114" spans="5:6" x14ac:dyDescent="0.3">
      <c r="E1114">
        <f ca="1"/>
        <v>29.541421877160701</v>
      </c>
      <c r="F1114">
        <f ca="1"/>
        <v>3.5911168936957637E-2</v>
      </c>
    </row>
    <row r="1115" spans="5:6" x14ac:dyDescent="0.3">
      <c r="E1115">
        <f ca="1"/>
        <v>24.010734609323613</v>
      </c>
      <c r="F1115">
        <f ca="1"/>
        <v>5.5751215902921307E-2</v>
      </c>
    </row>
    <row r="1116" spans="5:6" x14ac:dyDescent="0.3">
      <c r="E1116">
        <f ca="1"/>
        <v>20.035626694660849</v>
      </c>
      <c r="F1116">
        <f ca="1"/>
        <v>9.246937472871794E-2</v>
      </c>
    </row>
    <row r="1117" spans="5:6" x14ac:dyDescent="0.3">
      <c r="E1117">
        <f ca="1"/>
        <v>23.522422832827026</v>
      </c>
      <c r="F1117">
        <f ca="1"/>
        <v>5.8610149575300342E-2</v>
      </c>
    </row>
    <row r="1118" spans="5:6" x14ac:dyDescent="0.3">
      <c r="E1118">
        <f ca="1"/>
        <v>37.095005309819435</v>
      </c>
      <c r="F1118">
        <f ca="1"/>
        <v>2.4165858334483783E-2</v>
      </c>
    </row>
    <row r="1119" spans="5:6" x14ac:dyDescent="0.3">
      <c r="E1119">
        <f ca="1"/>
        <v>21.342804021319232</v>
      </c>
      <c r="F1119">
        <f ca="1"/>
        <v>7.6007833646495077E-2</v>
      </c>
    </row>
    <row r="1120" spans="5:6" x14ac:dyDescent="0.3">
      <c r="E1120">
        <f ca="1"/>
        <v>28.452323730995651</v>
      </c>
      <c r="F1120">
        <f ca="1"/>
        <v>3.8617362642816871E-2</v>
      </c>
    </row>
    <row r="1121" spans="5:6" x14ac:dyDescent="0.3">
      <c r="E1121">
        <f ca="1"/>
        <v>30.00834062552784</v>
      </c>
      <c r="F1121">
        <f ca="1"/>
        <v>3.4863740071925463E-2</v>
      </c>
    </row>
    <row r="1122" spans="5:6" x14ac:dyDescent="0.3">
      <c r="E1122">
        <f ca="1"/>
        <v>42.906578459200404</v>
      </c>
      <c r="F1122">
        <f ca="1"/>
        <v>1.930739147626832E-2</v>
      </c>
    </row>
    <row r="1123" spans="5:6" x14ac:dyDescent="0.3">
      <c r="E1123">
        <f ca="1"/>
        <v>38.101806715591778</v>
      </c>
      <c r="F1123">
        <f ca="1"/>
        <v>2.3156381309381181E-2</v>
      </c>
    </row>
    <row r="1124" spans="5:6" x14ac:dyDescent="0.3">
      <c r="E1124">
        <f ca="1"/>
        <v>45.007623440040369</v>
      </c>
      <c r="F1124">
        <f ca="1"/>
        <v>1.7999142295779917E-2</v>
      </c>
    </row>
    <row r="1125" spans="5:6" x14ac:dyDescent="0.3">
      <c r="E1125">
        <f ca="1"/>
        <v>31.398908627977381</v>
      </c>
      <c r="F1125">
        <f ca="1"/>
        <v>3.207733533664333E-2</v>
      </c>
    </row>
    <row r="1126" spans="5:6" x14ac:dyDescent="0.3">
      <c r="E1126">
        <f ca="1"/>
        <v>22.239549842015357</v>
      </c>
      <c r="F1126">
        <f ca="1"/>
        <v>6.7735572604381011E-2</v>
      </c>
    </row>
    <row r="1127" spans="5:6" x14ac:dyDescent="0.3">
      <c r="E1127">
        <f ca="1"/>
        <v>23.32674958692774</v>
      </c>
      <c r="F1127">
        <f ca="1"/>
        <v>5.983977819384026E-2</v>
      </c>
    </row>
    <row r="1128" spans="5:6" x14ac:dyDescent="0.3">
      <c r="E1128">
        <f ca="1"/>
        <v>46.335174431411772</v>
      </c>
      <c r="F1128">
        <f ca="1"/>
        <v>1.7260170584052107E-2</v>
      </c>
    </row>
    <row r="1129" spans="5:6" x14ac:dyDescent="0.3">
      <c r="E1129">
        <f ca="1"/>
        <v>23.04310530598157</v>
      </c>
      <c r="F1129">
        <f ca="1"/>
        <v>6.1716701029908894E-2</v>
      </c>
    </row>
    <row r="1130" spans="5:6" x14ac:dyDescent="0.3">
      <c r="E1130">
        <f ca="1"/>
        <v>22.935870520910505</v>
      </c>
      <c r="F1130">
        <f ca="1"/>
        <v>6.2457331408868666E-2</v>
      </c>
    </row>
    <row r="1131" spans="5:6" x14ac:dyDescent="0.3">
      <c r="E1131">
        <f ca="1"/>
        <v>20.785379333971999</v>
      </c>
      <c r="F1131">
        <f ca="1"/>
        <v>8.225194187110281E-2</v>
      </c>
    </row>
    <row r="1132" spans="5:6" x14ac:dyDescent="0.3">
      <c r="E1132">
        <f ca="1"/>
        <v>21.997587967034761</v>
      </c>
      <c r="F1132">
        <f ca="1"/>
        <v>6.9784868744391715E-2</v>
      </c>
    </row>
    <row r="1133" spans="5:6" x14ac:dyDescent="0.3">
      <c r="E1133">
        <f ca="1"/>
        <v>39.540857343617702</v>
      </c>
      <c r="F1133">
        <f ca="1"/>
        <v>2.1851679410860157E-2</v>
      </c>
    </row>
    <row r="1134" spans="5:6" x14ac:dyDescent="0.3">
      <c r="E1134">
        <f ca="1"/>
        <v>31.895451730212784</v>
      </c>
      <c r="F1134">
        <f ca="1"/>
        <v>3.1187289092512397E-2</v>
      </c>
    </row>
    <row r="1135" spans="5:6" x14ac:dyDescent="0.3">
      <c r="E1135">
        <f ca="1"/>
        <v>49.193226477686544</v>
      </c>
      <c r="F1135">
        <f ca="1"/>
        <v>1.585846716569464E-2</v>
      </c>
    </row>
    <row r="1136" spans="5:6" x14ac:dyDescent="0.3">
      <c r="E1136">
        <f ca="1"/>
        <v>21.937667744480986</v>
      </c>
      <c r="F1136">
        <f ca="1"/>
        <v>7.0311663893880952E-2</v>
      </c>
    </row>
    <row r="1137" spans="5:6" x14ac:dyDescent="0.3">
      <c r="E1137">
        <f ca="1"/>
        <v>45.028748809805869</v>
      </c>
      <c r="F1137">
        <f ca="1"/>
        <v>1.7986887901031645E-2</v>
      </c>
    </row>
    <row r="1138" spans="5:6" x14ac:dyDescent="0.3">
      <c r="E1138">
        <f ca="1"/>
        <v>26.881728234079716</v>
      </c>
      <c r="F1138">
        <f ca="1"/>
        <v>4.3325756948878781E-2</v>
      </c>
    </row>
    <row r="1139" spans="5:6" x14ac:dyDescent="0.3">
      <c r="E1139">
        <f ca="1"/>
        <v>33.781275506586468</v>
      </c>
      <c r="F1139">
        <f ca="1"/>
        <v>2.8214086921008512E-2</v>
      </c>
    </row>
    <row r="1140" spans="5:6" x14ac:dyDescent="0.3">
      <c r="E1140">
        <f ca="1"/>
        <v>21.531345562589166</v>
      </c>
      <c r="F1140">
        <f ca="1"/>
        <v>7.4105035005109635E-2</v>
      </c>
    </row>
    <row r="1141" spans="5:6" x14ac:dyDescent="0.3">
      <c r="E1141">
        <f ca="1"/>
        <v>24.223178165845699</v>
      </c>
      <c r="F1141">
        <f ca="1"/>
        <v>5.4592673383686292E-2</v>
      </c>
    </row>
    <row r="1142" spans="5:6" x14ac:dyDescent="0.3">
      <c r="E1142">
        <f ca="1"/>
        <v>36.767013564153103</v>
      </c>
      <c r="F1142">
        <f ca="1"/>
        <v>2.4514002461438252E-2</v>
      </c>
    </row>
    <row r="1143" spans="5:6" x14ac:dyDescent="0.3">
      <c r="E1143">
        <f ca="1"/>
        <v>25.733833621629849</v>
      </c>
      <c r="F1143">
        <f ca="1"/>
        <v>4.7564218528072556E-2</v>
      </c>
    </row>
    <row r="1144" spans="5:6" x14ac:dyDescent="0.3">
      <c r="E1144">
        <f ca="1"/>
        <v>32.75954659144459</v>
      </c>
      <c r="F1144">
        <f ca="1"/>
        <v>2.9750752441201175E-2</v>
      </c>
    </row>
    <row r="1145" spans="5:6" x14ac:dyDescent="0.3">
      <c r="E1145">
        <f ca="1"/>
        <v>20.802243597801297</v>
      </c>
      <c r="F1145">
        <f ca="1"/>
        <v>8.2048021145794681E-2</v>
      </c>
    </row>
    <row r="1146" spans="5:6" x14ac:dyDescent="0.3">
      <c r="E1146">
        <f ca="1"/>
        <v>24.024134196331072</v>
      </c>
      <c r="F1146">
        <f ca="1"/>
        <v>5.5676691434909255E-2</v>
      </c>
    </row>
    <row r="1147" spans="5:6" x14ac:dyDescent="0.3">
      <c r="E1147">
        <f ca="1"/>
        <v>41.128155599523041</v>
      </c>
      <c r="F1147">
        <f ca="1"/>
        <v>2.0573113586869127E-2</v>
      </c>
    </row>
    <row r="1148" spans="5:6" x14ac:dyDescent="0.3">
      <c r="E1148">
        <f ca="1"/>
        <v>32.178382054382666</v>
      </c>
      <c r="F1148">
        <f ca="1"/>
        <v>3.0701886718058669E-2</v>
      </c>
    </row>
    <row r="1149" spans="5:6" x14ac:dyDescent="0.3">
      <c r="E1149">
        <f ca="1"/>
        <v>28.981110543560185</v>
      </c>
      <c r="F1149">
        <f ca="1"/>
        <v>3.7254289321772473E-2</v>
      </c>
    </row>
    <row r="1150" spans="5:6" x14ac:dyDescent="0.3">
      <c r="E1150">
        <f ca="1"/>
        <v>20.933952834299642</v>
      </c>
      <c r="F1150">
        <f ca="1"/>
        <v>8.0489533154953843E-2</v>
      </c>
    </row>
    <row r="1151" spans="5:6" x14ac:dyDescent="0.3">
      <c r="E1151">
        <f ca="1"/>
        <v>22.787089274443737</v>
      </c>
      <c r="F1151">
        <f ca="1"/>
        <v>6.3514846511739595E-2</v>
      </c>
    </row>
    <row r="1152" spans="5:6" x14ac:dyDescent="0.3">
      <c r="E1152">
        <f ca="1"/>
        <v>32.722080125272285</v>
      </c>
      <c r="F1152">
        <f ca="1"/>
        <v>2.9810289391822075E-2</v>
      </c>
    </row>
    <row r="1153" spans="5:6" x14ac:dyDescent="0.3">
      <c r="E1153">
        <f ca="1"/>
        <v>28.509206594182725</v>
      </c>
      <c r="F1153">
        <f ca="1"/>
        <v>3.8465964553500417E-2</v>
      </c>
    </row>
    <row r="1154" spans="5:6" x14ac:dyDescent="0.3">
      <c r="E1154">
        <f ca="1"/>
        <v>37.508264372207762</v>
      </c>
      <c r="F1154">
        <f ca="1"/>
        <v>2.3741039224106392E-2</v>
      </c>
    </row>
    <row r="1155" spans="5:6" x14ac:dyDescent="0.3">
      <c r="E1155">
        <f ca="1"/>
        <v>33.277563151171421</v>
      </c>
      <c r="F1155">
        <f ca="1"/>
        <v>2.895130583542314E-2</v>
      </c>
    </row>
    <row r="1156" spans="5:6" x14ac:dyDescent="0.3">
      <c r="E1156">
        <f ca="1"/>
        <v>22.488931010579815</v>
      </c>
      <c r="F1156">
        <f ca="1"/>
        <v>6.5745689988017331E-2</v>
      </c>
    </row>
    <row r="1157" spans="5:6" x14ac:dyDescent="0.3">
      <c r="E1157">
        <f ca="1"/>
        <v>46.051347702486368</v>
      </c>
      <c r="F1157">
        <f ca="1"/>
        <v>1.7413015881012458E-2</v>
      </c>
    </row>
    <row r="1158" spans="5:6" x14ac:dyDescent="0.3">
      <c r="E1158">
        <f ca="1"/>
        <v>44.330723756129821</v>
      </c>
      <c r="F1158">
        <f ca="1"/>
        <v>1.8400834448879692E-2</v>
      </c>
    </row>
    <row r="1159" spans="5:6" x14ac:dyDescent="0.3">
      <c r="E1159">
        <f ca="1"/>
        <v>40.362194291563412</v>
      </c>
      <c r="F1159">
        <f ca="1"/>
        <v>2.1170871452451785E-2</v>
      </c>
    </row>
    <row r="1160" spans="5:6" x14ac:dyDescent="0.3">
      <c r="E1160">
        <f ca="1"/>
        <v>20.353128099909927</v>
      </c>
      <c r="F1160">
        <f ca="1"/>
        <v>8.7848162003715938E-2</v>
      </c>
    </row>
    <row r="1161" spans="5:6" x14ac:dyDescent="0.3">
      <c r="E1161">
        <f ca="1"/>
        <v>25.766213669943198</v>
      </c>
      <c r="F1161">
        <f ca="1"/>
        <v>4.7433324109772142E-2</v>
      </c>
    </row>
    <row r="1162" spans="5:6" x14ac:dyDescent="0.3">
      <c r="E1162">
        <f ca="1"/>
        <v>25.777098801051434</v>
      </c>
      <c r="F1162">
        <f ca="1"/>
        <v>4.7389483265727582E-2</v>
      </c>
    </row>
    <row r="1163" spans="5:6" x14ac:dyDescent="0.3">
      <c r="E1163">
        <f ca="1"/>
        <v>21.338948386317398</v>
      </c>
      <c r="F1163">
        <f ca="1"/>
        <v>7.604776558883812E-2</v>
      </c>
    </row>
    <row r="1164" spans="5:6" x14ac:dyDescent="0.3">
      <c r="E1164">
        <f ca="1"/>
        <v>27.502513423504048</v>
      </c>
      <c r="F1164">
        <f ca="1"/>
        <v>4.1333832379661622E-2</v>
      </c>
    </row>
    <row r="1165" spans="5:6" x14ac:dyDescent="0.3">
      <c r="E1165">
        <f ca="1"/>
        <v>41.665845329936801</v>
      </c>
      <c r="F1165">
        <f ca="1"/>
        <v>2.0173272130142503E-2</v>
      </c>
    </row>
    <row r="1166" spans="5:6" x14ac:dyDescent="0.3">
      <c r="E1166">
        <f ca="1"/>
        <v>22.306271096107519</v>
      </c>
      <c r="F1166">
        <f ca="1"/>
        <v>6.7191477390232152E-2</v>
      </c>
    </row>
    <row r="1167" spans="5:6" x14ac:dyDescent="0.3">
      <c r="E1167">
        <f ca="1"/>
        <v>37.613636388744034</v>
      </c>
      <c r="F1167">
        <f ca="1"/>
        <v>2.3635098693112897E-2</v>
      </c>
    </row>
    <row r="1168" spans="5:6" x14ac:dyDescent="0.3">
      <c r="E1168">
        <f ca="1"/>
        <v>28.092740716067699</v>
      </c>
      <c r="F1168">
        <f ca="1"/>
        <v>3.9602703107630657E-2</v>
      </c>
    </row>
    <row r="1169" spans="5:6" x14ac:dyDescent="0.3">
      <c r="E1169">
        <f ca="1"/>
        <v>38.322856993974895</v>
      </c>
      <c r="F1169">
        <f ca="1"/>
        <v>2.2945932161238254E-2</v>
      </c>
    </row>
    <row r="1170" spans="5:6" x14ac:dyDescent="0.3">
      <c r="E1170">
        <f ca="1"/>
        <v>35.553143838103409</v>
      </c>
      <c r="F1170">
        <f ca="1"/>
        <v>2.5894627287021289E-2</v>
      </c>
    </row>
    <row r="1171" spans="5:6" x14ac:dyDescent="0.3">
      <c r="E1171">
        <f ca="1"/>
        <v>38.28995949709757</v>
      </c>
      <c r="F1171">
        <f ca="1"/>
        <v>2.2977009353100666E-2</v>
      </c>
    </row>
    <row r="1172" spans="5:6" x14ac:dyDescent="0.3">
      <c r="E1172">
        <f ca="1"/>
        <v>40.630542390209136</v>
      </c>
      <c r="F1172">
        <f ca="1"/>
        <v>2.0957538842935455E-2</v>
      </c>
    </row>
    <row r="1173" spans="5:6" x14ac:dyDescent="0.3">
      <c r="E1173">
        <f ca="1"/>
        <v>22.691430398530912</v>
      </c>
      <c r="F1173">
        <f ca="1"/>
        <v>6.4213898168658537E-2</v>
      </c>
    </row>
    <row r="1174" spans="5:6" x14ac:dyDescent="0.3">
      <c r="E1174">
        <f ca="1"/>
        <v>45.949850595054897</v>
      </c>
      <c r="F1174">
        <f ca="1"/>
        <v>1.7468332907873751E-2</v>
      </c>
    </row>
    <row r="1175" spans="5:6" x14ac:dyDescent="0.3">
      <c r="E1175">
        <f ca="1"/>
        <v>24.362942341334513</v>
      </c>
      <c r="F1175">
        <f ca="1"/>
        <v>5.3856386359028528E-2</v>
      </c>
    </row>
    <row r="1176" spans="5:6" x14ac:dyDescent="0.3">
      <c r="E1176">
        <f ca="1"/>
        <v>40.406338081335221</v>
      </c>
      <c r="F1176">
        <f ca="1"/>
        <v>2.1135479854578414E-2</v>
      </c>
    </row>
    <row r="1177" spans="5:6" x14ac:dyDescent="0.3">
      <c r="E1177">
        <f ca="1"/>
        <v>34.197068618363851</v>
      </c>
      <c r="F1177">
        <f ca="1"/>
        <v>2.7633249017324935E-2</v>
      </c>
    </row>
    <row r="1178" spans="5:6" x14ac:dyDescent="0.3">
      <c r="E1178">
        <f ca="1"/>
        <v>32.944615009807755</v>
      </c>
      <c r="F1178">
        <f ca="1"/>
        <v>2.9460119736521941E-2</v>
      </c>
    </row>
    <row r="1179" spans="5:6" x14ac:dyDescent="0.3">
      <c r="E1179">
        <f ca="1"/>
        <v>24.504658936851843</v>
      </c>
      <c r="F1179">
        <f ca="1"/>
        <v>5.3129818864781568E-2</v>
      </c>
    </row>
    <row r="1180" spans="5:6" x14ac:dyDescent="0.3">
      <c r="E1180">
        <f ca="1"/>
        <v>34.653592212111263</v>
      </c>
      <c r="F1180">
        <f ca="1"/>
        <v>2.7022448241423656E-2</v>
      </c>
    </row>
    <row r="1181" spans="5:6" x14ac:dyDescent="0.3">
      <c r="E1181">
        <f ca="1"/>
        <v>36.02405337345774</v>
      </c>
      <c r="F1181">
        <f ca="1"/>
        <v>2.5340958682194874E-2</v>
      </c>
    </row>
    <row r="1182" spans="5:6" x14ac:dyDescent="0.3">
      <c r="E1182">
        <f ca="1"/>
        <v>36.883681766446252</v>
      </c>
      <c r="F1182">
        <f ca="1"/>
        <v>2.4389022371810398E-2</v>
      </c>
    </row>
    <row r="1183" spans="5:6" x14ac:dyDescent="0.3">
      <c r="E1183">
        <f ca="1"/>
        <v>21.634514341162031</v>
      </c>
      <c r="F1183">
        <f ca="1"/>
        <v>7.3103618856559582E-2</v>
      </c>
    </row>
    <row r="1184" spans="5:6" x14ac:dyDescent="0.3">
      <c r="E1184">
        <f ca="1"/>
        <v>40.114115465001952</v>
      </c>
      <c r="F1184">
        <f ca="1"/>
        <v>2.1371990458540522E-2</v>
      </c>
    </row>
    <row r="1185" spans="5:6" x14ac:dyDescent="0.3">
      <c r="E1185">
        <f ca="1"/>
        <v>27.079494547064016</v>
      </c>
      <c r="F1185">
        <f ca="1"/>
        <v>4.2670657076463836E-2</v>
      </c>
    </row>
    <row r="1186" spans="5:6" x14ac:dyDescent="0.3">
      <c r="E1186">
        <f ca="1"/>
        <v>31.865923885759965</v>
      </c>
      <c r="F1186">
        <f ca="1"/>
        <v>3.123883377764132E-2</v>
      </c>
    </row>
    <row r="1187" spans="5:6" x14ac:dyDescent="0.3">
      <c r="E1187">
        <f ca="1"/>
        <v>35.066097342835057</v>
      </c>
      <c r="F1187">
        <f ca="1"/>
        <v>2.6493309010606574E-2</v>
      </c>
    </row>
    <row r="1188" spans="5:6" x14ac:dyDescent="0.3">
      <c r="E1188">
        <f ca="1"/>
        <v>20.940767806600796</v>
      </c>
      <c r="F1188">
        <f ca="1"/>
        <v>8.0410502426039088E-2</v>
      </c>
    </row>
    <row r="1189" spans="5:6" x14ac:dyDescent="0.3">
      <c r="E1189">
        <f ca="1"/>
        <v>23.596942794196529</v>
      </c>
      <c r="F1189">
        <f ca="1"/>
        <v>5.8155043592502002E-2</v>
      </c>
    </row>
    <row r="1190" spans="5:6" x14ac:dyDescent="0.3">
      <c r="E1190">
        <f ca="1"/>
        <v>27.994464713427757</v>
      </c>
      <c r="F1190">
        <f ca="1"/>
        <v>3.9880812734176062E-2</v>
      </c>
    </row>
    <row r="1191" spans="5:6" x14ac:dyDescent="0.3">
      <c r="E1191">
        <f ca="1"/>
        <v>22.787769453972007</v>
      </c>
      <c r="F1191">
        <f ca="1"/>
        <v>6.3509930418006746E-2</v>
      </c>
    </row>
    <row r="1192" spans="5:6" x14ac:dyDescent="0.3">
      <c r="E1192">
        <f ca="1"/>
        <v>20.607041991535979</v>
      </c>
      <c r="F1192">
        <f ca="1"/>
        <v>8.4472087095287238E-2</v>
      </c>
    </row>
    <row r="1193" spans="5:6" x14ac:dyDescent="0.3">
      <c r="E1193">
        <f ca="1"/>
        <v>22.665216407656139</v>
      </c>
      <c r="F1193">
        <f ca="1"/>
        <v>6.4408157891836321E-2</v>
      </c>
    </row>
    <row r="1194" spans="5:6" x14ac:dyDescent="0.3">
      <c r="E1194">
        <f ca="1"/>
        <v>25.904458390683608</v>
      </c>
      <c r="F1194">
        <f ca="1"/>
        <v>4.6882487907893643E-2</v>
      </c>
    </row>
    <row r="1195" spans="5:6" x14ac:dyDescent="0.3">
      <c r="E1195">
        <f ca="1"/>
        <v>37.106559303093903</v>
      </c>
      <c r="F1195">
        <f ca="1"/>
        <v>2.4153774658978236E-2</v>
      </c>
    </row>
    <row r="1196" spans="5:6" x14ac:dyDescent="0.3">
      <c r="E1196">
        <f ca="1"/>
        <v>47.645953077768553</v>
      </c>
      <c r="F1196">
        <f ca="1"/>
        <v>1.6587749060377101E-2</v>
      </c>
    </row>
    <row r="1197" spans="5:6" x14ac:dyDescent="0.3">
      <c r="E1197">
        <f ca="1"/>
        <v>27.27903517299676</v>
      </c>
      <c r="F1197">
        <f ca="1"/>
        <v>4.202945615252069E-2</v>
      </c>
    </row>
    <row r="1198" spans="5:6" x14ac:dyDescent="0.3">
      <c r="E1198">
        <f ca="1"/>
        <v>21.830483910890429</v>
      </c>
      <c r="F1198">
        <f ca="1"/>
        <v>7.1274091474096746E-2</v>
      </c>
    </row>
    <row r="1199" spans="5:6" x14ac:dyDescent="0.3">
      <c r="E1199">
        <f ca="1"/>
        <v>48.851514208704003</v>
      </c>
      <c r="F1199">
        <f ca="1"/>
        <v>1.6013956329388457E-2</v>
      </c>
    </row>
    <row r="1200" spans="5:6" x14ac:dyDescent="0.3">
      <c r="E1200">
        <f ca="1"/>
        <v>23.088511737464785</v>
      </c>
      <c r="F1200">
        <f ca="1"/>
        <v>6.1408362851158145E-2</v>
      </c>
    </row>
    <row r="1201" spans="5:6" x14ac:dyDescent="0.3">
      <c r="E1201">
        <f ca="1"/>
        <v>22.239871708975794</v>
      </c>
      <c r="F1201">
        <f ca="1"/>
        <v>6.773292670846931E-2</v>
      </c>
    </row>
    <row r="1202" spans="5:6" x14ac:dyDescent="0.3">
      <c r="E1202">
        <f ca="1"/>
        <v>49.753546869545438</v>
      </c>
      <c r="F1202">
        <f ca="1"/>
        <v>1.5609937346569694E-2</v>
      </c>
    </row>
    <row r="1203" spans="5:6" x14ac:dyDescent="0.3">
      <c r="E1203">
        <f ca="1"/>
        <v>25.646210149377726</v>
      </c>
      <c r="F1203">
        <f ca="1"/>
        <v>4.7922081036900058E-2</v>
      </c>
    </row>
    <row r="1204" spans="5:6" x14ac:dyDescent="0.3">
      <c r="E1204">
        <f ca="1"/>
        <v>23.801520245234901</v>
      </c>
      <c r="F1204">
        <f ca="1"/>
        <v>5.6941230807800239E-2</v>
      </c>
    </row>
    <row r="1205" spans="5:6" x14ac:dyDescent="0.3">
      <c r="E1205">
        <f ca="1"/>
        <v>28.914197467459267</v>
      </c>
      <c r="F1205">
        <f ca="1"/>
        <v>3.7421432012615365E-2</v>
      </c>
    </row>
    <row r="1206" spans="5:6" x14ac:dyDescent="0.3">
      <c r="E1206">
        <f ca="1"/>
        <v>32.014655362865597</v>
      </c>
      <c r="F1206">
        <f ca="1"/>
        <v>3.0980921661243953E-2</v>
      </c>
    </row>
    <row r="1207" spans="5:6" x14ac:dyDescent="0.3">
      <c r="E1207">
        <f ca="1"/>
        <v>24.229617929458442</v>
      </c>
      <c r="F1207">
        <f ca="1"/>
        <v>5.4558306126374918E-2</v>
      </c>
    </row>
    <row r="1208" spans="5:6" x14ac:dyDescent="0.3">
      <c r="E1208">
        <f ca="1"/>
        <v>38.714583208176975</v>
      </c>
      <c r="F1208">
        <f ca="1"/>
        <v>2.2582239071164786E-2</v>
      </c>
    </row>
    <row r="1209" spans="5:6" x14ac:dyDescent="0.3">
      <c r="E1209">
        <f ca="1"/>
        <v>35.390244444729525</v>
      </c>
      <c r="F1209">
        <f ca="1"/>
        <v>2.6091830226314391E-2</v>
      </c>
    </row>
    <row r="1210" spans="5:6" x14ac:dyDescent="0.3">
      <c r="E1210">
        <f ca="1"/>
        <v>22.994295643607401</v>
      </c>
      <c r="F1210">
        <f ca="1"/>
        <v>6.2051621234834368E-2</v>
      </c>
    </row>
    <row r="1211" spans="5:6" x14ac:dyDescent="0.3">
      <c r="E1211">
        <f ca="1"/>
        <v>25.638640905787497</v>
      </c>
      <c r="F1211">
        <f ca="1"/>
        <v>4.7953247382494464E-2</v>
      </c>
    </row>
    <row r="1212" spans="5:6" x14ac:dyDescent="0.3">
      <c r="E1212">
        <f ca="1"/>
        <v>31.405759950060858</v>
      </c>
      <c r="F1212">
        <f ca="1"/>
        <v>3.2064708932705688E-2</v>
      </c>
    </row>
    <row r="1213" spans="5:6" x14ac:dyDescent="0.3">
      <c r="E1213">
        <f ca="1"/>
        <v>39.984124032691959</v>
      </c>
      <c r="F1213">
        <f ca="1"/>
        <v>2.1478908653955762E-2</v>
      </c>
    </row>
    <row r="1214" spans="5:6" x14ac:dyDescent="0.3">
      <c r="E1214">
        <f ca="1"/>
        <v>23.573427431677999</v>
      </c>
      <c r="F1214">
        <f ca="1"/>
        <v>5.8297890753784457E-2</v>
      </c>
    </row>
    <row r="1215" spans="5:6" x14ac:dyDescent="0.3">
      <c r="E1215">
        <f ca="1"/>
        <v>22.519686461861792</v>
      </c>
      <c r="F1215">
        <f ca="1"/>
        <v>6.550835280730323E-2</v>
      </c>
    </row>
    <row r="1216" spans="5:6" x14ac:dyDescent="0.3">
      <c r="E1216">
        <f ca="1"/>
        <v>27.260957436926066</v>
      </c>
      <c r="F1216">
        <f ca="1"/>
        <v>4.2086751971403595E-2</v>
      </c>
    </row>
    <row r="1217" spans="5:6" x14ac:dyDescent="0.3">
      <c r="E1217">
        <f ca="1"/>
        <v>41.100190966274674</v>
      </c>
      <c r="F1217">
        <f ca="1"/>
        <v>2.0594342941929751E-2</v>
      </c>
    </row>
    <row r="1218" spans="5:6" x14ac:dyDescent="0.3">
      <c r="E1218">
        <f ca="1"/>
        <v>27.516493050125</v>
      </c>
      <c r="F1218">
        <f ca="1"/>
        <v>4.1291082271232023E-2</v>
      </c>
    </row>
    <row r="1219" spans="5:6" x14ac:dyDescent="0.3">
      <c r="E1219">
        <f ca="1"/>
        <v>33.982312626790311</v>
      </c>
      <c r="F1219">
        <f ca="1"/>
        <v>2.7930231949378458E-2</v>
      </c>
    </row>
    <row r="1220" spans="5:6" x14ac:dyDescent="0.3">
      <c r="E1220">
        <f ca="1"/>
        <v>29.843003404801927</v>
      </c>
      <c r="F1220">
        <f ca="1"/>
        <v>3.5227577264932419E-2</v>
      </c>
    </row>
    <row r="1221" spans="5:6" x14ac:dyDescent="0.3">
      <c r="E1221">
        <f ca="1"/>
        <v>46.411581178562749</v>
      </c>
      <c r="F1221">
        <f ca="1"/>
        <v>1.7219481625302058E-2</v>
      </c>
    </row>
    <row r="1222" spans="5:6" x14ac:dyDescent="0.3">
      <c r="E1222">
        <f ca="1"/>
        <v>23.930567007915869</v>
      </c>
      <c r="F1222">
        <f ca="1"/>
        <v>5.6201284992726523E-2</v>
      </c>
    </row>
    <row r="1223" spans="5:6" x14ac:dyDescent="0.3">
      <c r="E1223">
        <f ca="1"/>
        <v>24.003082090063906</v>
      </c>
      <c r="F1223">
        <f ca="1"/>
        <v>5.5793866482973312E-2</v>
      </c>
    </row>
    <row r="1224" spans="5:6" x14ac:dyDescent="0.3">
      <c r="E1224">
        <f ca="1"/>
        <v>49.487975238201741</v>
      </c>
      <c r="F1224">
        <f ca="1"/>
        <v>1.5726753155261956E-2</v>
      </c>
    </row>
    <row r="1225" spans="5:6" x14ac:dyDescent="0.3">
      <c r="E1225">
        <f ca="1"/>
        <v>20.755982286373666</v>
      </c>
      <c r="F1225">
        <f ca="1"/>
        <v>8.2609841603184284E-2</v>
      </c>
    </row>
    <row r="1226" spans="5:6" x14ac:dyDescent="0.3">
      <c r="E1226">
        <f ca="1"/>
        <v>25.821175232493914</v>
      </c>
      <c r="F1226">
        <f ca="1"/>
        <v>4.721278684856299E-2</v>
      </c>
    </row>
    <row r="1227" spans="5:6" x14ac:dyDescent="0.3">
      <c r="E1227">
        <f ca="1"/>
        <v>27.956836671204723</v>
      </c>
      <c r="F1227">
        <f ca="1"/>
        <v>3.9988332578450414E-2</v>
      </c>
    </row>
    <row r="1228" spans="5:6" x14ac:dyDescent="0.3">
      <c r="E1228">
        <f ca="1"/>
        <v>48.514179023338855</v>
      </c>
      <c r="F1228">
        <f ca="1"/>
        <v>1.6170473768877626E-2</v>
      </c>
    </row>
    <row r="1229" spans="5:6" x14ac:dyDescent="0.3">
      <c r="E1229">
        <f ca="1"/>
        <v>48.216838296642102</v>
      </c>
      <c r="F1229">
        <f ca="1"/>
        <v>1.6310993485509091E-2</v>
      </c>
    </row>
    <row r="1230" spans="5:6" x14ac:dyDescent="0.3">
      <c r="E1230">
        <f ca="1"/>
        <v>37.684121870548793</v>
      </c>
      <c r="F1230">
        <f ca="1"/>
        <v>2.356475910746169E-2</v>
      </c>
    </row>
    <row r="1231" spans="5:6" x14ac:dyDescent="0.3">
      <c r="E1231">
        <f ca="1"/>
        <v>25.978179062518208</v>
      </c>
      <c r="F1231">
        <f ca="1"/>
        <v>4.6593945844211983E-2</v>
      </c>
    </row>
    <row r="1232" spans="5:6" x14ac:dyDescent="0.3">
      <c r="E1232">
        <f ca="1"/>
        <v>26.280235090796999</v>
      </c>
      <c r="F1232">
        <f ca="1"/>
        <v>4.5447878027148204E-2</v>
      </c>
    </row>
    <row r="1233" spans="5:6" x14ac:dyDescent="0.3">
      <c r="E1233">
        <f ca="1"/>
        <v>28.402726330203574</v>
      </c>
      <c r="F1233">
        <f ca="1"/>
        <v>3.8750345855065531E-2</v>
      </c>
    </row>
    <row r="1234" spans="5:6" x14ac:dyDescent="0.3">
      <c r="E1234">
        <f ca="1"/>
        <v>25.150106382894389</v>
      </c>
      <c r="F1234">
        <f ca="1"/>
        <v>5.005428714182103E-2</v>
      </c>
    </row>
    <row r="1235" spans="5:6" x14ac:dyDescent="0.3">
      <c r="E1235">
        <f ca="1"/>
        <v>20.498967480308441</v>
      </c>
      <c r="F1235">
        <f ca="1"/>
        <v>8.5876814777469765E-2</v>
      </c>
    </row>
    <row r="1236" spans="5:6" x14ac:dyDescent="0.3">
      <c r="E1236">
        <f ca="1"/>
        <v>38.32509198049209</v>
      </c>
      <c r="F1236">
        <f ca="1"/>
        <v>2.2943823891758901E-2</v>
      </c>
    </row>
    <row r="1237" spans="5:6" x14ac:dyDescent="0.3">
      <c r="E1237">
        <f ca="1"/>
        <v>39.12570569737364</v>
      </c>
      <c r="F1237">
        <f ca="1"/>
        <v>2.2212734371460298E-2</v>
      </c>
    </row>
    <row r="1238" spans="5:6" x14ac:dyDescent="0.3">
      <c r="E1238">
        <f ca="1"/>
        <v>20.003306585420894</v>
      </c>
      <c r="F1238">
        <f ca="1"/>
        <v>9.2967203758446373E-2</v>
      </c>
    </row>
    <row r="1239" spans="5:6" x14ac:dyDescent="0.3">
      <c r="E1239">
        <f ca="1"/>
        <v>21.138753248637265</v>
      </c>
      <c r="F1239">
        <f ca="1"/>
        <v>7.8180405893394131E-2</v>
      </c>
    </row>
    <row r="1240" spans="5:6" x14ac:dyDescent="0.3">
      <c r="E1240">
        <f ca="1"/>
        <v>25.683941625512091</v>
      </c>
      <c r="F1240">
        <f ca="1"/>
        <v>4.7767324113688052E-2</v>
      </c>
    </row>
    <row r="1241" spans="5:6" x14ac:dyDescent="0.3">
      <c r="E1241">
        <f ca="1"/>
        <v>23.355010776825626</v>
      </c>
      <c r="F1241">
        <f ca="1"/>
        <v>5.9659004127906236E-2</v>
      </c>
    </row>
    <row r="1242" spans="5:6" x14ac:dyDescent="0.3">
      <c r="E1242">
        <f ca="1"/>
        <v>45.687544480069036</v>
      </c>
      <c r="F1242">
        <f ca="1"/>
        <v>1.7612933905380077E-2</v>
      </c>
    </row>
    <row r="1243" spans="5:6" x14ac:dyDescent="0.3">
      <c r="E1243">
        <f ca="1"/>
        <v>28.46074331428396</v>
      </c>
      <c r="F1243">
        <f ca="1"/>
        <v>3.8594878176141857E-2</v>
      </c>
    </row>
    <row r="1244" spans="5:6" x14ac:dyDescent="0.3">
      <c r="E1244">
        <f ca="1"/>
        <v>22.488748188456881</v>
      </c>
      <c r="F1244">
        <f ca="1"/>
        <v>6.574710595258014E-2</v>
      </c>
    </row>
    <row r="1245" spans="5:6" x14ac:dyDescent="0.3">
      <c r="E1245">
        <f ca="1"/>
        <v>30.412936514030644</v>
      </c>
      <c r="F1245">
        <f ca="1"/>
        <v>3.400431276110432E-2</v>
      </c>
    </row>
    <row r="1246" spans="5:6" x14ac:dyDescent="0.3">
      <c r="E1246">
        <f ca="1"/>
        <v>49.135592513066641</v>
      </c>
      <c r="F1246">
        <f ca="1"/>
        <v>1.5884480284306876E-2</v>
      </c>
    </row>
    <row r="1247" spans="5:6" x14ac:dyDescent="0.3">
      <c r="E1247">
        <f ca="1"/>
        <v>26.643690707696003</v>
      </c>
      <c r="F1247">
        <f ca="1"/>
        <v>4.4141433024103845E-2</v>
      </c>
    </row>
    <row r="1248" spans="5:6" x14ac:dyDescent="0.3">
      <c r="E1248">
        <f ca="1"/>
        <v>21.37964589569728</v>
      </c>
      <c r="F1248">
        <f ca="1"/>
        <v>7.5628374916560021E-2</v>
      </c>
    </row>
    <row r="1249" spans="5:6" x14ac:dyDescent="0.3">
      <c r="E1249">
        <f ca="1"/>
        <v>29.582196944264105</v>
      </c>
      <c r="F1249">
        <f ca="1"/>
        <v>3.5817197571533128E-2</v>
      </c>
    </row>
    <row r="1250" spans="5:6" x14ac:dyDescent="0.3">
      <c r="E1250">
        <f ca="1"/>
        <v>20.966668326595858</v>
      </c>
      <c r="F1250">
        <f ca="1"/>
        <v>8.0111554101206697E-2</v>
      </c>
    </row>
    <row r="1251" spans="5:6" x14ac:dyDescent="0.3">
      <c r="E1251">
        <f ca="1"/>
        <v>29.864570646447156</v>
      </c>
      <c r="F1251">
        <f ca="1"/>
        <v>3.5179686799543808E-2</v>
      </c>
    </row>
    <row r="1252" spans="5:6" x14ac:dyDescent="0.3">
      <c r="E1252">
        <f ca="1"/>
        <v>21.251422519793223</v>
      </c>
      <c r="F1252">
        <f ca="1"/>
        <v>7.6965674669742176E-2</v>
      </c>
    </row>
    <row r="1253" spans="5:6" x14ac:dyDescent="0.3">
      <c r="E1253">
        <f ca="1"/>
        <v>20.509462881190089</v>
      </c>
      <c r="F1253">
        <f ca="1"/>
        <v>8.5738353031242873E-2</v>
      </c>
    </row>
    <row r="1254" spans="5:6" x14ac:dyDescent="0.3">
      <c r="E1254">
        <f ca="1"/>
        <v>33.059530376325377</v>
      </c>
      <c r="F1254">
        <f ca="1"/>
        <v>2.9282496238443489E-2</v>
      </c>
    </row>
    <row r="1255" spans="5:6" x14ac:dyDescent="0.3">
      <c r="E1255">
        <f ca="1"/>
        <v>26.958918123001233</v>
      </c>
      <c r="F1255">
        <f ca="1"/>
        <v>4.3067686766276987E-2</v>
      </c>
    </row>
    <row r="1256" spans="5:6" x14ac:dyDescent="0.3">
      <c r="E1256">
        <f ca="1"/>
        <v>22.688813202143521</v>
      </c>
      <c r="F1256">
        <f ca="1"/>
        <v>6.4233240324876817E-2</v>
      </c>
    </row>
    <row r="1257" spans="5:6" x14ac:dyDescent="0.3">
      <c r="E1257">
        <f ca="1"/>
        <v>32.340196641630932</v>
      </c>
      <c r="F1257">
        <f ca="1"/>
        <v>3.0431005591530905E-2</v>
      </c>
    </row>
    <row r="1258" spans="5:6" x14ac:dyDescent="0.3">
      <c r="E1258">
        <f ca="1"/>
        <v>46.576472562258495</v>
      </c>
      <c r="F1258">
        <f ca="1"/>
        <v>1.7132322275980456E-2</v>
      </c>
    </row>
    <row r="1259" spans="5:6" x14ac:dyDescent="0.3">
      <c r="E1259">
        <f ca="1"/>
        <v>32.90978922795987</v>
      </c>
      <c r="F1259">
        <f ca="1"/>
        <v>2.9514375851742929E-2</v>
      </c>
    </row>
    <row r="1260" spans="5:6" x14ac:dyDescent="0.3">
      <c r="E1260">
        <f ca="1"/>
        <v>43.843349856349391</v>
      </c>
      <c r="F1260">
        <f ca="1"/>
        <v>1.8701339803933077E-2</v>
      </c>
    </row>
    <row r="1261" spans="5:6" x14ac:dyDescent="0.3">
      <c r="E1261">
        <f ca="1"/>
        <v>32.845010135128888</v>
      </c>
      <c r="F1261">
        <f ca="1"/>
        <v>2.9615830532819725E-2</v>
      </c>
    </row>
    <row r="1262" spans="5:6" x14ac:dyDescent="0.3">
      <c r="E1262">
        <f ca="1"/>
        <v>22.618900453094426</v>
      </c>
      <c r="F1262">
        <f ca="1"/>
        <v>6.4754272263449791E-2</v>
      </c>
    </row>
    <row r="1263" spans="5:6" x14ac:dyDescent="0.3">
      <c r="E1263">
        <f ca="1"/>
        <v>21.946232377032594</v>
      </c>
      <c r="F1263">
        <f ca="1"/>
        <v>7.0235880360657865E-2</v>
      </c>
    </row>
    <row r="1264" spans="5:6" x14ac:dyDescent="0.3">
      <c r="E1264">
        <f ca="1"/>
        <v>45.526243276600596</v>
      </c>
      <c r="F1264">
        <f ca="1"/>
        <v>1.7703048906099386E-2</v>
      </c>
    </row>
    <row r="1265" spans="5:6" x14ac:dyDescent="0.3">
      <c r="E1265">
        <f ca="1"/>
        <v>45.802450874904594</v>
      </c>
      <c r="F1265">
        <f ca="1"/>
        <v>1.754929608244923E-2</v>
      </c>
    </row>
    <row r="1266" spans="5:6" x14ac:dyDescent="0.3">
      <c r="E1266">
        <f ca="1"/>
        <v>42.723375712603442</v>
      </c>
      <c r="F1266">
        <f ca="1"/>
        <v>1.9430537417868876E-2</v>
      </c>
    </row>
    <row r="1267" spans="5:6" x14ac:dyDescent="0.3">
      <c r="E1267">
        <f ca="1"/>
        <v>27.39245589579</v>
      </c>
      <c r="F1267">
        <f ca="1"/>
        <v>4.1673508645019529E-2</v>
      </c>
    </row>
    <row r="1268" spans="5:6" x14ac:dyDescent="0.3">
      <c r="E1268">
        <f ca="1"/>
        <v>32.405584118013422</v>
      </c>
      <c r="F1268">
        <f ca="1"/>
        <v>3.0322896734639792E-2</v>
      </c>
    </row>
    <row r="1269" spans="5:6" x14ac:dyDescent="0.3">
      <c r="E1269">
        <f ca="1"/>
        <v>28.319941987377241</v>
      </c>
      <c r="F1269">
        <f ca="1"/>
        <v>3.8974363656166439E-2</v>
      </c>
    </row>
    <row r="1270" spans="5:6" x14ac:dyDescent="0.3">
      <c r="E1270">
        <f ca="1"/>
        <v>25.778905297974042</v>
      </c>
      <c r="F1270">
        <f ca="1"/>
        <v>4.7382215276596348E-2</v>
      </c>
    </row>
    <row r="1271" spans="5:6" x14ac:dyDescent="0.3">
      <c r="E1271">
        <f ca="1"/>
        <v>40.730555304686035</v>
      </c>
      <c r="F1271">
        <f ca="1"/>
        <v>2.0879125786564073E-2</v>
      </c>
    </row>
    <row r="1272" spans="5:6" x14ac:dyDescent="0.3">
      <c r="E1272">
        <f ca="1"/>
        <v>35.630781051914234</v>
      </c>
      <c r="F1272">
        <f ca="1"/>
        <v>2.5801686273453212E-2</v>
      </c>
    </row>
    <row r="1273" spans="5:6" x14ac:dyDescent="0.3">
      <c r="E1273">
        <f ca="1"/>
        <v>21.45486211741154</v>
      </c>
      <c r="F1273">
        <f ca="1"/>
        <v>7.4865318467490741E-2</v>
      </c>
    </row>
    <row r="1274" spans="5:6" x14ac:dyDescent="0.3">
      <c r="E1274">
        <f ca="1"/>
        <v>29.879752275519852</v>
      </c>
      <c r="F1274">
        <f ca="1"/>
        <v>3.5146053720978246E-2</v>
      </c>
    </row>
    <row r="1275" spans="5:6" x14ac:dyDescent="0.3">
      <c r="E1275">
        <f ca="1"/>
        <v>32.018991179373579</v>
      </c>
      <c r="F1275">
        <f ca="1"/>
        <v>3.0973466882547727E-2</v>
      </c>
    </row>
    <row r="1276" spans="5:6" x14ac:dyDescent="0.3">
      <c r="E1276">
        <f ca="1"/>
        <v>36.535464490442912</v>
      </c>
      <c r="F1276">
        <f ca="1"/>
        <v>2.4765880764868946E-2</v>
      </c>
    </row>
    <row r="1277" spans="5:6" x14ac:dyDescent="0.3">
      <c r="E1277">
        <f ca="1"/>
        <v>26.718202781325488</v>
      </c>
      <c r="F1277">
        <f ca="1"/>
        <v>4.3882821822178959E-2</v>
      </c>
    </row>
    <row r="1278" spans="5:6" x14ac:dyDescent="0.3">
      <c r="E1278">
        <f ca="1"/>
        <v>23.661660805839304</v>
      </c>
      <c r="F1278">
        <f ca="1"/>
        <v>5.7765495784527741E-2</v>
      </c>
    </row>
    <row r="1279" spans="5:6" x14ac:dyDescent="0.3">
      <c r="E1279">
        <f ca="1"/>
        <v>28.800853638384346</v>
      </c>
      <c r="F1279">
        <f ca="1"/>
        <v>3.7708002537357045E-2</v>
      </c>
    </row>
    <row r="1280" spans="5:6" x14ac:dyDescent="0.3">
      <c r="E1280">
        <f ca="1"/>
        <v>32.475114193707114</v>
      </c>
      <c r="F1280">
        <f ca="1"/>
        <v>3.0208778181265463E-2</v>
      </c>
    </row>
    <row r="1281" spans="5:6" x14ac:dyDescent="0.3">
      <c r="E1281">
        <f ca="1"/>
        <v>36.591189238283533</v>
      </c>
      <c r="F1281">
        <f ca="1"/>
        <v>2.4704791795797119E-2</v>
      </c>
    </row>
    <row r="1282" spans="5:6" x14ac:dyDescent="0.3">
      <c r="E1282">
        <f ca="1"/>
        <v>41.896151969346164</v>
      </c>
      <c r="F1282">
        <f ca="1"/>
        <v>2.0006724481732466E-2</v>
      </c>
    </row>
    <row r="1283" spans="5:6" x14ac:dyDescent="0.3">
      <c r="E1283">
        <f ca="1"/>
        <v>26.049586860779325</v>
      </c>
      <c r="F1283">
        <f ca="1"/>
        <v>4.6317822594222173E-2</v>
      </c>
    </row>
    <row r="1284" spans="5:6" x14ac:dyDescent="0.3">
      <c r="E1284">
        <f ca="1"/>
        <v>45.18584700549885</v>
      </c>
      <c r="F1284">
        <f ca="1"/>
        <v>1.7896279246570994E-2</v>
      </c>
    </row>
    <row r="1285" spans="5:6" x14ac:dyDescent="0.3">
      <c r="E1285">
        <f ca="1"/>
        <v>28.457585400098992</v>
      </c>
      <c r="F1285">
        <f ca="1"/>
        <v>3.8603308305370676E-2</v>
      </c>
    </row>
    <row r="1286" spans="5:6" x14ac:dyDescent="0.3">
      <c r="E1286">
        <f ca="1"/>
        <v>49.241035254675808</v>
      </c>
      <c r="F1286">
        <f ca="1"/>
        <v>1.5836953214284383E-2</v>
      </c>
    </row>
    <row r="1287" spans="5:6" x14ac:dyDescent="0.3">
      <c r="E1287">
        <f ca="1"/>
        <v>27.113340217476505</v>
      </c>
      <c r="F1287">
        <f ca="1"/>
        <v>4.2560523657232507E-2</v>
      </c>
    </row>
    <row r="1288" spans="5:6" x14ac:dyDescent="0.3">
      <c r="E1288">
        <f ca="1"/>
        <v>25.4914946451517</v>
      </c>
      <c r="F1288">
        <f ca="1"/>
        <v>4.8567278999404655E-2</v>
      </c>
    </row>
    <row r="1289" spans="5:6" x14ac:dyDescent="0.3">
      <c r="E1289">
        <f ca="1"/>
        <v>23.299335638785372</v>
      </c>
      <c r="F1289">
        <f ca="1"/>
        <v>6.0016182685513272E-2</v>
      </c>
    </row>
    <row r="1290" spans="5:6" x14ac:dyDescent="0.3">
      <c r="E1290">
        <f ca="1"/>
        <v>48.517009765381069</v>
      </c>
      <c r="F1290">
        <f ca="1"/>
        <v>1.6169147627353452E-2</v>
      </c>
    </row>
    <row r="1291" spans="5:6" x14ac:dyDescent="0.3">
      <c r="E1291">
        <f ca="1"/>
        <v>24.287038389601804</v>
      </c>
      <c r="F1291">
        <f ca="1"/>
        <v>5.4253771145190692E-2</v>
      </c>
    </row>
    <row r="1292" spans="5:6" x14ac:dyDescent="0.3">
      <c r="E1292">
        <f ca="1"/>
        <v>24.20278590827866</v>
      </c>
      <c r="F1292">
        <f ca="1"/>
        <v>5.4701787489080785E-2</v>
      </c>
    </row>
    <row r="1293" spans="5:6" x14ac:dyDescent="0.3">
      <c r="E1293">
        <f ca="1"/>
        <v>48.484426449979921</v>
      </c>
      <c r="F1293">
        <f ca="1"/>
        <v>1.6184425377084158E-2</v>
      </c>
    </row>
    <row r="1294" spans="5:6" x14ac:dyDescent="0.3">
      <c r="E1294">
        <f ca="1"/>
        <v>30.753707942142871</v>
      </c>
      <c r="F1294">
        <f ca="1"/>
        <v>3.331266299249231E-2</v>
      </c>
    </row>
    <row r="1295" spans="5:6" x14ac:dyDescent="0.3">
      <c r="E1295">
        <f ca="1"/>
        <v>42.61453335297935</v>
      </c>
      <c r="F1295">
        <f ca="1"/>
        <v>1.9504446208036333E-2</v>
      </c>
    </row>
    <row r="1296" spans="5:6" x14ac:dyDescent="0.3">
      <c r="E1296">
        <f ca="1"/>
        <v>42.62457462840613</v>
      </c>
      <c r="F1296">
        <f ca="1"/>
        <v>1.949760420185933E-2</v>
      </c>
    </row>
    <row r="1297" spans="5:6" x14ac:dyDescent="0.3">
      <c r="E1297">
        <f ca="1"/>
        <v>40.09704072119721</v>
      </c>
      <c r="F1297">
        <f ca="1"/>
        <v>2.1385973701528706E-2</v>
      </c>
    </row>
    <row r="1298" spans="5:6" x14ac:dyDescent="0.3">
      <c r="E1298">
        <f ca="1"/>
        <v>44.984675406506014</v>
      </c>
      <c r="F1298">
        <f ca="1"/>
        <v>1.8012472915370864E-2</v>
      </c>
    </row>
    <row r="1299" spans="5:6" x14ac:dyDescent="0.3">
      <c r="E1299">
        <f ca="1"/>
        <v>22.153967953395131</v>
      </c>
      <c r="F1299">
        <f ca="1"/>
        <v>6.8446507239320512E-2</v>
      </c>
    </row>
    <row r="1300" spans="5:6" x14ac:dyDescent="0.3">
      <c r="E1300">
        <f ca="1"/>
        <v>24.019470023370587</v>
      </c>
      <c r="F1300">
        <f ca="1"/>
        <v>5.5702609544161973E-2</v>
      </c>
    </row>
    <row r="1301" spans="5:6" x14ac:dyDescent="0.3">
      <c r="E1301">
        <f ca="1"/>
        <v>20.732192776110118</v>
      </c>
      <c r="F1301">
        <f ca="1"/>
        <v>8.2901759517606297E-2</v>
      </c>
    </row>
    <row r="1302" spans="5:6" x14ac:dyDescent="0.3">
      <c r="E1302">
        <f ca="1"/>
        <v>37.976886230870107</v>
      </c>
      <c r="F1302">
        <f ca="1"/>
        <v>2.3277026932408056E-2</v>
      </c>
    </row>
    <row r="1303" spans="5:6" x14ac:dyDescent="0.3">
      <c r="E1303">
        <f ca="1"/>
        <v>38.261100696374065</v>
      </c>
      <c r="F1303">
        <f ca="1"/>
        <v>2.3004340715450704E-2</v>
      </c>
    </row>
    <row r="1304" spans="5:6" x14ac:dyDescent="0.3">
      <c r="E1304">
        <f ca="1"/>
        <v>48.540655966721303</v>
      </c>
      <c r="F1304">
        <f ca="1"/>
        <v>1.6158078384179125E-2</v>
      </c>
    </row>
    <row r="1305" spans="5:6" x14ac:dyDescent="0.3">
      <c r="E1305">
        <f ca="1"/>
        <v>25.180255407531032</v>
      </c>
      <c r="F1305">
        <f ca="1"/>
        <v>4.9919309193536258E-2</v>
      </c>
    </row>
    <row r="1306" spans="5:6" x14ac:dyDescent="0.3">
      <c r="E1306">
        <f ca="1"/>
        <v>46.14004564583162</v>
      </c>
      <c r="F1306">
        <f ca="1"/>
        <v>1.736496060713066E-2</v>
      </c>
    </row>
    <row r="1307" spans="5:6" x14ac:dyDescent="0.3">
      <c r="E1307">
        <f ca="1"/>
        <v>28.055014911647298</v>
      </c>
      <c r="F1307">
        <f ca="1"/>
        <v>3.9709002805023326E-2</v>
      </c>
    </row>
    <row r="1308" spans="5:6" x14ac:dyDescent="0.3">
      <c r="E1308">
        <f ca="1"/>
        <v>27.259478978490051</v>
      </c>
      <c r="F1308">
        <f ca="1"/>
        <v>4.2091444728456683E-2</v>
      </c>
    </row>
    <row r="1309" spans="5:6" x14ac:dyDescent="0.3">
      <c r="E1309">
        <f ca="1"/>
        <v>43.44205218032657</v>
      </c>
      <c r="F1309">
        <f ca="1"/>
        <v>1.8956240656491381E-2</v>
      </c>
    </row>
    <row r="1310" spans="5:6" x14ac:dyDescent="0.3">
      <c r="E1310">
        <f ca="1"/>
        <v>21.624498580836168</v>
      </c>
      <c r="F1310">
        <f ca="1"/>
        <v>7.3199649869964314E-2</v>
      </c>
    </row>
    <row r="1311" spans="5:6" x14ac:dyDescent="0.3">
      <c r="E1311">
        <f ca="1"/>
        <v>22.539348544332825</v>
      </c>
      <c r="F1311">
        <f ca="1"/>
        <v>6.5357518041776128E-2</v>
      </c>
    </row>
    <row r="1312" spans="5:6" x14ac:dyDescent="0.3">
      <c r="E1312">
        <f ca="1"/>
        <v>26.034446147730403</v>
      </c>
      <c r="F1312">
        <f ca="1"/>
        <v>4.6376095725560437E-2</v>
      </c>
    </row>
    <row r="1313" spans="5:6" x14ac:dyDescent="0.3">
      <c r="E1313">
        <f ca="1"/>
        <v>49.606551553093951</v>
      </c>
      <c r="F1313">
        <f ca="1"/>
        <v>1.5674380197111547E-2</v>
      </c>
    </row>
    <row r="1314" spans="5:6" x14ac:dyDescent="0.3">
      <c r="E1314">
        <f ca="1"/>
        <v>39.330499369411093</v>
      </c>
      <c r="F1314">
        <f ca="1"/>
        <v>2.2033147409056496E-2</v>
      </c>
    </row>
    <row r="1315" spans="5:6" x14ac:dyDescent="0.3">
      <c r="E1315">
        <f ca="1"/>
        <v>22.651208764693692</v>
      </c>
      <c r="F1315">
        <f ca="1"/>
        <v>6.4512444645763667E-2</v>
      </c>
    </row>
    <row r="1316" spans="5:6" x14ac:dyDescent="0.3">
      <c r="E1316">
        <f ca="1"/>
        <v>40.445825078454483</v>
      </c>
      <c r="F1316">
        <f ca="1"/>
        <v>2.1103921881641053E-2</v>
      </c>
    </row>
    <row r="1317" spans="5:6" x14ac:dyDescent="0.3">
      <c r="E1317">
        <f ca="1"/>
        <v>48.806441537783208</v>
      </c>
      <c r="F1317">
        <f ca="1"/>
        <v>1.6034693634090835E-2</v>
      </c>
    </row>
    <row r="1318" spans="5:6" x14ac:dyDescent="0.3">
      <c r="E1318">
        <f ca="1"/>
        <v>25.230152731306291</v>
      </c>
      <c r="F1318">
        <f ca="1"/>
        <v>4.9697509900769432E-2</v>
      </c>
    </row>
    <row r="1319" spans="5:6" x14ac:dyDescent="0.3">
      <c r="E1319">
        <f ca="1"/>
        <v>49.517670577561447</v>
      </c>
      <c r="F1319">
        <f ca="1"/>
        <v>1.571360445309828E-2</v>
      </c>
    </row>
    <row r="1320" spans="5:6" x14ac:dyDescent="0.3">
      <c r="E1320">
        <f ca="1"/>
        <v>33.302592567509258</v>
      </c>
      <c r="F1320">
        <f ca="1"/>
        <v>2.8913765060278838E-2</v>
      </c>
    </row>
    <row r="1321" spans="5:6" x14ac:dyDescent="0.3">
      <c r="E1321">
        <f ca="1"/>
        <v>49.095479988475795</v>
      </c>
      <c r="F1321">
        <f ca="1"/>
        <v>1.5902635517009954E-2</v>
      </c>
    </row>
    <row r="1322" spans="5:6" x14ac:dyDescent="0.3">
      <c r="E1322">
        <f ca="1"/>
        <v>20.039728525143076</v>
      </c>
      <c r="F1322">
        <f ca="1"/>
        <v>9.2406574935920013E-2</v>
      </c>
    </row>
    <row r="1323" spans="5:6" x14ac:dyDescent="0.3">
      <c r="E1323">
        <f ca="1"/>
        <v>41.5658678513661</v>
      </c>
      <c r="F1323">
        <f ca="1"/>
        <v>2.0246437716401829E-2</v>
      </c>
    </row>
    <row r="1324" spans="5:6" x14ac:dyDescent="0.3">
      <c r="E1324">
        <f ca="1"/>
        <v>34.463503679922354</v>
      </c>
      <c r="F1324">
        <f ca="1"/>
        <v>2.7273463786107861E-2</v>
      </c>
    </row>
    <row r="1325" spans="5:6" x14ac:dyDescent="0.3">
      <c r="E1325">
        <f ca="1"/>
        <v>22.191554457096498</v>
      </c>
      <c r="F1325">
        <f ca="1"/>
        <v>6.8132444150175372E-2</v>
      </c>
    </row>
    <row r="1326" spans="5:6" x14ac:dyDescent="0.3">
      <c r="E1326">
        <f ca="1"/>
        <v>45.037390883217597</v>
      </c>
      <c r="F1326">
        <f ca="1"/>
        <v>1.7981879619044475E-2</v>
      </c>
    </row>
    <row r="1327" spans="5:6" x14ac:dyDescent="0.3">
      <c r="E1327">
        <f ca="1"/>
        <v>23.371542968253308</v>
      </c>
      <c r="F1327">
        <f ca="1"/>
        <v>5.9553760617849387E-2</v>
      </c>
    </row>
    <row r="1328" spans="5:6" x14ac:dyDescent="0.3">
      <c r="E1328">
        <f ca="1"/>
        <v>29.679564587870662</v>
      </c>
      <c r="F1328">
        <f ca="1"/>
        <v>3.5594778376880978E-2</v>
      </c>
    </row>
    <row r="1329" spans="5:6" x14ac:dyDescent="0.3">
      <c r="E1329">
        <f ca="1"/>
        <v>33.068264509726767</v>
      </c>
      <c r="F1329">
        <f ca="1"/>
        <v>2.9269083521814676E-2</v>
      </c>
    </row>
    <row r="1330" spans="5:6" x14ac:dyDescent="0.3">
      <c r="E1330">
        <f ca="1"/>
        <v>33.429845750465184</v>
      </c>
      <c r="F1330">
        <f ca="1"/>
        <v>2.8724398212882633E-2</v>
      </c>
    </row>
    <row r="1331" spans="5:6" x14ac:dyDescent="0.3">
      <c r="E1331">
        <f ca="1"/>
        <v>43.752540846134821</v>
      </c>
      <c r="F1331">
        <f ca="1"/>
        <v>1.875841896789638E-2</v>
      </c>
    </row>
    <row r="1332" spans="5:6" x14ac:dyDescent="0.3">
      <c r="E1332">
        <f ca="1"/>
        <v>28.787829383211111</v>
      </c>
      <c r="F1332">
        <f ca="1"/>
        <v>3.7741213540432125E-2</v>
      </c>
    </row>
    <row r="1333" spans="5:6" x14ac:dyDescent="0.3">
      <c r="E1333">
        <f ca="1"/>
        <v>26.22574149686379</v>
      </c>
      <c r="F1333">
        <f ca="1"/>
        <v>4.5650452096866002E-2</v>
      </c>
    </row>
    <row r="1334" spans="5:6" x14ac:dyDescent="0.3">
      <c r="E1334">
        <f ca="1"/>
        <v>23.30071517204453</v>
      </c>
      <c r="F1334">
        <f ca="1"/>
        <v>6.0007280755008927E-2</v>
      </c>
    </row>
    <row r="1335" spans="5:6" x14ac:dyDescent="0.3">
      <c r="E1335">
        <f ca="1"/>
        <v>20.662471101301453</v>
      </c>
      <c r="F1335">
        <f ca="1"/>
        <v>8.3769312926884679E-2</v>
      </c>
    </row>
    <row r="1336" spans="5:6" x14ac:dyDescent="0.3">
      <c r="E1336">
        <f ca="1"/>
        <v>22.277122966591904</v>
      </c>
      <c r="F1336">
        <f ca="1"/>
        <v>6.742809413414437E-2</v>
      </c>
    </row>
    <row r="1337" spans="5:6" x14ac:dyDescent="0.3">
      <c r="E1337">
        <f ca="1"/>
        <v>23.09212885717108</v>
      </c>
      <c r="F1337">
        <f ca="1"/>
        <v>6.1383932775112206E-2</v>
      </c>
    </row>
    <row r="1338" spans="5:6" x14ac:dyDescent="0.3">
      <c r="E1338">
        <f ca="1"/>
        <v>44.362360169239217</v>
      </c>
      <c r="F1338">
        <f ca="1"/>
        <v>1.8381661486141038E-2</v>
      </c>
    </row>
    <row r="1339" spans="5:6" x14ac:dyDescent="0.3">
      <c r="E1339">
        <f ca="1"/>
        <v>20.853421633611184</v>
      </c>
      <c r="F1339">
        <f ca="1"/>
        <v>8.1435326233849317E-2</v>
      </c>
    </row>
    <row r="1340" spans="5:6" x14ac:dyDescent="0.3">
      <c r="E1340">
        <f ca="1"/>
        <v>49.177519151603498</v>
      </c>
      <c r="F1340">
        <f ca="1"/>
        <v>1.5865548225444059E-2</v>
      </c>
    </row>
    <row r="1341" spans="5:6" x14ac:dyDescent="0.3">
      <c r="E1341">
        <f ca="1"/>
        <v>34.192337262254327</v>
      </c>
      <c r="F1341">
        <f ca="1"/>
        <v>2.7639723886472876E-2</v>
      </c>
    </row>
    <row r="1342" spans="5:6" x14ac:dyDescent="0.3">
      <c r="E1342">
        <f ca="1"/>
        <v>24.916765787653265</v>
      </c>
      <c r="F1342">
        <f ca="1"/>
        <v>5.1124173350175182E-2</v>
      </c>
    </row>
    <row r="1343" spans="5:6" x14ac:dyDescent="0.3">
      <c r="E1343">
        <f ca="1"/>
        <v>24.967091766986844</v>
      </c>
      <c r="F1343">
        <f ca="1"/>
        <v>5.0889573864173615E-2</v>
      </c>
    </row>
    <row r="1344" spans="5:6" x14ac:dyDescent="0.3">
      <c r="E1344">
        <f ca="1"/>
        <v>23.933476715734297</v>
      </c>
      <c r="F1344">
        <f ca="1"/>
        <v>5.6184822547297918E-2</v>
      </c>
    </row>
    <row r="1345" spans="5:6" x14ac:dyDescent="0.3">
      <c r="E1345">
        <f ca="1"/>
        <v>27.574851253385663</v>
      </c>
      <c r="F1345">
        <f ca="1"/>
        <v>4.1113572158814678E-2</v>
      </c>
    </row>
    <row r="1346" spans="5:6" x14ac:dyDescent="0.3">
      <c r="E1346">
        <f ca="1"/>
        <v>31.671723417619376</v>
      </c>
      <c r="F1346">
        <f ca="1"/>
        <v>3.1582127750754058E-2</v>
      </c>
    </row>
    <row r="1347" spans="5:6" x14ac:dyDescent="0.3">
      <c r="E1347">
        <f ca="1"/>
        <v>28.243316343356128</v>
      </c>
      <c r="F1347">
        <f ca="1"/>
        <v>3.9184036434856059E-2</v>
      </c>
    </row>
    <row r="1348" spans="5:6" x14ac:dyDescent="0.3">
      <c r="E1348">
        <f ca="1"/>
        <v>27.738769073465846</v>
      </c>
      <c r="F1348">
        <f ca="1"/>
        <v>4.0623044434828254E-2</v>
      </c>
    </row>
    <row r="1349" spans="5:6" x14ac:dyDescent="0.3">
      <c r="E1349">
        <f ca="1"/>
        <v>41.809987929948001</v>
      </c>
      <c r="F1349">
        <f ca="1"/>
        <v>2.0068711570716991E-2</v>
      </c>
    </row>
    <row r="1350" spans="5:6" x14ac:dyDescent="0.3">
      <c r="E1350">
        <f ca="1"/>
        <v>34.447591783406651</v>
      </c>
      <c r="F1350">
        <f ca="1"/>
        <v>2.7294687436207405E-2</v>
      </c>
    </row>
    <row r="1351" spans="5:6" x14ac:dyDescent="0.3">
      <c r="E1351">
        <f ca="1"/>
        <v>20.034329251052014</v>
      </c>
      <c r="F1351">
        <f ca="1"/>
        <v>9.2489256606928971E-2</v>
      </c>
    </row>
    <row r="1352" spans="5:6" x14ac:dyDescent="0.3">
      <c r="E1352">
        <f ca="1"/>
        <v>32.326422838428954</v>
      </c>
      <c r="F1352">
        <f ca="1"/>
        <v>3.0453876977068139E-2</v>
      </c>
    </row>
    <row r="1353" spans="5:6" x14ac:dyDescent="0.3">
      <c r="E1353">
        <f ca="1"/>
        <v>24.986062454741365</v>
      </c>
      <c r="F1353">
        <f ca="1"/>
        <v>5.0801697955974931E-2</v>
      </c>
    </row>
    <row r="1354" spans="5:6" x14ac:dyDescent="0.3">
      <c r="E1354">
        <f ca="1"/>
        <v>21.585949331241491</v>
      </c>
      <c r="F1354">
        <f ca="1"/>
        <v>7.3571625933851151E-2</v>
      </c>
    </row>
    <row r="1355" spans="5:6" x14ac:dyDescent="0.3">
      <c r="E1355">
        <f ca="1"/>
        <v>40.464471999953389</v>
      </c>
      <c r="F1355">
        <f ca="1"/>
        <v>2.1089052014800456E-2</v>
      </c>
    </row>
    <row r="1356" spans="5:6" x14ac:dyDescent="0.3">
      <c r="E1356">
        <f ca="1"/>
        <v>25.557767645770998</v>
      </c>
      <c r="F1356">
        <f ca="1"/>
        <v>4.8288791024057372E-2</v>
      </c>
    </row>
    <row r="1357" spans="5:6" x14ac:dyDescent="0.3">
      <c r="E1357">
        <f ca="1"/>
        <v>26.9901503122272</v>
      </c>
      <c r="F1357">
        <f ca="1"/>
        <v>4.2964139223694443E-2</v>
      </c>
    </row>
    <row r="1358" spans="5:6" x14ac:dyDescent="0.3">
      <c r="E1358">
        <f ca="1"/>
        <v>30.118511151921759</v>
      </c>
      <c r="F1358">
        <f ca="1"/>
        <v>3.4625445321276191E-2</v>
      </c>
    </row>
    <row r="1359" spans="5:6" x14ac:dyDescent="0.3">
      <c r="E1359">
        <f ca="1"/>
        <v>26.72720628535043</v>
      </c>
      <c r="F1359">
        <f ca="1"/>
        <v>4.3851778154460883E-2</v>
      </c>
    </row>
    <row r="1360" spans="5:6" x14ac:dyDescent="0.3">
      <c r="E1360">
        <f ca="1"/>
        <v>27.694034651324024</v>
      </c>
      <c r="F1360">
        <f ca="1"/>
        <v>4.0755748087528444E-2</v>
      </c>
    </row>
    <row r="1361" spans="5:6" x14ac:dyDescent="0.3">
      <c r="E1361">
        <f ca="1"/>
        <v>40.123371624857533</v>
      </c>
      <c r="F1361">
        <f ca="1"/>
        <v>2.1364417831126383E-2</v>
      </c>
    </row>
    <row r="1362" spans="5:6" x14ac:dyDescent="0.3">
      <c r="E1362">
        <f ca="1"/>
        <v>20.339065460134314</v>
      </c>
      <c r="F1362">
        <f ca="1"/>
        <v>8.8043045155653241E-2</v>
      </c>
    </row>
    <row r="1363" spans="5:6" x14ac:dyDescent="0.3">
      <c r="E1363">
        <f ca="1"/>
        <v>48.20579843526987</v>
      </c>
      <c r="F1363">
        <f ca="1"/>
        <v>1.6316257830010922E-2</v>
      </c>
    </row>
    <row r="1364" spans="5:6" x14ac:dyDescent="0.3">
      <c r="E1364">
        <f ca="1"/>
        <v>22.229415600959083</v>
      </c>
      <c r="F1364">
        <f ca="1"/>
        <v>6.7818986622355443E-2</v>
      </c>
    </row>
    <row r="1365" spans="5:6" x14ac:dyDescent="0.3">
      <c r="E1365">
        <f ca="1"/>
        <v>36.842577106281304</v>
      </c>
      <c r="F1365">
        <f ca="1"/>
        <v>2.4432909822498822E-2</v>
      </c>
    </row>
    <row r="1366" spans="5:6" x14ac:dyDescent="0.3">
      <c r="E1366">
        <f ca="1"/>
        <v>31.972819999927534</v>
      </c>
      <c r="F1366">
        <f ca="1"/>
        <v>3.1053036004004803E-2</v>
      </c>
    </row>
    <row r="1367" spans="5:6" x14ac:dyDescent="0.3">
      <c r="E1367">
        <f ca="1"/>
        <v>34.728942658396868</v>
      </c>
      <c r="F1367">
        <f ca="1"/>
        <v>2.692422067775696E-2</v>
      </c>
    </row>
    <row r="1368" spans="5:6" x14ac:dyDescent="0.3">
      <c r="E1368">
        <f ca="1"/>
        <v>24.705600284333308</v>
      </c>
      <c r="F1368">
        <f ca="1"/>
        <v>5.2132585910945356E-2</v>
      </c>
    </row>
    <row r="1369" spans="5:6" x14ac:dyDescent="0.3">
      <c r="E1369">
        <f ca="1"/>
        <v>33.287254221437955</v>
      </c>
      <c r="F1369">
        <f ca="1"/>
        <v>2.8936758967531121E-2</v>
      </c>
    </row>
    <row r="1370" spans="5:6" x14ac:dyDescent="0.3">
      <c r="E1370">
        <f ca="1"/>
        <v>31.722065519512697</v>
      </c>
      <c r="F1370">
        <f ca="1"/>
        <v>3.1492414128406497E-2</v>
      </c>
    </row>
    <row r="1371" spans="5:6" x14ac:dyDescent="0.3">
      <c r="E1371">
        <f ca="1"/>
        <v>24.178766719435274</v>
      </c>
      <c r="F1371">
        <f ca="1"/>
        <v>5.4830869194162225E-2</v>
      </c>
    </row>
    <row r="1372" spans="5:6" x14ac:dyDescent="0.3">
      <c r="E1372">
        <f ca="1"/>
        <v>49.789545229136806</v>
      </c>
      <c r="F1372">
        <f ca="1"/>
        <v>1.5594236332930014E-2</v>
      </c>
    </row>
    <row r="1373" spans="5:6" x14ac:dyDescent="0.3">
      <c r="E1373">
        <f ca="1"/>
        <v>33.315405499378883</v>
      </c>
      <c r="F1373">
        <f ca="1"/>
        <v>2.8894585027955753E-2</v>
      </c>
    </row>
    <row r="1374" spans="5:6" x14ac:dyDescent="0.3">
      <c r="E1374">
        <f ca="1"/>
        <v>21.026958553776868</v>
      </c>
      <c r="F1374">
        <f ca="1"/>
        <v>7.9424209247864794E-2</v>
      </c>
    </row>
    <row r="1375" spans="5:6" x14ac:dyDescent="0.3">
      <c r="E1375">
        <f ca="1"/>
        <v>21.68319495798027</v>
      </c>
      <c r="F1375">
        <f ca="1"/>
        <v>7.2640435340191004E-2</v>
      </c>
    </row>
    <row r="1376" spans="5:6" x14ac:dyDescent="0.3">
      <c r="E1376">
        <f ca="1"/>
        <v>25.514886710220587</v>
      </c>
      <c r="F1376">
        <f ca="1"/>
        <v>4.846861637430349E-2</v>
      </c>
    </row>
    <row r="1377" spans="5:6" x14ac:dyDescent="0.3">
      <c r="E1377">
        <f ca="1"/>
        <v>42.690538222600495</v>
      </c>
      <c r="F1377">
        <f ca="1"/>
        <v>1.945277645964846E-2</v>
      </c>
    </row>
    <row r="1378" spans="5:6" x14ac:dyDescent="0.3">
      <c r="E1378">
        <f ca="1"/>
        <v>46.403404601024235</v>
      </c>
      <c r="F1378">
        <f ca="1"/>
        <v>1.7223826737441224E-2</v>
      </c>
    </row>
    <row r="1379" spans="5:6" x14ac:dyDescent="0.3">
      <c r="E1379">
        <f ca="1"/>
        <v>45.683241201757298</v>
      </c>
      <c r="F1379">
        <f ca="1"/>
        <v>1.7615326127690872E-2</v>
      </c>
    </row>
    <row r="1380" spans="5:6" x14ac:dyDescent="0.3">
      <c r="E1380">
        <f ca="1"/>
        <v>27.361749165666822</v>
      </c>
      <c r="F1380">
        <f ca="1"/>
        <v>4.1769278829550199E-2</v>
      </c>
    </row>
    <row r="1381" spans="5:6" x14ac:dyDescent="0.3">
      <c r="E1381">
        <f ca="1"/>
        <v>20.090471702680126</v>
      </c>
      <c r="F1381">
        <f ca="1"/>
        <v>9.1636683297559599E-2</v>
      </c>
    </row>
    <row r="1382" spans="5:6" x14ac:dyDescent="0.3">
      <c r="E1382">
        <f ca="1"/>
        <v>25.089680144237064</v>
      </c>
      <c r="F1382">
        <f ca="1"/>
        <v>5.0327026505023111E-2</v>
      </c>
    </row>
    <row r="1383" spans="5:6" x14ac:dyDescent="0.3">
      <c r="E1383">
        <f ca="1"/>
        <v>27.068268190048748</v>
      </c>
      <c r="F1383">
        <f ca="1"/>
        <v>4.2707313504343182E-2</v>
      </c>
    </row>
    <row r="1384" spans="5:6" x14ac:dyDescent="0.3">
      <c r="E1384">
        <f ca="1"/>
        <v>42.887165554654018</v>
      </c>
      <c r="F1384">
        <f ca="1"/>
        <v>1.9320366530780311E-2</v>
      </c>
    </row>
    <row r="1385" spans="5:6" x14ac:dyDescent="0.3">
      <c r="E1385">
        <f ca="1"/>
        <v>32.215185440470705</v>
      </c>
      <c r="F1385">
        <f ca="1"/>
        <v>3.0639854223566163E-2</v>
      </c>
    </row>
    <row r="1386" spans="5:6" x14ac:dyDescent="0.3">
      <c r="E1386">
        <f ca="1"/>
        <v>42.407147537488527</v>
      </c>
      <c r="F1386">
        <f ca="1"/>
        <v>1.964683802957394E-2</v>
      </c>
    </row>
    <row r="1387" spans="5:6" x14ac:dyDescent="0.3">
      <c r="E1387">
        <f ca="1"/>
        <v>21.879663042478526</v>
      </c>
      <c r="F1387">
        <f ca="1"/>
        <v>7.08292503806984E-2</v>
      </c>
    </row>
    <row r="1388" spans="5:6" x14ac:dyDescent="0.3">
      <c r="E1388">
        <f ca="1"/>
        <v>24.605334475667814</v>
      </c>
      <c r="F1388">
        <f ca="1"/>
        <v>5.2625462009872462E-2</v>
      </c>
    </row>
    <row r="1389" spans="5:6" x14ac:dyDescent="0.3">
      <c r="E1389">
        <f ca="1"/>
        <v>21.908167464554257</v>
      </c>
      <c r="F1389">
        <f ca="1"/>
        <v>7.0573951430946996E-2</v>
      </c>
    </row>
    <row r="1390" spans="5:6" x14ac:dyDescent="0.3">
      <c r="E1390">
        <f ca="1"/>
        <v>21.846934115879428</v>
      </c>
      <c r="F1390">
        <f ca="1"/>
        <v>7.1124673446897962E-2</v>
      </c>
    </row>
    <row r="1391" spans="5:6" x14ac:dyDescent="0.3">
      <c r="E1391">
        <f ca="1"/>
        <v>20.152353735744885</v>
      </c>
      <c r="F1391">
        <f ca="1"/>
        <v>9.0714976824016302E-2</v>
      </c>
    </row>
    <row r="1392" spans="5:6" x14ac:dyDescent="0.3">
      <c r="E1392">
        <f ca="1"/>
        <v>20.34160834646244</v>
      </c>
      <c r="F1392">
        <f ca="1"/>
        <v>8.8007741263709541E-2</v>
      </c>
    </row>
    <row r="1393" spans="5:6" x14ac:dyDescent="0.3">
      <c r="E1393">
        <f ca="1"/>
        <v>39.676374935179254</v>
      </c>
      <c r="F1393">
        <f ca="1"/>
        <v>2.1736348217387135E-2</v>
      </c>
    </row>
    <row r="1394" spans="5:6" x14ac:dyDescent="0.3">
      <c r="E1394">
        <f ca="1"/>
        <v>21.937226117383062</v>
      </c>
      <c r="F1394">
        <f ca="1"/>
        <v>7.0315576033413887E-2</v>
      </c>
    </row>
    <row r="1395" spans="5:6" x14ac:dyDescent="0.3">
      <c r="E1395">
        <f ca="1"/>
        <v>21.282760662971135</v>
      </c>
      <c r="F1395">
        <f ca="1"/>
        <v>7.6634486890244144E-2</v>
      </c>
    </row>
    <row r="1396" spans="5:6" x14ac:dyDescent="0.3">
      <c r="E1396">
        <f ca="1"/>
        <v>24.248682529795225</v>
      </c>
      <c r="F1396">
        <f ca="1"/>
        <v>5.4456816759490226E-2</v>
      </c>
    </row>
    <row r="1397" spans="5:6" x14ac:dyDescent="0.3">
      <c r="E1397">
        <f ca="1"/>
        <v>25.132830376019115</v>
      </c>
      <c r="F1397">
        <f ca="1"/>
        <v>5.0131961747432723E-2</v>
      </c>
    </row>
    <row r="1398" spans="5:6" x14ac:dyDescent="0.3">
      <c r="E1398">
        <f ca="1"/>
        <v>37.553295311973343</v>
      </c>
      <c r="F1398">
        <f ca="1"/>
        <v>2.3695649341581991E-2</v>
      </c>
    </row>
    <row r="1399" spans="5:6" x14ac:dyDescent="0.3">
      <c r="E1399">
        <f ca="1"/>
        <v>29.651864177313616</v>
      </c>
      <c r="F1399">
        <f ca="1"/>
        <v>3.5657773427410215E-2</v>
      </c>
    </row>
    <row r="1400" spans="5:6" x14ac:dyDescent="0.3">
      <c r="E1400">
        <f ca="1"/>
        <v>26.489036902523452</v>
      </c>
      <c r="F1400">
        <f ca="1"/>
        <v>4.4688043674406881E-2</v>
      </c>
    </row>
    <row r="1401" spans="5:6" x14ac:dyDescent="0.3">
      <c r="E1401">
        <f ca="1"/>
        <v>37.048143882244531</v>
      </c>
      <c r="F1401">
        <f ca="1"/>
        <v>2.4214992296242816E-2</v>
      </c>
    </row>
    <row r="1402" spans="5:6" x14ac:dyDescent="0.3">
      <c r="E1402">
        <f ca="1"/>
        <v>23.290799501744065</v>
      </c>
      <c r="F1402">
        <f ca="1"/>
        <v>6.0071323942194541E-2</v>
      </c>
    </row>
    <row r="1403" spans="5:6" x14ac:dyDescent="0.3">
      <c r="E1403">
        <f ca="1"/>
        <v>20.257532860582131</v>
      </c>
      <c r="F1403">
        <f ca="1"/>
        <v>8.9190203069796886E-2</v>
      </c>
    </row>
    <row r="1404" spans="5:6" x14ac:dyDescent="0.3">
      <c r="E1404">
        <f ca="1"/>
        <v>32.233818518144659</v>
      </c>
      <c r="F1404">
        <f ca="1"/>
        <v>3.060854345982799E-2</v>
      </c>
    </row>
    <row r="1405" spans="5:6" x14ac:dyDescent="0.3">
      <c r="E1405">
        <f ca="1"/>
        <v>22.784809806584651</v>
      </c>
      <c r="F1405">
        <f ca="1"/>
        <v>6.3531327238629087E-2</v>
      </c>
    </row>
    <row r="1406" spans="5:6" x14ac:dyDescent="0.3">
      <c r="E1406">
        <f ca="1"/>
        <v>30.380700394662846</v>
      </c>
      <c r="F1406">
        <f ca="1"/>
        <v>3.4071230967211305E-2</v>
      </c>
    </row>
    <row r="1407" spans="5:6" x14ac:dyDescent="0.3">
      <c r="E1407">
        <f ca="1"/>
        <v>37.378887027308537</v>
      </c>
      <c r="F1407">
        <f ca="1"/>
        <v>2.3872420697329449E-2</v>
      </c>
    </row>
    <row r="1408" spans="5:6" x14ac:dyDescent="0.3">
      <c r="E1408">
        <f ca="1"/>
        <v>24.108834638252127</v>
      </c>
      <c r="F1408">
        <f ca="1"/>
        <v>5.5210184608158533E-2</v>
      </c>
    </row>
    <row r="1409" spans="5:6" x14ac:dyDescent="0.3">
      <c r="E1409">
        <f ca="1"/>
        <v>32.79507381255037</v>
      </c>
      <c r="F1409">
        <f ca="1"/>
        <v>2.9694516346010311E-2</v>
      </c>
    </row>
    <row r="1410" spans="5:6" x14ac:dyDescent="0.3">
      <c r="E1410">
        <f ca="1"/>
        <v>46.605055096391922</v>
      </c>
      <c r="F1410">
        <f ca="1"/>
        <v>1.7117303586860304E-2</v>
      </c>
    </row>
    <row r="1411" spans="5:6" x14ac:dyDescent="0.3">
      <c r="E1411">
        <f ca="1"/>
        <v>49.420688835242387</v>
      </c>
      <c r="F1411">
        <f ca="1"/>
        <v>1.5756628256081401E-2</v>
      </c>
    </row>
    <row r="1412" spans="5:6" x14ac:dyDescent="0.3">
      <c r="E1412">
        <f ca="1"/>
        <v>41.000445966050002</v>
      </c>
      <c r="F1412">
        <f ca="1"/>
        <v>2.0670422527576327E-2</v>
      </c>
    </row>
    <row r="1413" spans="5:6" x14ac:dyDescent="0.3">
      <c r="E1413">
        <f ca="1"/>
        <v>36.313373864936771</v>
      </c>
      <c r="F1413">
        <f ca="1"/>
        <v>2.5012381808752916E-2</v>
      </c>
    </row>
    <row r="1414" spans="5:6" x14ac:dyDescent="0.3">
      <c r="E1414">
        <f ca="1"/>
        <v>21.126466435235312</v>
      </c>
      <c r="F1414">
        <f ca="1"/>
        <v>7.8315197527878175E-2</v>
      </c>
    </row>
    <row r="1415" spans="5:6" x14ac:dyDescent="0.3">
      <c r="E1415">
        <f ca="1"/>
        <v>35.344039018054445</v>
      </c>
      <c r="F1415">
        <f ca="1"/>
        <v>2.6148313638255344E-2</v>
      </c>
    </row>
    <row r="1416" spans="5:6" x14ac:dyDescent="0.3">
      <c r="E1416">
        <f ca="1"/>
        <v>32.712289107763837</v>
      </c>
      <c r="F1416">
        <f ca="1"/>
        <v>2.9825887326617024E-2</v>
      </c>
    </row>
    <row r="1417" spans="5:6" x14ac:dyDescent="0.3">
      <c r="E1417">
        <f ca="1"/>
        <v>44.536824771169663</v>
      </c>
      <c r="F1417">
        <f ca="1"/>
        <v>1.8276642405800129E-2</v>
      </c>
    </row>
    <row r="1418" spans="5:6" x14ac:dyDescent="0.3">
      <c r="E1418">
        <f ca="1"/>
        <v>21.592074691098379</v>
      </c>
      <c r="F1418">
        <f ca="1"/>
        <v>7.3512267628982317E-2</v>
      </c>
    </row>
    <row r="1419" spans="5:6" x14ac:dyDescent="0.3">
      <c r="E1419">
        <f ca="1"/>
        <v>22.6924772380255</v>
      </c>
      <c r="F1419">
        <f ca="1"/>
        <v>6.4206164855948739E-2</v>
      </c>
    </row>
    <row r="1420" spans="5:6" x14ac:dyDescent="0.3">
      <c r="E1420">
        <f ca="1"/>
        <v>34.229473288038434</v>
      </c>
      <c r="F1420">
        <f ca="1"/>
        <v>2.7588984577332259E-2</v>
      </c>
    </row>
    <row r="1421" spans="5:6" x14ac:dyDescent="0.3">
      <c r="E1421">
        <f ca="1"/>
        <v>31.28090408685107</v>
      </c>
      <c r="F1421">
        <f ca="1"/>
        <v>3.229637892475256E-2</v>
      </c>
    </row>
    <row r="1422" spans="5:6" x14ac:dyDescent="0.3">
      <c r="E1422">
        <f ca="1"/>
        <v>49.446282217777579</v>
      </c>
      <c r="F1422">
        <f ca="1"/>
        <v>1.5745251451824607E-2</v>
      </c>
    </row>
    <row r="1423" spans="5:6" x14ac:dyDescent="0.3">
      <c r="E1423">
        <f ca="1"/>
        <v>34.786730065502603</v>
      </c>
      <c r="F1423">
        <f ca="1"/>
        <v>2.6849370958902316E-2</v>
      </c>
    </row>
    <row r="1424" spans="5:6" x14ac:dyDescent="0.3">
      <c r="E1424">
        <f ca="1"/>
        <v>46.315370966212086</v>
      </c>
      <c r="F1424">
        <f ca="1"/>
        <v>1.727074794019199E-2</v>
      </c>
    </row>
    <row r="1425" spans="5:6" x14ac:dyDescent="0.3">
      <c r="E1425">
        <f ca="1"/>
        <v>31.457637177422672</v>
      </c>
      <c r="F1425">
        <f ca="1"/>
        <v>3.1969425236596821E-2</v>
      </c>
    </row>
    <row r="1426" spans="5:6" x14ac:dyDescent="0.3">
      <c r="E1426">
        <f ca="1"/>
        <v>49.421172433072677</v>
      </c>
      <c r="F1426">
        <f ca="1"/>
        <v>1.5756413134144043E-2</v>
      </c>
    </row>
    <row r="1427" spans="5:6" x14ac:dyDescent="0.3">
      <c r="E1427">
        <f ca="1"/>
        <v>20.078738142235686</v>
      </c>
      <c r="F1427">
        <f ca="1"/>
        <v>9.1813566153382778E-2</v>
      </c>
    </row>
    <row r="1428" spans="5:6" x14ac:dyDescent="0.3">
      <c r="E1428">
        <f ca="1"/>
        <v>40.946179770656265</v>
      </c>
      <c r="F1428">
        <f ca="1"/>
        <v>2.0712050142225213E-2</v>
      </c>
    </row>
    <row r="1429" spans="5:6" x14ac:dyDescent="0.3">
      <c r="E1429">
        <f ca="1"/>
        <v>27.057460978950175</v>
      </c>
      <c r="F1429">
        <f ca="1"/>
        <v>4.2742660878020068E-2</v>
      </c>
    </row>
    <row r="1430" spans="5:6" x14ac:dyDescent="0.3">
      <c r="E1430">
        <f ca="1"/>
        <v>32.422329327352458</v>
      </c>
      <c r="F1430">
        <f ca="1"/>
        <v>3.0295334353978541E-2</v>
      </c>
    </row>
    <row r="1431" spans="5:6" x14ac:dyDescent="0.3">
      <c r="E1431">
        <f ca="1"/>
        <v>20.089091982991604</v>
      </c>
      <c r="F1431">
        <f ca="1"/>
        <v>9.1657447138291465E-2</v>
      </c>
    </row>
    <row r="1432" spans="5:6" x14ac:dyDescent="0.3">
      <c r="E1432">
        <f ca="1"/>
        <v>30.615426215003417</v>
      </c>
      <c r="F1432">
        <f ca="1"/>
        <v>3.3589907314401833E-2</v>
      </c>
    </row>
    <row r="1433" spans="5:6" x14ac:dyDescent="0.3">
      <c r="E1433">
        <f ca="1"/>
        <v>21.9836658749531</v>
      </c>
      <c r="F1433">
        <f ca="1"/>
        <v>6.9906561132798639E-2</v>
      </c>
    </row>
    <row r="1434" spans="5:6" x14ac:dyDescent="0.3">
      <c r="E1434">
        <f ca="1"/>
        <v>28.869457485138973</v>
      </c>
      <c r="F1434">
        <f ca="1"/>
        <v>3.7534027526494589E-2</v>
      </c>
    </row>
    <row r="1435" spans="5:6" x14ac:dyDescent="0.3">
      <c r="E1435">
        <f ca="1"/>
        <v>38.337686327567539</v>
      </c>
      <c r="F1435">
        <f ca="1"/>
        <v>2.2931950845264604E-2</v>
      </c>
    </row>
    <row r="1436" spans="5:6" x14ac:dyDescent="0.3">
      <c r="E1436">
        <f ca="1"/>
        <v>35.762926356411974</v>
      </c>
      <c r="F1436">
        <f ca="1"/>
        <v>2.5645017467368861E-2</v>
      </c>
    </row>
    <row r="1437" spans="5:6" x14ac:dyDescent="0.3">
      <c r="E1437">
        <f ca="1"/>
        <v>36.31597418162584</v>
      </c>
      <c r="F1437">
        <f ca="1"/>
        <v>2.5009467299472645E-2</v>
      </c>
    </row>
    <row r="1438" spans="5:6" x14ac:dyDescent="0.3">
      <c r="E1438">
        <f ca="1"/>
        <v>23.289488623650094</v>
      </c>
      <c r="F1438">
        <f ca="1"/>
        <v>6.0079800854737492E-2</v>
      </c>
    </row>
    <row r="1439" spans="5:6" x14ac:dyDescent="0.3">
      <c r="E1439">
        <f ca="1"/>
        <v>26.17404124073731</v>
      </c>
      <c r="F1439">
        <f ca="1"/>
        <v>4.5844318703609534E-2</v>
      </c>
    </row>
    <row r="1440" spans="5:6" x14ac:dyDescent="0.3">
      <c r="E1440">
        <f ca="1"/>
        <v>46.157796449988616</v>
      </c>
      <c r="F1440">
        <f ca="1"/>
        <v>1.7355375310594234E-2</v>
      </c>
    </row>
    <row r="1441" spans="5:6" x14ac:dyDescent="0.3">
      <c r="E1441">
        <f ca="1"/>
        <v>21.944922368113307</v>
      </c>
      <c r="F1441">
        <f ca="1"/>
        <v>7.0247461295683197E-2</v>
      </c>
    </row>
    <row r="1442" spans="5:6" x14ac:dyDescent="0.3">
      <c r="E1442">
        <f ca="1"/>
        <v>21.366749090669252</v>
      </c>
      <c r="F1442">
        <f ca="1"/>
        <v>7.57607758431941E-2</v>
      </c>
    </row>
    <row r="1443" spans="5:6" x14ac:dyDescent="0.3">
      <c r="E1443">
        <f ca="1"/>
        <v>23.258832302100831</v>
      </c>
      <c r="F1443">
        <f ca="1"/>
        <v>6.0278727202415346E-2</v>
      </c>
    </row>
    <row r="1444" spans="5:6" x14ac:dyDescent="0.3">
      <c r="E1444">
        <f ca="1"/>
        <v>41.412439317309925</v>
      </c>
      <c r="F1444">
        <f ca="1"/>
        <v>2.0359757849014969E-2</v>
      </c>
    </row>
    <row r="1445" spans="5:6" x14ac:dyDescent="0.3">
      <c r="E1445">
        <f ca="1"/>
        <v>27.678700124347511</v>
      </c>
      <c r="F1445">
        <f ca="1"/>
        <v>4.080143737911425E-2</v>
      </c>
    </row>
    <row r="1446" spans="5:6" x14ac:dyDescent="0.3">
      <c r="E1446">
        <f ca="1"/>
        <v>28.429385262859469</v>
      </c>
      <c r="F1446">
        <f ca="1"/>
        <v>3.8678752863283553E-2</v>
      </c>
    </row>
    <row r="1447" spans="5:6" x14ac:dyDescent="0.3">
      <c r="E1447">
        <f ca="1"/>
        <v>23.275478126247275</v>
      </c>
      <c r="F1447">
        <f ca="1"/>
        <v>6.0170550666486314E-2</v>
      </c>
    </row>
    <row r="1448" spans="5:6" x14ac:dyDescent="0.3">
      <c r="E1448">
        <f ca="1"/>
        <v>22.307522713394619</v>
      </c>
      <c r="F1448">
        <f ca="1"/>
        <v>6.7181354274407065E-2</v>
      </c>
    </row>
    <row r="1449" spans="5:6" x14ac:dyDescent="0.3">
      <c r="E1449">
        <f ca="1"/>
        <v>23.822260806977432</v>
      </c>
      <c r="F1449">
        <f ca="1"/>
        <v>5.682099442470339E-2</v>
      </c>
    </row>
    <row r="1450" spans="5:6" x14ac:dyDescent="0.3">
      <c r="E1450">
        <f ca="1"/>
        <v>39.697760075461865</v>
      </c>
      <c r="F1450">
        <f ca="1"/>
        <v>2.1718259681479897E-2</v>
      </c>
    </row>
    <row r="1451" spans="5:6" x14ac:dyDescent="0.3">
      <c r="E1451">
        <f ca="1"/>
        <v>44.423098177821878</v>
      </c>
      <c r="F1451">
        <f ca="1"/>
        <v>1.8344963530312113E-2</v>
      </c>
    </row>
    <row r="1452" spans="5:6" x14ac:dyDescent="0.3">
      <c r="E1452">
        <f ca="1"/>
        <v>22.10758744395401</v>
      </c>
      <c r="F1452">
        <f ca="1"/>
        <v>6.8838064394537185E-2</v>
      </c>
    </row>
    <row r="1453" spans="5:6" x14ac:dyDescent="0.3">
      <c r="E1453">
        <f ca="1"/>
        <v>39.633700836124206</v>
      </c>
      <c r="F1453">
        <f ca="1"/>
        <v>2.1772534138524851E-2</v>
      </c>
    </row>
    <row r="1454" spans="5:6" x14ac:dyDescent="0.3">
      <c r="E1454">
        <f ca="1"/>
        <v>20.35265608383828</v>
      </c>
      <c r="F1454">
        <f ca="1"/>
        <v>8.7854689311944664E-2</v>
      </c>
    </row>
    <row r="1455" spans="5:6" x14ac:dyDescent="0.3">
      <c r="E1455">
        <f ca="1"/>
        <v>25.025687429181339</v>
      </c>
      <c r="F1455">
        <f ca="1"/>
        <v>5.0619122856150757E-2</v>
      </c>
    </row>
    <row r="1456" spans="5:6" x14ac:dyDescent="0.3">
      <c r="E1456">
        <f ca="1"/>
        <v>20.952924397129266</v>
      </c>
      <c r="F1456">
        <f ca="1"/>
        <v>8.0269911575865951E-2</v>
      </c>
    </row>
    <row r="1457" spans="5:6" x14ac:dyDescent="0.3">
      <c r="E1457">
        <f ca="1"/>
        <v>25.261272239170559</v>
      </c>
      <c r="F1457">
        <f ca="1"/>
        <v>4.9560175324591442E-2</v>
      </c>
    </row>
    <row r="1458" spans="5:6" x14ac:dyDescent="0.3">
      <c r="E1458">
        <f ca="1"/>
        <v>33.099323056466034</v>
      </c>
      <c r="F1458">
        <f ca="1"/>
        <v>2.9221487321892288E-2</v>
      </c>
    </row>
    <row r="1459" spans="5:6" x14ac:dyDescent="0.3">
      <c r="E1459">
        <f ca="1"/>
        <v>22.991566600303766</v>
      </c>
      <c r="F1459">
        <f ca="1"/>
        <v>6.2070454611590414E-2</v>
      </c>
    </row>
    <row r="1460" spans="5:6" x14ac:dyDescent="0.3">
      <c r="E1460">
        <f ca="1"/>
        <v>29.428795330341657</v>
      </c>
      <c r="F1460">
        <f ca="1"/>
        <v>3.6173311953506121E-2</v>
      </c>
    </row>
    <row r="1461" spans="5:6" x14ac:dyDescent="0.3">
      <c r="E1461">
        <f ca="1"/>
        <v>41.105946412161444</v>
      </c>
      <c r="F1461">
        <f ca="1"/>
        <v>2.0589970114485413E-2</v>
      </c>
    </row>
    <row r="1462" spans="5:6" x14ac:dyDescent="0.3">
      <c r="E1462">
        <f ca="1"/>
        <v>36.443619308051673</v>
      </c>
      <c r="F1462">
        <f ca="1"/>
        <v>2.4867229250810918E-2</v>
      </c>
    </row>
    <row r="1463" spans="5:6" x14ac:dyDescent="0.3">
      <c r="E1463">
        <f ca="1"/>
        <v>25.591328117269359</v>
      </c>
      <c r="F1463">
        <f ca="1"/>
        <v>4.8148980074142256E-2</v>
      </c>
    </row>
    <row r="1464" spans="5:6" x14ac:dyDescent="0.3">
      <c r="E1464">
        <f ca="1"/>
        <v>28.814101182781616</v>
      </c>
      <c r="F1464">
        <f ca="1"/>
        <v>3.7674282068488746E-2</v>
      </c>
    </row>
    <row r="1465" spans="5:6" x14ac:dyDescent="0.3">
      <c r="E1465">
        <f ca="1"/>
        <v>22.920610177813437</v>
      </c>
      <c r="F1465">
        <f ca="1"/>
        <v>6.2564176152359097E-2</v>
      </c>
    </row>
    <row r="1466" spans="5:6" x14ac:dyDescent="0.3">
      <c r="E1466">
        <f ca="1"/>
        <v>49.94511915163546</v>
      </c>
      <c r="F1466">
        <f ca="1"/>
        <v>1.55267429827355E-2</v>
      </c>
    </row>
    <row r="1467" spans="5:6" x14ac:dyDescent="0.3">
      <c r="E1467">
        <f ca="1"/>
        <v>24.719987787384845</v>
      </c>
      <c r="F1467">
        <f ca="1"/>
        <v>5.2062617758578546E-2</v>
      </c>
    </row>
    <row r="1468" spans="5:6" x14ac:dyDescent="0.3">
      <c r="E1468">
        <f ca="1"/>
        <v>26.099561777742551</v>
      </c>
      <c r="F1468">
        <f ca="1"/>
        <v>4.6126515720421035E-2</v>
      </c>
    </row>
    <row r="1469" spans="5:6" x14ac:dyDescent="0.3">
      <c r="E1469">
        <f ca="1"/>
        <v>26.546237412519726</v>
      </c>
      <c r="F1469">
        <f ca="1"/>
        <v>4.4484302998627774E-2</v>
      </c>
    </row>
    <row r="1470" spans="5:6" x14ac:dyDescent="0.3">
      <c r="E1470">
        <f ca="1"/>
        <v>21.329639203704637</v>
      </c>
      <c r="F1470">
        <f ca="1"/>
        <v>7.614435186238909E-2</v>
      </c>
    </row>
    <row r="1471" spans="5:6" x14ac:dyDescent="0.3">
      <c r="E1471">
        <f ca="1"/>
        <v>31.6379876181546</v>
      </c>
      <c r="F1471">
        <f ca="1"/>
        <v>3.164253420706508E-2</v>
      </c>
    </row>
    <row r="1472" spans="5:6" x14ac:dyDescent="0.3">
      <c r="E1472">
        <f ca="1"/>
        <v>42.591144443239237</v>
      </c>
      <c r="F1472">
        <f ca="1"/>
        <v>1.9520401768430087E-2</v>
      </c>
    </row>
    <row r="1473" spans="5:6" x14ac:dyDescent="0.3">
      <c r="E1473">
        <f ca="1"/>
        <v>24.52421863766358</v>
      </c>
      <c r="F1473">
        <f ca="1"/>
        <v>5.3031074872761298E-2</v>
      </c>
    </row>
    <row r="1474" spans="5:6" x14ac:dyDescent="0.3">
      <c r="E1474">
        <f ca="1"/>
        <v>22.788888540050849</v>
      </c>
      <c r="F1474">
        <f ca="1"/>
        <v>6.3501843720960224E-2</v>
      </c>
    </row>
    <row r="1475" spans="5:6" x14ac:dyDescent="0.3">
      <c r="E1475">
        <f ca="1"/>
        <v>22.643340829606696</v>
      </c>
      <c r="F1475">
        <f ca="1"/>
        <v>6.4571169592145233E-2</v>
      </c>
    </row>
    <row r="1476" spans="5:6" x14ac:dyDescent="0.3">
      <c r="E1476">
        <f ca="1"/>
        <v>32.316450376504719</v>
      </c>
      <c r="F1476">
        <f ca="1"/>
        <v>3.0470457707633094E-2</v>
      </c>
    </row>
    <row r="1477" spans="5:6" x14ac:dyDescent="0.3">
      <c r="E1477">
        <f ca="1"/>
        <v>40.026902633002564</v>
      </c>
      <c r="F1477">
        <f ca="1"/>
        <v>2.1443605273397122E-2</v>
      </c>
    </row>
    <row r="1478" spans="5:6" x14ac:dyDescent="0.3">
      <c r="E1478">
        <f ca="1"/>
        <v>47.761292154301309</v>
      </c>
      <c r="F1478">
        <f ca="1"/>
        <v>1.6531080149435037E-2</v>
      </c>
    </row>
    <row r="1479" spans="5:6" x14ac:dyDescent="0.3">
      <c r="E1479">
        <f ca="1"/>
        <v>26.570394965271962</v>
      </c>
      <c r="F1479">
        <f ca="1"/>
        <v>4.4398813887163532E-2</v>
      </c>
    </row>
    <row r="1480" spans="5:6" x14ac:dyDescent="0.3">
      <c r="E1480">
        <f ca="1"/>
        <v>20.784809583055615</v>
      </c>
      <c r="F1480">
        <f ca="1"/>
        <v>8.2258848935874748E-2</v>
      </c>
    </row>
    <row r="1481" spans="5:6" x14ac:dyDescent="0.3">
      <c r="E1481">
        <f ca="1"/>
        <v>32.277977683577802</v>
      </c>
      <c r="F1481">
        <f ca="1"/>
        <v>3.0534593936652654E-2</v>
      </c>
    </row>
    <row r="1482" spans="5:6" x14ac:dyDescent="0.3">
      <c r="E1482">
        <f ca="1"/>
        <v>40.048706116837153</v>
      </c>
      <c r="F1482">
        <f ca="1"/>
        <v>2.1425656385692812E-2</v>
      </c>
    </row>
    <row r="1483" spans="5:6" x14ac:dyDescent="0.3">
      <c r="E1483">
        <f ca="1"/>
        <v>27.088475160767153</v>
      </c>
      <c r="F1483">
        <f ca="1"/>
        <v>4.2641378747020883E-2</v>
      </c>
    </row>
    <row r="1484" spans="5:6" x14ac:dyDescent="0.3">
      <c r="E1484">
        <f ca="1"/>
        <v>20.650458901926442</v>
      </c>
      <c r="F1484">
        <f ca="1"/>
        <v>8.3920618829714008E-2</v>
      </c>
    </row>
    <row r="1485" spans="5:6" x14ac:dyDescent="0.3">
      <c r="E1485">
        <f ca="1"/>
        <v>25.255520397984856</v>
      </c>
      <c r="F1485">
        <f ca="1"/>
        <v>4.958550176419823E-2</v>
      </c>
    </row>
    <row r="1486" spans="5:6" x14ac:dyDescent="0.3">
      <c r="E1486">
        <f ca="1"/>
        <v>24.003065649712195</v>
      </c>
      <c r="F1486">
        <f ca="1"/>
        <v>5.5793958181940453E-2</v>
      </c>
    </row>
    <row r="1487" spans="5:6" x14ac:dyDescent="0.3">
      <c r="E1487">
        <f ca="1"/>
        <v>28.63313056119739</v>
      </c>
      <c r="F1487">
        <f ca="1"/>
        <v>3.8140206855748753E-2</v>
      </c>
    </row>
    <row r="1488" spans="5:6" x14ac:dyDescent="0.3">
      <c r="E1488">
        <f ca="1"/>
        <v>39.657717613761115</v>
      </c>
      <c r="F1488">
        <f ca="1"/>
        <v>2.1752154067356068E-2</v>
      </c>
    </row>
    <row r="1489" spans="5:6" x14ac:dyDescent="0.3">
      <c r="E1489">
        <f ca="1"/>
        <v>33.284587321507757</v>
      </c>
      <c r="F1489">
        <f ca="1"/>
        <v>2.8940760683470595E-2</v>
      </c>
    </row>
    <row r="1490" spans="5:6" x14ac:dyDescent="0.3">
      <c r="E1490">
        <f ca="1"/>
        <v>26.139518684217716</v>
      </c>
      <c r="F1490">
        <f ca="1"/>
        <v>4.5974691507072098E-2</v>
      </c>
    </row>
    <row r="1491" spans="5:6" x14ac:dyDescent="0.3">
      <c r="E1491">
        <f ca="1"/>
        <v>25.312270864601196</v>
      </c>
      <c r="F1491">
        <f ca="1"/>
        <v>4.9336745312358897E-2</v>
      </c>
    </row>
    <row r="1492" spans="5:6" x14ac:dyDescent="0.3">
      <c r="E1492">
        <f ca="1"/>
        <v>41.73629263556348</v>
      </c>
      <c r="F1492">
        <f ca="1"/>
        <v>2.0122034111928779E-2</v>
      </c>
    </row>
    <row r="1493" spans="5:6" x14ac:dyDescent="0.3">
      <c r="E1493">
        <f ca="1"/>
        <v>33.503100426362337</v>
      </c>
      <c r="F1493">
        <f ca="1"/>
        <v>2.8616507855174108E-2</v>
      </c>
    </row>
    <row r="1494" spans="5:6" x14ac:dyDescent="0.3">
      <c r="E1494">
        <f ca="1"/>
        <v>38.02717957602529</v>
      </c>
      <c r="F1494">
        <f ca="1"/>
        <v>2.3228303795928641E-2</v>
      </c>
    </row>
    <row r="1495" spans="5:6" x14ac:dyDescent="0.3">
      <c r="E1495">
        <f ca="1"/>
        <v>26.905140684292562</v>
      </c>
      <c r="F1495">
        <f ca="1"/>
        <v>4.324715554868374E-2</v>
      </c>
    </row>
    <row r="1496" spans="5:6" x14ac:dyDescent="0.3">
      <c r="E1496">
        <f ca="1"/>
        <v>28.085060510893012</v>
      </c>
      <c r="F1496">
        <f ca="1"/>
        <v>3.9624297397914572E-2</v>
      </c>
    </row>
    <row r="1497" spans="5:6" x14ac:dyDescent="0.3">
      <c r="E1497">
        <f ca="1"/>
        <v>24.814200705237184</v>
      </c>
      <c r="F1497">
        <f ca="1"/>
        <v>5.1609050152080234E-2</v>
      </c>
    </row>
    <row r="1498" spans="5:6" x14ac:dyDescent="0.3">
      <c r="E1498">
        <f ca="1"/>
        <v>25.063792147526943</v>
      </c>
      <c r="F1498">
        <f ca="1"/>
        <v>5.0444785938607864E-2</v>
      </c>
    </row>
    <row r="1499" spans="5:6" x14ac:dyDescent="0.3">
      <c r="E1499">
        <f ca="1"/>
        <v>38.041028786548821</v>
      </c>
      <c r="F1499">
        <f ca="1"/>
        <v>2.3214922768343232E-2</v>
      </c>
    </row>
    <row r="1500" spans="5:6" x14ac:dyDescent="0.3">
      <c r="E1500">
        <f ca="1"/>
        <v>24.252461063791905</v>
      </c>
      <c r="F1500">
        <f ca="1"/>
        <v>5.4436746755595893E-2</v>
      </c>
    </row>
    <row r="1501" spans="5:6" x14ac:dyDescent="0.3">
      <c r="E1501">
        <f ca="1"/>
        <v>21.042305135023021</v>
      </c>
      <c r="F1501">
        <f ca="1"/>
        <v>7.9251128125027312E-2</v>
      </c>
    </row>
    <row r="1502" spans="5:6" x14ac:dyDescent="0.3">
      <c r="E1502">
        <f ca="1"/>
        <v>28.523426762834614</v>
      </c>
      <c r="F1502">
        <f ca="1"/>
        <v>3.8428301782018129E-2</v>
      </c>
    </row>
    <row r="1503" spans="5:6" x14ac:dyDescent="0.3">
      <c r="E1503">
        <f ca="1"/>
        <v>25.468089495187495</v>
      </c>
      <c r="F1503">
        <f ca="1"/>
        <v>4.866639964620563E-2</v>
      </c>
    </row>
    <row r="1504" spans="5:6" x14ac:dyDescent="0.3">
      <c r="E1504">
        <f ca="1"/>
        <v>24.115778667216503</v>
      </c>
      <c r="F1504">
        <f ca="1"/>
        <v>5.5172285289316156E-2</v>
      </c>
    </row>
    <row r="1505" spans="5:6" x14ac:dyDescent="0.3">
      <c r="E1505">
        <f ca="1"/>
        <v>20.001059105732672</v>
      </c>
      <c r="F1505">
        <f ca="1"/>
        <v>9.3002021262896278E-2</v>
      </c>
    </row>
    <row r="1506" spans="5:6" x14ac:dyDescent="0.3">
      <c r="E1506">
        <f ca="1"/>
        <v>31.973835238351406</v>
      </c>
      <c r="F1506">
        <f ca="1"/>
        <v>3.1051281996865476E-2</v>
      </c>
    </row>
    <row r="1507" spans="5:6" x14ac:dyDescent="0.3">
      <c r="E1507">
        <f ca="1"/>
        <v>24.05473285199897</v>
      </c>
      <c r="F1507">
        <f ca="1"/>
        <v>5.5507255614483067E-2</v>
      </c>
    </row>
    <row r="1508" spans="5:6" x14ac:dyDescent="0.3">
      <c r="E1508">
        <f ca="1"/>
        <v>46.611147724450745</v>
      </c>
      <c r="F1508">
        <f ca="1"/>
        <v>1.711410562017094E-2</v>
      </c>
    </row>
    <row r="1509" spans="5:6" x14ac:dyDescent="0.3">
      <c r="E1509">
        <f ca="1"/>
        <v>21.565907125129975</v>
      </c>
      <c r="F1509">
        <f ca="1"/>
        <v>7.3766518319726193E-2</v>
      </c>
    </row>
    <row r="1510" spans="5:6" x14ac:dyDescent="0.3">
      <c r="E1510">
        <f ca="1"/>
        <v>45.389934858481197</v>
      </c>
      <c r="F1510">
        <f ca="1"/>
        <v>1.7779923057102243E-2</v>
      </c>
    </row>
    <row r="1511" spans="5:6" x14ac:dyDescent="0.3">
      <c r="E1511">
        <f ca="1"/>
        <v>35.201510619443219</v>
      </c>
      <c r="F1511">
        <f ca="1"/>
        <v>2.6324097210291331E-2</v>
      </c>
    </row>
    <row r="1512" spans="5:6" x14ac:dyDescent="0.3">
      <c r="E1512">
        <f ca="1"/>
        <v>26.188787677789588</v>
      </c>
      <c r="F1512">
        <f ca="1"/>
        <v>4.5788854585451233E-2</v>
      </c>
    </row>
    <row r="1513" spans="5:6" x14ac:dyDescent="0.3">
      <c r="E1513">
        <f ca="1"/>
        <v>22.834663995974651</v>
      </c>
      <c r="F1513">
        <f ca="1"/>
        <v>6.3172818661302782E-2</v>
      </c>
    </row>
    <row r="1514" spans="5:6" x14ac:dyDescent="0.3">
      <c r="E1514">
        <f ca="1"/>
        <v>34.563875174695944</v>
      </c>
      <c r="F1514">
        <f ca="1"/>
        <v>2.7140343043805675E-2</v>
      </c>
    </row>
    <row r="1515" spans="5:6" x14ac:dyDescent="0.3">
      <c r="E1515">
        <f ca="1"/>
        <v>20.191393235350482</v>
      </c>
      <c r="F1515">
        <f ca="1"/>
        <v>9.0142978379187666E-2</v>
      </c>
    </row>
    <row r="1516" spans="5:6" x14ac:dyDescent="0.3">
      <c r="E1516">
        <f ca="1"/>
        <v>35.070910040287487</v>
      </c>
      <c r="F1516">
        <f ca="1"/>
        <v>2.6487257811083728E-2</v>
      </c>
    </row>
    <row r="1517" spans="5:6" x14ac:dyDescent="0.3">
      <c r="E1517">
        <f ca="1"/>
        <v>30.683436846782779</v>
      </c>
      <c r="F1517">
        <f ca="1"/>
        <v>3.3452976846246929E-2</v>
      </c>
    </row>
    <row r="1518" spans="5:6" x14ac:dyDescent="0.3">
      <c r="E1518">
        <f ca="1"/>
        <v>46.342444751082176</v>
      </c>
      <c r="F1518">
        <f ca="1"/>
        <v>1.7256290637477953E-2</v>
      </c>
    </row>
    <row r="1519" spans="5:6" x14ac:dyDescent="0.3">
      <c r="E1519">
        <f ca="1"/>
        <v>24.573902993837677</v>
      </c>
      <c r="F1519">
        <f ca="1"/>
        <v>5.2781893958787622E-2</v>
      </c>
    </row>
    <row r="1520" spans="5:6" x14ac:dyDescent="0.3">
      <c r="E1520">
        <f ca="1"/>
        <v>20.336580921731642</v>
      </c>
      <c r="F1520">
        <f ca="1"/>
        <v>8.8077566347677688E-2</v>
      </c>
    </row>
    <row r="1521" spans="5:6" x14ac:dyDescent="0.3">
      <c r="E1521">
        <f ca="1"/>
        <v>21.237597559631634</v>
      </c>
      <c r="F1521">
        <f ca="1"/>
        <v>7.7112691325110505E-2</v>
      </c>
    </row>
    <row r="1522" spans="5:6" x14ac:dyDescent="0.3">
      <c r="E1522">
        <f ca="1"/>
        <v>21.614296917887842</v>
      </c>
      <c r="F1522">
        <f ca="1"/>
        <v>7.32977230294381E-2</v>
      </c>
    </row>
    <row r="1523" spans="5:6" x14ac:dyDescent="0.3">
      <c r="E1523">
        <f ca="1"/>
        <v>20.788162441659022</v>
      </c>
      <c r="F1523">
        <f ca="1"/>
        <v>8.2218219046456015E-2</v>
      </c>
    </row>
    <row r="1524" spans="5:6" x14ac:dyDescent="0.3">
      <c r="E1524">
        <f ca="1"/>
        <v>39.326046391231536</v>
      </c>
      <c r="F1524">
        <f ca="1"/>
        <v>2.2037021409882521E-2</v>
      </c>
    </row>
    <row r="1525" spans="5:6" x14ac:dyDescent="0.3">
      <c r="E1525">
        <f ca="1"/>
        <v>34.673078340892168</v>
      </c>
      <c r="F1525">
        <f ca="1"/>
        <v>2.6996977293279167E-2</v>
      </c>
    </row>
    <row r="1526" spans="5:6" x14ac:dyDescent="0.3">
      <c r="E1526">
        <f ca="1"/>
        <v>22.559162687456659</v>
      </c>
      <c r="F1526">
        <f ca="1"/>
        <v>6.5206217819548051E-2</v>
      </c>
    </row>
    <row r="1527" spans="5:6" x14ac:dyDescent="0.3">
      <c r="E1527">
        <f ca="1"/>
        <v>22.441947505336461</v>
      </c>
      <c r="F1527">
        <f ca="1"/>
        <v>6.6111596429431152E-2</v>
      </c>
    </row>
    <row r="1528" spans="5:6" x14ac:dyDescent="0.3">
      <c r="E1528">
        <f ca="1"/>
        <v>23.893874033419849</v>
      </c>
      <c r="F1528">
        <f ca="1"/>
        <v>5.6409716220970983E-2</v>
      </c>
    </row>
    <row r="1529" spans="5:6" x14ac:dyDescent="0.3">
      <c r="E1529">
        <f ca="1"/>
        <v>29.099820940826064</v>
      </c>
      <c r="F1529">
        <f ca="1"/>
        <v>3.6961406942400125E-2</v>
      </c>
    </row>
    <row r="1530" spans="5:6" x14ac:dyDescent="0.3">
      <c r="E1530">
        <f ca="1"/>
        <v>46.231874221266203</v>
      </c>
      <c r="F1530">
        <f ca="1"/>
        <v>1.7315487852797982E-2</v>
      </c>
    </row>
    <row r="1531" spans="5:6" x14ac:dyDescent="0.3">
      <c r="E1531">
        <f ca="1"/>
        <v>29.989995545912635</v>
      </c>
      <c r="F1531">
        <f ca="1"/>
        <v>3.4903738712667221E-2</v>
      </c>
    </row>
    <row r="1532" spans="5:6" x14ac:dyDescent="0.3">
      <c r="E1532">
        <f ca="1"/>
        <v>23.92054201039867</v>
      </c>
      <c r="F1532">
        <f ca="1"/>
        <v>5.6258078033058899E-2</v>
      </c>
    </row>
    <row r="1533" spans="5:6" x14ac:dyDescent="0.3">
      <c r="E1533">
        <f ca="1"/>
        <v>39.309054020354282</v>
      </c>
      <c r="F1533">
        <f ca="1"/>
        <v>2.2051816954612308E-2</v>
      </c>
    </row>
    <row r="1534" spans="5:6" x14ac:dyDescent="0.3">
      <c r="E1534">
        <f ca="1"/>
        <v>42.679817798649609</v>
      </c>
      <c r="F1534">
        <f ca="1"/>
        <v>1.9460047845127035E-2</v>
      </c>
    </row>
    <row r="1535" spans="5:6" x14ac:dyDescent="0.3">
      <c r="E1535">
        <f ca="1"/>
        <v>24.854823669436829</v>
      </c>
      <c r="F1535">
        <f ca="1"/>
        <v>5.1415909050893244E-2</v>
      </c>
    </row>
    <row r="1536" spans="5:6" x14ac:dyDescent="0.3">
      <c r="E1536">
        <f ca="1"/>
        <v>30.462341850829482</v>
      </c>
      <c r="F1536">
        <f ca="1"/>
        <v>3.3902261999444863E-2</v>
      </c>
    </row>
    <row r="1537" spans="5:6" x14ac:dyDescent="0.3">
      <c r="E1537">
        <f ca="1"/>
        <v>47.479911172560392</v>
      </c>
      <c r="F1537">
        <f ca="1"/>
        <v>1.6670015152509304E-2</v>
      </c>
    </row>
    <row r="1538" spans="5:6" x14ac:dyDescent="0.3">
      <c r="E1538">
        <f ca="1"/>
        <v>27.726484153952502</v>
      </c>
      <c r="F1538">
        <f ca="1"/>
        <v>4.0659401219688217E-2</v>
      </c>
    </row>
    <row r="1539" spans="5:6" x14ac:dyDescent="0.3">
      <c r="E1539">
        <f ca="1"/>
        <v>45.418568267704217</v>
      </c>
      <c r="F1539">
        <f ca="1"/>
        <v>1.7763719269313125E-2</v>
      </c>
    </row>
    <row r="1540" spans="5:6" x14ac:dyDescent="0.3">
      <c r="E1540">
        <f ca="1"/>
        <v>31.801786297781387</v>
      </c>
      <c r="F1540">
        <f ca="1"/>
        <v>3.1351383350827204E-2</v>
      </c>
    </row>
    <row r="1541" spans="5:6" x14ac:dyDescent="0.3">
      <c r="E1541">
        <f ca="1"/>
        <v>21.570998150010315</v>
      </c>
      <c r="F1541">
        <f ca="1"/>
        <v>7.3716914928910249E-2</v>
      </c>
    </row>
    <row r="1542" spans="5:6" x14ac:dyDescent="0.3">
      <c r="E1542">
        <f ca="1"/>
        <v>22.99060488911568</v>
      </c>
      <c r="F1542">
        <f ca="1"/>
        <v>6.207709419272938E-2</v>
      </c>
    </row>
    <row r="1543" spans="5:6" x14ac:dyDescent="0.3">
      <c r="E1543">
        <f ca="1"/>
        <v>32.686688056502817</v>
      </c>
      <c r="F1543">
        <f ca="1"/>
        <v>2.9866749252927632E-2</v>
      </c>
    </row>
    <row r="1544" spans="5:6" x14ac:dyDescent="0.3">
      <c r="E1544">
        <f ca="1"/>
        <v>48.845660471456611</v>
      </c>
      <c r="F1544">
        <f ca="1"/>
        <v>1.601664652068847E-2</v>
      </c>
    </row>
    <row r="1545" spans="5:6" x14ac:dyDescent="0.3">
      <c r="E1545">
        <f ca="1"/>
        <v>40.916495499758135</v>
      </c>
      <c r="F1545">
        <f ca="1"/>
        <v>2.0734891975675747E-2</v>
      </c>
    </row>
    <row r="1546" spans="5:6" x14ac:dyDescent="0.3">
      <c r="E1546">
        <f ca="1"/>
        <v>46.837344104122266</v>
      </c>
      <c r="F1546">
        <f ca="1"/>
        <v>1.6996217013823121E-2</v>
      </c>
    </row>
    <row r="1547" spans="5:6" x14ac:dyDescent="0.3">
      <c r="E1547">
        <f ca="1"/>
        <v>24.873972411319066</v>
      </c>
      <c r="F1547">
        <f ca="1"/>
        <v>5.1325367164835912E-2</v>
      </c>
    </row>
    <row r="1548" spans="5:6" x14ac:dyDescent="0.3">
      <c r="E1548">
        <f ca="1"/>
        <v>25.753640667906748</v>
      </c>
      <c r="F1548">
        <f ca="1"/>
        <v>4.7484064071753131E-2</v>
      </c>
    </row>
    <row r="1549" spans="5:6" x14ac:dyDescent="0.3">
      <c r="E1549">
        <f ca="1"/>
        <v>44.95903121234582</v>
      </c>
      <c r="F1549">
        <f ca="1"/>
        <v>1.8027393128783833E-2</v>
      </c>
    </row>
    <row r="1550" spans="5:6" x14ac:dyDescent="0.3">
      <c r="E1550">
        <f ca="1"/>
        <v>33.150058888077282</v>
      </c>
      <c r="F1550">
        <f ca="1"/>
        <v>2.9144068423660241E-2</v>
      </c>
    </row>
    <row r="1551" spans="5:6" x14ac:dyDescent="0.3">
      <c r="E1551">
        <f ca="1"/>
        <v>23.957338779015902</v>
      </c>
      <c r="F1551">
        <f ca="1"/>
        <v>5.6050179564785897E-2</v>
      </c>
    </row>
    <row r="1552" spans="5:6" x14ac:dyDescent="0.3">
      <c r="E1552">
        <f ca="1"/>
        <v>25.694023348975414</v>
      </c>
      <c r="F1552">
        <f ca="1"/>
        <v>4.7726142653900801E-2</v>
      </c>
    </row>
    <row r="1553" spans="5:6" x14ac:dyDescent="0.3">
      <c r="E1553">
        <f ca="1"/>
        <v>37.269914555596721</v>
      </c>
      <c r="F1553">
        <f ca="1"/>
        <v>2.3984214691369129E-2</v>
      </c>
    </row>
    <row r="1554" spans="5:6" x14ac:dyDescent="0.3">
      <c r="E1554">
        <f ca="1"/>
        <v>20.915710195607122</v>
      </c>
      <c r="F1554">
        <f ca="1"/>
        <v>8.0701852848860084E-2</v>
      </c>
    </row>
    <row r="1555" spans="5:6" x14ac:dyDescent="0.3">
      <c r="E1555">
        <f ca="1"/>
        <v>27.52826431779145</v>
      </c>
      <c r="F1555">
        <f ca="1"/>
        <v>4.1255153908935548E-2</v>
      </c>
    </row>
    <row r="1556" spans="5:6" x14ac:dyDescent="0.3">
      <c r="E1556">
        <f ca="1"/>
        <v>20.949017502718391</v>
      </c>
      <c r="F1556">
        <f ca="1"/>
        <v>8.0315041131054796E-2</v>
      </c>
    </row>
    <row r="1557" spans="5:6" x14ac:dyDescent="0.3">
      <c r="E1557">
        <f ca="1"/>
        <v>24.823637257724002</v>
      </c>
      <c r="F1557">
        <f ca="1"/>
        <v>5.1564054971720938E-2</v>
      </c>
    </row>
    <row r="1558" spans="5:6" x14ac:dyDescent="0.3">
      <c r="E1558">
        <f ca="1"/>
        <v>45.461957328570676</v>
      </c>
      <c r="F1558">
        <f ca="1"/>
        <v>1.7739221394354434E-2</v>
      </c>
    </row>
    <row r="1559" spans="5:6" x14ac:dyDescent="0.3">
      <c r="E1559">
        <f ca="1"/>
        <v>20.747572820307198</v>
      </c>
      <c r="F1559">
        <f ca="1"/>
        <v>8.2712797833256746E-2</v>
      </c>
    </row>
    <row r="1560" spans="5:6" x14ac:dyDescent="0.3">
      <c r="E1560">
        <f ca="1"/>
        <v>37.946526323330914</v>
      </c>
      <c r="F1560">
        <f ca="1"/>
        <v>2.3306538034599384E-2</v>
      </c>
    </row>
    <row r="1561" spans="5:6" x14ac:dyDescent="0.3">
      <c r="E1561">
        <f ca="1"/>
        <v>40.01449536797751</v>
      </c>
      <c r="F1561">
        <f ca="1"/>
        <v>2.1453832513632087E-2</v>
      </c>
    </row>
    <row r="1562" spans="5:6" x14ac:dyDescent="0.3">
      <c r="E1562">
        <f ca="1"/>
        <v>21.439994085492316</v>
      </c>
      <c r="F1562">
        <f ca="1"/>
        <v>7.5014928794034957E-2</v>
      </c>
    </row>
    <row r="1563" spans="5:6" x14ac:dyDescent="0.3">
      <c r="E1563">
        <f ca="1"/>
        <v>22.625114345669747</v>
      </c>
      <c r="F1563">
        <f ca="1"/>
        <v>6.470762058145324E-2</v>
      </c>
    </row>
    <row r="1564" spans="5:6" x14ac:dyDescent="0.3">
      <c r="E1564">
        <f ca="1"/>
        <v>22.407174358517313</v>
      </c>
      <c r="F1564">
        <f ca="1"/>
        <v>6.6385042435313027E-2</v>
      </c>
    </row>
    <row r="1565" spans="5:6" x14ac:dyDescent="0.3">
      <c r="E1565">
        <f ca="1"/>
        <v>34.077611374648612</v>
      </c>
      <c r="F1565">
        <f ca="1"/>
        <v>2.7797660595022602E-2</v>
      </c>
    </row>
    <row r="1566" spans="5:6" x14ac:dyDescent="0.3">
      <c r="E1566">
        <f ca="1"/>
        <v>21.985356971067166</v>
      </c>
      <c r="F1566">
        <f ca="1"/>
        <v>6.9891756695838886E-2</v>
      </c>
    </row>
    <row r="1567" spans="5:6" x14ac:dyDescent="0.3">
      <c r="E1567">
        <f ca="1"/>
        <v>30.686250722342876</v>
      </c>
      <c r="F1567">
        <f ca="1"/>
        <v>3.3447335524207221E-2</v>
      </c>
    </row>
    <row r="1568" spans="5:6" x14ac:dyDescent="0.3">
      <c r="E1568">
        <f ca="1"/>
        <v>26.695285062651333</v>
      </c>
      <c r="F1568">
        <f ca="1"/>
        <v>4.3962039749164107E-2</v>
      </c>
    </row>
    <row r="1569" spans="5:6" x14ac:dyDescent="0.3">
      <c r="E1569">
        <f ca="1"/>
        <v>31.386833722635359</v>
      </c>
      <c r="F1569">
        <f ca="1"/>
        <v>3.2099612583552865E-2</v>
      </c>
    </row>
    <row r="1570" spans="5:6" x14ac:dyDescent="0.3">
      <c r="E1570">
        <f ca="1"/>
        <v>24.63974589381403</v>
      </c>
      <c r="F1570">
        <f ca="1"/>
        <v>5.2455258999722351E-2</v>
      </c>
    </row>
    <row r="1571" spans="5:6" x14ac:dyDescent="0.3">
      <c r="E1571">
        <f ca="1"/>
        <v>20.548050851086202</v>
      </c>
      <c r="F1571">
        <f ca="1"/>
        <v>8.5233092907130811E-2</v>
      </c>
    </row>
    <row r="1572" spans="5:6" x14ac:dyDescent="0.3">
      <c r="E1572">
        <f ca="1"/>
        <v>34.390805146167452</v>
      </c>
      <c r="F1572">
        <f ca="1"/>
        <v>2.7370700791388165E-2</v>
      </c>
    </row>
    <row r="1573" spans="5:6" x14ac:dyDescent="0.3">
      <c r="E1573">
        <f ca="1"/>
        <v>34.011307991301145</v>
      </c>
      <c r="F1573">
        <f ca="1"/>
        <v>2.788976246799341E-2</v>
      </c>
    </row>
    <row r="1574" spans="5:6" x14ac:dyDescent="0.3">
      <c r="E1574">
        <f ca="1"/>
        <v>31.912738685243408</v>
      </c>
      <c r="F1574">
        <f ca="1"/>
        <v>3.1157191335070455E-2</v>
      </c>
    </row>
    <row r="1575" spans="5:6" x14ac:dyDescent="0.3">
      <c r="E1575">
        <f ca="1"/>
        <v>20.11119796310135</v>
      </c>
      <c r="F1575">
        <f ca="1"/>
        <v>9.132589549889393E-2</v>
      </c>
    </row>
    <row r="1576" spans="5:6" x14ac:dyDescent="0.3">
      <c r="E1576">
        <f ca="1"/>
        <v>22.222220544388314</v>
      </c>
      <c r="F1576">
        <f ca="1"/>
        <v>6.7878333296734442E-2</v>
      </c>
    </row>
    <row r="1577" spans="5:6" x14ac:dyDescent="0.3">
      <c r="E1577">
        <f ca="1"/>
        <v>34.277346605871429</v>
      </c>
      <c r="F1577">
        <f ca="1"/>
        <v>2.7523849022220836E-2</v>
      </c>
    </row>
    <row r="1578" spans="5:6" x14ac:dyDescent="0.3">
      <c r="E1578">
        <f ca="1"/>
        <v>28.21135915925295</v>
      </c>
      <c r="F1578">
        <f ca="1"/>
        <v>3.9272149855410839E-2</v>
      </c>
    </row>
    <row r="1579" spans="5:6" x14ac:dyDescent="0.3">
      <c r="E1579">
        <f ca="1"/>
        <v>22.033865861967268</v>
      </c>
      <c r="F1579">
        <f ca="1"/>
        <v>6.9469746712273545E-2</v>
      </c>
    </row>
    <row r="1580" spans="5:6" x14ac:dyDescent="0.3">
      <c r="E1580">
        <f ca="1"/>
        <v>21.612279501541291</v>
      </c>
      <c r="F1580">
        <f ca="1"/>
        <v>7.3317148488602421E-2</v>
      </c>
    </row>
    <row r="1581" spans="5:6" x14ac:dyDescent="0.3">
      <c r="E1581">
        <f ca="1"/>
        <v>28.225364963641347</v>
      </c>
      <c r="F1581">
        <f ca="1"/>
        <v>3.9233483849287799E-2</v>
      </c>
    </row>
    <row r="1582" spans="5:6" x14ac:dyDescent="0.3">
      <c r="E1582">
        <f ca="1"/>
        <v>33.681801880456682</v>
      </c>
      <c r="F1582">
        <f ca="1"/>
        <v>2.8356683495804873E-2</v>
      </c>
    </row>
    <row r="1583" spans="5:6" x14ac:dyDescent="0.3">
      <c r="E1583">
        <f ca="1"/>
        <v>20.780927333872334</v>
      </c>
      <c r="F1583">
        <f ca="1"/>
        <v>8.23059441683371E-2</v>
      </c>
    </row>
    <row r="1584" spans="5:6" x14ac:dyDescent="0.3">
      <c r="E1584">
        <f ca="1"/>
        <v>46.47327985719911</v>
      </c>
      <c r="F1584">
        <f ca="1"/>
        <v>1.7186764903500126E-2</v>
      </c>
    </row>
    <row r="1585" spans="5:6" x14ac:dyDescent="0.3">
      <c r="E1585">
        <f ca="1"/>
        <v>20.944012593420819</v>
      </c>
      <c r="F1585">
        <f ca="1"/>
        <v>8.0372928338297553E-2</v>
      </c>
    </row>
    <row r="1586" spans="5:6" x14ac:dyDescent="0.3">
      <c r="E1586">
        <f ca="1"/>
        <v>46.572688463889037</v>
      </c>
      <c r="F1586">
        <f ca="1"/>
        <v>1.7134312605788859E-2</v>
      </c>
    </row>
    <row r="1587" spans="5:6" x14ac:dyDescent="0.3">
      <c r="E1587">
        <f ca="1"/>
        <v>27.338180452949629</v>
      </c>
      <c r="F1587">
        <f ca="1"/>
        <v>4.1843085608264184E-2</v>
      </c>
    </row>
    <row r="1588" spans="5:6" x14ac:dyDescent="0.3">
      <c r="E1588">
        <f ca="1"/>
        <v>43.992246577147483</v>
      </c>
      <c r="F1588">
        <f ca="1"/>
        <v>1.8608496869870969E-2</v>
      </c>
    </row>
    <row r="1589" spans="5:6" x14ac:dyDescent="0.3">
      <c r="E1589">
        <f ca="1"/>
        <v>24.235569692872087</v>
      </c>
      <c r="F1589">
        <f ca="1"/>
        <v>5.4526581645954503E-2</v>
      </c>
    </row>
    <row r="1590" spans="5:6" x14ac:dyDescent="0.3">
      <c r="E1590">
        <f ca="1"/>
        <v>22.609994859907253</v>
      </c>
      <c r="F1590">
        <f ca="1"/>
        <v>6.4821249679266266E-2</v>
      </c>
    </row>
    <row r="1591" spans="5:6" x14ac:dyDescent="0.3">
      <c r="E1591">
        <f ca="1"/>
        <v>25.949478651893585</v>
      </c>
      <c r="F1591">
        <f ca="1"/>
        <v>4.6705855779139431E-2</v>
      </c>
    </row>
    <row r="1592" spans="5:6" x14ac:dyDescent="0.3">
      <c r="E1592">
        <f ca="1"/>
        <v>29.720005824622589</v>
      </c>
      <c r="F1592">
        <f ca="1"/>
        <v>3.5503207363769954E-2</v>
      </c>
    </row>
    <row r="1593" spans="5:6" x14ac:dyDescent="0.3">
      <c r="E1593">
        <f ca="1"/>
        <v>21.530092143759624</v>
      </c>
      <c r="F1593">
        <f ca="1"/>
        <v>7.4117370132551111E-2</v>
      </c>
    </row>
    <row r="1594" spans="5:6" x14ac:dyDescent="0.3">
      <c r="E1594">
        <f ca="1"/>
        <v>20.358600167016746</v>
      </c>
      <c r="F1594">
        <f ca="1"/>
        <v>8.7772561867668922E-2</v>
      </c>
    </row>
    <row r="1595" spans="5:6" x14ac:dyDescent="0.3">
      <c r="E1595">
        <f ca="1"/>
        <v>20.573837306022348</v>
      </c>
      <c r="F1595">
        <f ca="1"/>
        <v>8.4898758604804128E-2</v>
      </c>
    </row>
    <row r="1596" spans="5:6" x14ac:dyDescent="0.3">
      <c r="E1596">
        <f ca="1"/>
        <v>20.02680699541639</v>
      </c>
      <c r="F1596">
        <f ca="1"/>
        <v>9.2604695483978663E-2</v>
      </c>
    </row>
    <row r="1597" spans="5:6" x14ac:dyDescent="0.3">
      <c r="E1597">
        <f ca="1"/>
        <v>28.043193077612067</v>
      </c>
      <c r="F1597">
        <f ca="1"/>
        <v>3.9742430618645991E-2</v>
      </c>
    </row>
    <row r="1598" spans="5:6" x14ac:dyDescent="0.3">
      <c r="E1598">
        <f ca="1"/>
        <v>43.194813859050086</v>
      </c>
      <c r="F1598">
        <f ca="1"/>
        <v>1.9116772905138385E-2</v>
      </c>
    </row>
    <row r="1599" spans="5:6" x14ac:dyDescent="0.3">
      <c r="E1599">
        <f ca="1"/>
        <v>21.200265519419574</v>
      </c>
      <c r="F1599">
        <f ca="1"/>
        <v>7.751250631605007E-2</v>
      </c>
    </row>
    <row r="1600" spans="5:6" x14ac:dyDescent="0.3">
      <c r="E1600">
        <f ca="1"/>
        <v>41.876744243693324</v>
      </c>
      <c r="F1600">
        <f ca="1"/>
        <v>2.0020653117607555E-2</v>
      </c>
    </row>
    <row r="1601" spans="5:6" x14ac:dyDescent="0.3">
      <c r="E1601">
        <f ca="1"/>
        <v>21.22224150121437</v>
      </c>
      <c r="F1601">
        <f ca="1"/>
        <v>7.7276649701814151E-2</v>
      </c>
    </row>
    <row r="1602" spans="5:6" x14ac:dyDescent="0.3">
      <c r="E1602">
        <f ca="1"/>
        <v>20.582649776363638</v>
      </c>
      <c r="F1602">
        <f ca="1"/>
        <v>8.478510106298813E-2</v>
      </c>
    </row>
    <row r="1603" spans="5:6" x14ac:dyDescent="0.3">
      <c r="E1603">
        <f ca="1"/>
        <v>20.987377421276847</v>
      </c>
      <c r="F1603">
        <f ca="1"/>
        <v>7.987412056085276E-2</v>
      </c>
    </row>
    <row r="1604" spans="5:6" x14ac:dyDescent="0.3">
      <c r="E1604">
        <f ca="1"/>
        <v>38.608481345444943</v>
      </c>
      <c r="F1604">
        <f ca="1"/>
        <v>2.2679604593095062E-2</v>
      </c>
    </row>
    <row r="1605" spans="5:6" x14ac:dyDescent="0.3">
      <c r="E1605">
        <f ca="1"/>
        <v>30.071806117610066</v>
      </c>
      <c r="F1605">
        <f ca="1"/>
        <v>3.4726067653324845E-2</v>
      </c>
    </row>
    <row r="1606" spans="5:6" x14ac:dyDescent="0.3">
      <c r="E1606">
        <f ca="1"/>
        <v>22.216153025532918</v>
      </c>
      <c r="F1606">
        <f ca="1"/>
        <v>6.7928460535829294E-2</v>
      </c>
    </row>
    <row r="1607" spans="5:6" x14ac:dyDescent="0.3">
      <c r="E1607">
        <f ca="1"/>
        <v>24.073842736060289</v>
      </c>
      <c r="F1607">
        <f ca="1"/>
        <v>5.5401959428395341E-2</v>
      </c>
    </row>
    <row r="1608" spans="5:6" x14ac:dyDescent="0.3">
      <c r="E1608">
        <f ca="1"/>
        <v>29.996736125707951</v>
      </c>
      <c r="F1608">
        <f ca="1"/>
        <v>3.4889031247713198E-2</v>
      </c>
    </row>
    <row r="1609" spans="5:6" x14ac:dyDescent="0.3">
      <c r="E1609">
        <f ca="1"/>
        <v>21.365149469703201</v>
      </c>
      <c r="F1609">
        <f ca="1"/>
        <v>7.5777230163088308E-2</v>
      </c>
    </row>
    <row r="1610" spans="5:6" x14ac:dyDescent="0.3">
      <c r="E1610">
        <f ca="1"/>
        <v>35.907969881798508</v>
      </c>
      <c r="F1610">
        <f ca="1"/>
        <v>2.5475232509559659E-2</v>
      </c>
    </row>
    <row r="1611" spans="5:6" x14ac:dyDescent="0.3">
      <c r="E1611">
        <f ca="1"/>
        <v>21.235757514063536</v>
      </c>
      <c r="F1611">
        <f ca="1"/>
        <v>7.7132301001863912E-2</v>
      </c>
    </row>
    <row r="1612" spans="5:6" x14ac:dyDescent="0.3">
      <c r="E1612">
        <f ca="1"/>
        <v>49.396401481761686</v>
      </c>
      <c r="F1612">
        <f ca="1"/>
        <v>1.5767439716684723E-2</v>
      </c>
    </row>
    <row r="1613" spans="5:6" x14ac:dyDescent="0.3">
      <c r="E1613">
        <f ca="1"/>
        <v>20.040179562630662</v>
      </c>
      <c r="F1613">
        <f ca="1"/>
        <v>9.2399674672614354E-2</v>
      </c>
    </row>
    <row r="1614" spans="5:6" x14ac:dyDescent="0.3">
      <c r="E1614">
        <f ca="1"/>
        <v>41.349885670080276</v>
      </c>
      <c r="F1614">
        <f ca="1"/>
        <v>2.0406323934355559E-2</v>
      </c>
    </row>
    <row r="1615" spans="5:6" x14ac:dyDescent="0.3">
      <c r="E1615">
        <f ca="1"/>
        <v>29.272704924560649</v>
      </c>
      <c r="F1615">
        <f ca="1"/>
        <v>3.6543011163250268E-2</v>
      </c>
    </row>
    <row r="1616" spans="5:6" x14ac:dyDescent="0.3">
      <c r="E1616">
        <f ca="1"/>
        <v>34.113096881499033</v>
      </c>
      <c r="F1616">
        <f ca="1"/>
        <v>2.7748617223865884E-2</v>
      </c>
    </row>
    <row r="1617" spans="5:6" x14ac:dyDescent="0.3">
      <c r="E1617">
        <f ca="1"/>
        <v>48.924077475667339</v>
      </c>
      <c r="F1617">
        <f ca="1"/>
        <v>1.5980683439386478E-2</v>
      </c>
    </row>
    <row r="1618" spans="5:6" x14ac:dyDescent="0.3">
      <c r="E1618">
        <f ca="1"/>
        <v>23.228442750083527</v>
      </c>
      <c r="F1618">
        <f ca="1"/>
        <v>6.0477226945596617E-2</v>
      </c>
    </row>
    <row r="1619" spans="5:6" x14ac:dyDescent="0.3">
      <c r="E1619">
        <f ca="1"/>
        <v>42.461059677914129</v>
      </c>
      <c r="F1619">
        <f ca="1"/>
        <v>1.9609622159794102E-2</v>
      </c>
    </row>
    <row r="1620" spans="5:6" x14ac:dyDescent="0.3">
      <c r="E1620">
        <f ca="1"/>
        <v>30.64307005887764</v>
      </c>
      <c r="F1620">
        <f ca="1"/>
        <v>3.353411507473307E-2</v>
      </c>
    </row>
    <row r="1621" spans="5:6" x14ac:dyDescent="0.3">
      <c r="E1621">
        <f ca="1"/>
        <v>22.365359429828633</v>
      </c>
      <c r="F1621">
        <f ca="1"/>
        <v>6.6716873462863313E-2</v>
      </c>
    </row>
    <row r="1622" spans="5:6" x14ac:dyDescent="0.3">
      <c r="E1622">
        <f ca="1"/>
        <v>42.129672875378049</v>
      </c>
      <c r="F1622">
        <f ca="1"/>
        <v>1.9840636932531217E-2</v>
      </c>
    </row>
    <row r="1623" spans="5:6" x14ac:dyDescent="0.3">
      <c r="E1623">
        <f ca="1"/>
        <v>30.340398490499126</v>
      </c>
      <c r="F1623">
        <f ca="1"/>
        <v>3.4155264137270096E-2</v>
      </c>
    </row>
    <row r="1624" spans="5:6" x14ac:dyDescent="0.3">
      <c r="E1624">
        <f ca="1"/>
        <v>27.830468895507845</v>
      </c>
      <c r="F1624">
        <f ca="1"/>
        <v>4.0353702449851307E-2</v>
      </c>
    </row>
    <row r="1625" spans="5:6" x14ac:dyDescent="0.3">
      <c r="E1625">
        <f ca="1"/>
        <v>24.575876244812299</v>
      </c>
      <c r="F1625">
        <f ca="1"/>
        <v>5.2772045893125202E-2</v>
      </c>
    </row>
    <row r="1626" spans="5:6" x14ac:dyDescent="0.3">
      <c r="E1626">
        <f ca="1"/>
        <v>33.929416331593089</v>
      </c>
      <c r="F1626">
        <f ca="1"/>
        <v>2.8004363864209254E-2</v>
      </c>
    </row>
    <row r="1627" spans="5:6" x14ac:dyDescent="0.3">
      <c r="E1627">
        <f ca="1"/>
        <v>45.803410802448823</v>
      </c>
      <c r="F1627">
        <f ca="1"/>
        <v>1.7548766389178405E-2</v>
      </c>
    </row>
    <row r="1628" spans="5:6" x14ac:dyDescent="0.3">
      <c r="E1628">
        <f ca="1"/>
        <v>37.059648175763918</v>
      </c>
      <c r="F1628">
        <f ca="1"/>
        <v>2.4202911609806387E-2</v>
      </c>
    </row>
    <row r="1629" spans="5:6" x14ac:dyDescent="0.3">
      <c r="E1629">
        <f ca="1"/>
        <v>36.372760934316013</v>
      </c>
      <c r="F1629">
        <f ca="1"/>
        <v>2.4945988033832717E-2</v>
      </c>
    </row>
    <row r="1630" spans="5:6" x14ac:dyDescent="0.3">
      <c r="E1630">
        <f ca="1"/>
        <v>31.836852538857418</v>
      </c>
      <c r="F1630">
        <f ca="1"/>
        <v>3.1289748308195545E-2</v>
      </c>
    </row>
    <row r="1631" spans="5:6" x14ac:dyDescent="0.3">
      <c r="E1631">
        <f ca="1"/>
        <v>39.630039672206351</v>
      </c>
      <c r="F1631">
        <f ca="1"/>
        <v>2.1775644270908869E-2</v>
      </c>
    </row>
    <row r="1632" spans="5:6" x14ac:dyDescent="0.3">
      <c r="E1632">
        <f ca="1"/>
        <v>49.125206472588374</v>
      </c>
      <c r="F1632">
        <f ca="1"/>
        <v>1.5889177106668269E-2</v>
      </c>
    </row>
    <row r="1633" spans="5:6" x14ac:dyDescent="0.3">
      <c r="E1633">
        <f ca="1"/>
        <v>31.834586576523478</v>
      </c>
      <c r="F1633">
        <f ca="1"/>
        <v>3.1293723807756496E-2</v>
      </c>
    </row>
    <row r="1634" spans="5:6" x14ac:dyDescent="0.3">
      <c r="E1634">
        <f ca="1"/>
        <v>22.897847692896757</v>
      </c>
      <c r="F1634">
        <f ca="1"/>
        <v>6.2724227904776636E-2</v>
      </c>
    </row>
    <row r="1635" spans="5:6" x14ac:dyDescent="0.3">
      <c r="E1635">
        <f ca="1"/>
        <v>31.635652783831873</v>
      </c>
      <c r="F1635">
        <f ca="1"/>
        <v>3.1646723452330355E-2</v>
      </c>
    </row>
    <row r="1636" spans="5:6" x14ac:dyDescent="0.3">
      <c r="E1636">
        <f ca="1"/>
        <v>48.313503089639141</v>
      </c>
      <c r="F1636">
        <f ca="1"/>
        <v>1.6265043679546877E-2</v>
      </c>
    </row>
    <row r="1637" spans="5:6" x14ac:dyDescent="0.3">
      <c r="E1637">
        <f ca="1"/>
        <v>29.882065269794062</v>
      </c>
      <c r="F1637">
        <f ca="1"/>
        <v>3.5140935203982086E-2</v>
      </c>
    </row>
    <row r="1638" spans="5:6" x14ac:dyDescent="0.3">
      <c r="E1638">
        <f ca="1"/>
        <v>21.848263635641629</v>
      </c>
      <c r="F1638">
        <f ca="1"/>
        <v>7.111262471060191E-2</v>
      </c>
    </row>
    <row r="1639" spans="5:6" x14ac:dyDescent="0.3">
      <c r="E1639">
        <f ca="1"/>
        <v>20.180081052108523</v>
      </c>
      <c r="F1639">
        <f ca="1"/>
        <v>9.0307978462649915E-2</v>
      </c>
    </row>
    <row r="1640" spans="5:6" x14ac:dyDescent="0.3">
      <c r="E1640">
        <f ca="1"/>
        <v>20.239300593501113</v>
      </c>
      <c r="F1640">
        <f ca="1"/>
        <v>8.9450831577593509E-2</v>
      </c>
    </row>
    <row r="1641" spans="5:6" x14ac:dyDescent="0.3">
      <c r="E1641">
        <f ca="1"/>
        <v>44.709125908385374</v>
      </c>
      <c r="F1641">
        <f ca="1"/>
        <v>1.8174096788565731E-2</v>
      </c>
    </row>
    <row r="1642" spans="5:6" x14ac:dyDescent="0.3">
      <c r="E1642">
        <f ca="1"/>
        <v>39.425222786581244</v>
      </c>
      <c r="F1642">
        <f ca="1"/>
        <v>2.1951061402136592E-2</v>
      </c>
    </row>
    <row r="1643" spans="5:6" x14ac:dyDescent="0.3">
      <c r="E1643">
        <f ca="1"/>
        <v>36.262480808431775</v>
      </c>
      <c r="F1643">
        <f ca="1"/>
        <v>2.5069561265601017E-2</v>
      </c>
    </row>
    <row r="1644" spans="5:6" x14ac:dyDescent="0.3">
      <c r="E1644">
        <f ca="1"/>
        <v>22.812597903312419</v>
      </c>
      <c r="F1644">
        <f ca="1"/>
        <v>6.3330998721894294E-2</v>
      </c>
    </row>
    <row r="1645" spans="5:6" x14ac:dyDescent="0.3">
      <c r="E1645">
        <f ca="1"/>
        <v>25.631047656082014</v>
      </c>
      <c r="F1645">
        <f ca="1"/>
        <v>4.7984553331221584E-2</v>
      </c>
    </row>
    <row r="1646" spans="5:6" x14ac:dyDescent="0.3">
      <c r="E1646">
        <f ca="1"/>
        <v>20.081470630265699</v>
      </c>
      <c r="F1646">
        <f ca="1"/>
        <v>9.1772313060872829E-2</v>
      </c>
    </row>
    <row r="1647" spans="5:6" x14ac:dyDescent="0.3">
      <c r="E1647">
        <f ca="1"/>
        <v>24.533475695883723</v>
      </c>
      <c r="F1647">
        <f ca="1"/>
        <v>5.2984469956991125E-2</v>
      </c>
    </row>
    <row r="1648" spans="5:6" x14ac:dyDescent="0.3">
      <c r="E1648">
        <f ca="1"/>
        <v>32.475039491773032</v>
      </c>
      <c r="F1648">
        <f ca="1"/>
        <v>3.0208900327372772E-2</v>
      </c>
    </row>
    <row r="1649" spans="5:6" x14ac:dyDescent="0.3">
      <c r="E1649">
        <f ca="1"/>
        <v>35.587715388862996</v>
      </c>
      <c r="F1649">
        <f ca="1"/>
        <v>2.5853158451365078E-2</v>
      </c>
    </row>
    <row r="1650" spans="5:6" x14ac:dyDescent="0.3">
      <c r="E1650">
        <f ca="1"/>
        <v>39.951409409267526</v>
      </c>
      <c r="F1650">
        <f ca="1"/>
        <v>2.1505985195237221E-2</v>
      </c>
    </row>
    <row r="1651" spans="5:6" x14ac:dyDescent="0.3">
      <c r="E1651">
        <f ca="1"/>
        <v>22.843834032439915</v>
      </c>
      <c r="F1651">
        <f ca="1"/>
        <v>6.3107315730264874E-2</v>
      </c>
    </row>
    <row r="1652" spans="5:6" x14ac:dyDescent="0.3">
      <c r="E1652">
        <f ca="1"/>
        <v>26.246823225065892</v>
      </c>
      <c r="F1652">
        <f ca="1"/>
        <v>4.5571869234541387E-2</v>
      </c>
    </row>
    <row r="1653" spans="5:6" x14ac:dyDescent="0.3">
      <c r="E1653">
        <f ca="1"/>
        <v>25.50577320426175</v>
      </c>
      <c r="F1653">
        <f ca="1"/>
        <v>4.8507007451226533E-2</v>
      </c>
    </row>
    <row r="1654" spans="5:6" x14ac:dyDescent="0.3">
      <c r="E1654">
        <f ca="1"/>
        <v>22.741480121411129</v>
      </c>
      <c r="F1654">
        <f ca="1"/>
        <v>6.3846238714680273E-2</v>
      </c>
    </row>
    <row r="1655" spans="5:6" x14ac:dyDescent="0.3">
      <c r="E1655">
        <f ca="1"/>
        <v>49.672454662151729</v>
      </c>
      <c r="F1655">
        <f ca="1"/>
        <v>1.5645422549051536E-2</v>
      </c>
    </row>
    <row r="1656" spans="5:6" x14ac:dyDescent="0.3">
      <c r="E1656">
        <f ca="1"/>
        <v>20.993488387833967</v>
      </c>
      <c r="F1656">
        <f ca="1"/>
        <v>7.9804325910106527E-2</v>
      </c>
    </row>
    <row r="1657" spans="5:6" x14ac:dyDescent="0.3">
      <c r="E1657">
        <f ca="1"/>
        <v>48.22818844323433</v>
      </c>
      <c r="F1657">
        <f ca="1"/>
        <v>1.6305584722277798E-2</v>
      </c>
    </row>
    <row r="1658" spans="5:6" x14ac:dyDescent="0.3">
      <c r="E1658">
        <f ca="1"/>
        <v>31.129774193016548</v>
      </c>
      <c r="F1658">
        <f ca="1"/>
        <v>3.2581318367802967E-2</v>
      </c>
    </row>
    <row r="1659" spans="5:6" x14ac:dyDescent="0.3">
      <c r="E1659">
        <f ca="1"/>
        <v>21.532201647796327</v>
      </c>
      <c r="F1659">
        <f ca="1"/>
        <v>7.4096612471140078E-2</v>
      </c>
    </row>
    <row r="1660" spans="5:6" x14ac:dyDescent="0.3">
      <c r="E1660">
        <f ca="1"/>
        <v>26.877391567190834</v>
      </c>
      <c r="F1660">
        <f ca="1"/>
        <v>4.3340347588187646E-2</v>
      </c>
    </row>
    <row r="1661" spans="5:6" x14ac:dyDescent="0.3">
      <c r="E1661">
        <f ca="1"/>
        <v>20.454685339075922</v>
      </c>
      <c r="F1661">
        <f ca="1"/>
        <v>8.6465969637979062E-2</v>
      </c>
    </row>
    <row r="1662" spans="5:6" x14ac:dyDescent="0.3">
      <c r="E1662">
        <f ca="1"/>
        <v>40.336503275000446</v>
      </c>
      <c r="F1662">
        <f ca="1"/>
        <v>2.119152344271253E-2</v>
      </c>
    </row>
    <row r="1663" spans="5:6" x14ac:dyDescent="0.3">
      <c r="E1663">
        <f ca="1"/>
        <v>23.261160942629846</v>
      </c>
      <c r="F1663">
        <f ca="1"/>
        <v>6.0263570626682507E-2</v>
      </c>
    </row>
    <row r="1664" spans="5:6" x14ac:dyDescent="0.3">
      <c r="E1664">
        <f ca="1"/>
        <v>30.201075219331457</v>
      </c>
      <c r="F1664">
        <f ca="1"/>
        <v>3.4448986810782671E-2</v>
      </c>
    </row>
    <row r="1665" spans="5:6" x14ac:dyDescent="0.3">
      <c r="E1665">
        <f ca="1"/>
        <v>20.245251269971583</v>
      </c>
      <c r="F1665">
        <f ca="1"/>
        <v>8.9365599945474536E-2</v>
      </c>
    </row>
    <row r="1666" spans="5:6" x14ac:dyDescent="0.3">
      <c r="E1666">
        <f ca="1"/>
        <v>20.454052935339575</v>
      </c>
      <c r="F1666">
        <f ca="1"/>
        <v>8.6474442051021491E-2</v>
      </c>
    </row>
    <row r="1667" spans="5:6" x14ac:dyDescent="0.3">
      <c r="E1667">
        <f ca="1"/>
        <v>22.117459869376276</v>
      </c>
      <c r="F1667">
        <f ca="1"/>
        <v>6.8754343788844749E-2</v>
      </c>
    </row>
    <row r="1668" spans="5:6" x14ac:dyDescent="0.3">
      <c r="E1668">
        <f ca="1"/>
        <v>21.389405806520308</v>
      </c>
      <c r="F1668">
        <f ca="1"/>
        <v>7.5528485126473671E-2</v>
      </c>
    </row>
    <row r="1669" spans="5:6" x14ac:dyDescent="0.3">
      <c r="E1669">
        <f ca="1"/>
        <v>21.974132308059811</v>
      </c>
      <c r="F1669">
        <f ca="1"/>
        <v>6.9990138737369575E-2</v>
      </c>
    </row>
    <row r="1670" spans="5:6" x14ac:dyDescent="0.3">
      <c r="E1670">
        <f ca="1"/>
        <v>30.793902234425921</v>
      </c>
      <c r="F1670">
        <f ca="1"/>
        <v>3.3232932927713066E-2</v>
      </c>
    </row>
    <row r="1671" spans="5:6" x14ac:dyDescent="0.3">
      <c r="E1671">
        <f ca="1"/>
        <v>35.77383331550606</v>
      </c>
      <c r="F1671">
        <f ca="1"/>
        <v>2.5632171352840898E-2</v>
      </c>
    </row>
    <row r="1672" spans="5:6" x14ac:dyDescent="0.3">
      <c r="E1672">
        <f ca="1"/>
        <v>43.111894787692421</v>
      </c>
      <c r="F1672">
        <f ca="1"/>
        <v>1.9171222987079444E-2</v>
      </c>
    </row>
    <row r="1673" spans="5:6" x14ac:dyDescent="0.3">
      <c r="E1673">
        <f ca="1"/>
        <v>23.204862503221353</v>
      </c>
      <c r="F1673">
        <f ca="1"/>
        <v>6.0632152447245118E-2</v>
      </c>
    </row>
    <row r="1674" spans="5:6" x14ac:dyDescent="0.3">
      <c r="E1674">
        <f ca="1"/>
        <v>29.461930172984669</v>
      </c>
      <c r="F1674">
        <f ca="1"/>
        <v>3.609579271845291E-2</v>
      </c>
    </row>
    <row r="1675" spans="5:6" x14ac:dyDescent="0.3">
      <c r="E1675">
        <f ca="1"/>
        <v>32.971926677603861</v>
      </c>
      <c r="F1675">
        <f ca="1"/>
        <v>2.9417709441713707E-2</v>
      </c>
    </row>
    <row r="1676" spans="5:6" x14ac:dyDescent="0.3">
      <c r="E1676">
        <f ca="1"/>
        <v>22.979829154802065</v>
      </c>
      <c r="F1676">
        <f ca="1"/>
        <v>6.2151586286337233E-2</v>
      </c>
    </row>
    <row r="1677" spans="5:6" x14ac:dyDescent="0.3">
      <c r="E1677">
        <f ca="1"/>
        <v>22.682378120996621</v>
      </c>
      <c r="F1677">
        <f ca="1"/>
        <v>6.4280847801544916E-2</v>
      </c>
    </row>
    <row r="1678" spans="5:6" x14ac:dyDescent="0.3">
      <c r="E1678">
        <f ca="1"/>
        <v>38.282607192042292</v>
      </c>
      <c r="F1678">
        <f ca="1"/>
        <v>2.2983966348314813E-2</v>
      </c>
    </row>
    <row r="1679" spans="5:6" x14ac:dyDescent="0.3">
      <c r="E1679">
        <f ca="1"/>
        <v>20.566603777083131</v>
      </c>
      <c r="F1679">
        <f ca="1"/>
        <v>8.4992279951320374E-2</v>
      </c>
    </row>
    <row r="1680" spans="5:6" x14ac:dyDescent="0.3">
      <c r="E1680">
        <f ca="1"/>
        <v>28.338824107636135</v>
      </c>
      <c r="F1680">
        <f ca="1"/>
        <v>3.8923040157388199E-2</v>
      </c>
    </row>
    <row r="1681" spans="5:6" x14ac:dyDescent="0.3">
      <c r="E1681">
        <f ca="1"/>
        <v>35.055436085984638</v>
      </c>
      <c r="F1681">
        <f ca="1"/>
        <v>2.6506723692260575E-2</v>
      </c>
    </row>
    <row r="1682" spans="5:6" x14ac:dyDescent="0.3">
      <c r="E1682">
        <f ca="1"/>
        <v>34.368887501446771</v>
      </c>
      <c r="F1682">
        <f ca="1"/>
        <v>2.7400152635317247E-2</v>
      </c>
    </row>
    <row r="1683" spans="5:6" x14ac:dyDescent="0.3">
      <c r="E1683">
        <f ca="1"/>
        <v>30.6242870217513</v>
      </c>
      <c r="F1683">
        <f ca="1"/>
        <v>3.3572003769004502E-2</v>
      </c>
    </row>
    <row r="1684" spans="5:6" x14ac:dyDescent="0.3">
      <c r="E1684">
        <f ca="1"/>
        <v>26.61637647330976</v>
      </c>
      <c r="F1684">
        <f ca="1"/>
        <v>4.4236998454504226E-2</v>
      </c>
    </row>
    <row r="1685" spans="5:6" x14ac:dyDescent="0.3">
      <c r="E1685">
        <f ca="1"/>
        <v>20.733029835799641</v>
      </c>
      <c r="F1685">
        <f ca="1"/>
        <v>8.2891453054873304E-2</v>
      </c>
    </row>
    <row r="1686" spans="5:6" x14ac:dyDescent="0.3">
      <c r="E1686">
        <f ca="1"/>
        <v>21.68004756933388</v>
      </c>
      <c r="F1686">
        <f ca="1"/>
        <v>7.2670204385160378E-2</v>
      </c>
    </row>
    <row r="1687" spans="5:6" x14ac:dyDescent="0.3">
      <c r="E1687">
        <f ca="1"/>
        <v>28.161648237124687</v>
      </c>
      <c r="F1687">
        <f ca="1"/>
        <v>3.9410004909468312E-2</v>
      </c>
    </row>
    <row r="1688" spans="5:6" x14ac:dyDescent="0.3">
      <c r="E1688">
        <f ca="1"/>
        <v>20.751496017150171</v>
      </c>
      <c r="F1688">
        <f ca="1"/>
        <v>8.2664734620820773E-2</v>
      </c>
    </row>
    <row r="1689" spans="5:6" x14ac:dyDescent="0.3">
      <c r="E1689">
        <f ca="1"/>
        <v>33.170173957079875</v>
      </c>
      <c r="F1689">
        <f ca="1"/>
        <v>2.9113487848404604E-2</v>
      </c>
    </row>
    <row r="1690" spans="5:6" x14ac:dyDescent="0.3">
      <c r="E1690">
        <f ca="1"/>
        <v>24.919814549090564</v>
      </c>
      <c r="F1690">
        <f ca="1"/>
        <v>5.1109899718739138E-2</v>
      </c>
    </row>
    <row r="1691" spans="5:6" x14ac:dyDescent="0.3">
      <c r="E1691">
        <f ca="1"/>
        <v>20.627047566926581</v>
      </c>
      <c r="F1691">
        <f ca="1"/>
        <v>8.4217084744735229E-2</v>
      </c>
    </row>
    <row r="1692" spans="5:6" x14ac:dyDescent="0.3">
      <c r="E1692">
        <f ca="1"/>
        <v>24.364927186110329</v>
      </c>
      <c r="F1692">
        <f ca="1"/>
        <v>5.3846073062544193E-2</v>
      </c>
    </row>
    <row r="1693" spans="5:6" x14ac:dyDescent="0.3">
      <c r="E1693">
        <f ca="1"/>
        <v>27.765001355403129</v>
      </c>
      <c r="F1693">
        <f ca="1"/>
        <v>4.0545628158051288E-2</v>
      </c>
    </row>
    <row r="1694" spans="5:6" x14ac:dyDescent="0.3">
      <c r="E1694">
        <f ca="1"/>
        <v>24.94409272378509</v>
      </c>
      <c r="F1694">
        <f ca="1"/>
        <v>5.0996518454041462E-2</v>
      </c>
    </row>
    <row r="1695" spans="5:6" x14ac:dyDescent="0.3">
      <c r="E1695">
        <f ca="1"/>
        <v>38.617599329664621</v>
      </c>
      <c r="F1695">
        <f ca="1"/>
        <v>2.2671204412638018E-2</v>
      </c>
    </row>
    <row r="1696" spans="5:6" x14ac:dyDescent="0.3">
      <c r="E1696">
        <f ca="1"/>
        <v>34.864008860180363</v>
      </c>
      <c r="F1696">
        <f ca="1"/>
        <v>2.674992281164237E-2</v>
      </c>
    </row>
    <row r="1697" spans="5:6" x14ac:dyDescent="0.3">
      <c r="E1697">
        <f ca="1"/>
        <v>24.891275260621335</v>
      </c>
      <c r="F1697">
        <f ca="1"/>
        <v>5.1243827118130116E-2</v>
      </c>
    </row>
    <row r="1698" spans="5:6" x14ac:dyDescent="0.3">
      <c r="E1698">
        <f ca="1"/>
        <v>33.85504147310192</v>
      </c>
      <c r="F1698">
        <f ca="1"/>
        <v>2.8109265211424136E-2</v>
      </c>
    </row>
    <row r="1699" spans="5:6" x14ac:dyDescent="0.3">
      <c r="E1699">
        <f ca="1"/>
        <v>24.863151330656798</v>
      </c>
      <c r="F1699">
        <f ca="1"/>
        <v>5.1376493759799566E-2</v>
      </c>
    </row>
    <row r="1700" spans="5:6" x14ac:dyDescent="0.3">
      <c r="E1700">
        <f ca="1"/>
        <v>34.411724909240455</v>
      </c>
      <c r="F1700">
        <f ca="1"/>
        <v>2.7342648846819837E-2</v>
      </c>
    </row>
    <row r="1701" spans="5:6" x14ac:dyDescent="0.3">
      <c r="E1701">
        <f ca="1"/>
        <v>26.70829570189634</v>
      </c>
      <c r="F1701">
        <f ca="1"/>
        <v>4.3917031806866576E-2</v>
      </c>
    </row>
    <row r="1702" spans="5:6" x14ac:dyDescent="0.3">
      <c r="E1702">
        <f ca="1"/>
        <v>41.832405728456067</v>
      </c>
      <c r="F1702">
        <f ca="1"/>
        <v>2.0052547091918491E-2</v>
      </c>
    </row>
    <row r="1703" spans="5:6" x14ac:dyDescent="0.3">
      <c r="E1703">
        <f ca="1"/>
        <v>25.201180182327285</v>
      </c>
      <c r="F1703">
        <f ca="1"/>
        <v>4.9826055600088376E-2</v>
      </c>
    </row>
    <row r="1704" spans="5:6" x14ac:dyDescent="0.3">
      <c r="E1704">
        <f ca="1"/>
        <v>25.135190161568318</v>
      </c>
      <c r="F1704">
        <f ca="1"/>
        <v>5.0121337709839446E-2</v>
      </c>
    </row>
    <row r="1705" spans="5:6" x14ac:dyDescent="0.3">
      <c r="E1705">
        <f ca="1"/>
        <v>21.960764330244448</v>
      </c>
      <c r="F1705">
        <f ca="1"/>
        <v>7.0107668484906613E-2</v>
      </c>
    </row>
    <row r="1706" spans="5:6" x14ac:dyDescent="0.3">
      <c r="E1706">
        <f ca="1"/>
        <v>22.499454194255335</v>
      </c>
      <c r="F1706">
        <f ca="1"/>
        <v>6.5664290176240564E-2</v>
      </c>
    </row>
    <row r="1707" spans="5:6" x14ac:dyDescent="0.3">
      <c r="E1707">
        <f ca="1"/>
        <v>27.158206255195942</v>
      </c>
      <c r="F1707">
        <f ca="1"/>
        <v>4.2415403416469419E-2</v>
      </c>
    </row>
    <row r="1708" spans="5:6" x14ac:dyDescent="0.3">
      <c r="E1708">
        <f ca="1"/>
        <v>24.439737569481977</v>
      </c>
      <c r="F1708">
        <f ca="1"/>
        <v>5.3460216105694777E-2</v>
      </c>
    </row>
    <row r="1709" spans="5:6" x14ac:dyDescent="0.3">
      <c r="E1709">
        <f ca="1"/>
        <v>31.802932902100345</v>
      </c>
      <c r="F1709">
        <f ca="1"/>
        <v>3.1349364153667222E-2</v>
      </c>
    </row>
    <row r="1710" spans="5:6" x14ac:dyDescent="0.3">
      <c r="E1710">
        <f ca="1"/>
        <v>48.072323272730962</v>
      </c>
      <c r="F1710">
        <f ca="1"/>
        <v>1.6380175254967683E-2</v>
      </c>
    </row>
    <row r="1711" spans="5:6" x14ac:dyDescent="0.3">
      <c r="E1711">
        <f ca="1"/>
        <v>31.78275660144547</v>
      </c>
      <c r="F1711">
        <f ca="1"/>
        <v>3.1384933115818567E-2</v>
      </c>
    </row>
    <row r="1712" spans="5:6" x14ac:dyDescent="0.3">
      <c r="E1712">
        <f ca="1"/>
        <v>27.708858972300163</v>
      </c>
      <c r="F1712">
        <f ca="1"/>
        <v>4.0711676127017871E-2</v>
      </c>
    </row>
    <row r="1713" spans="5:6" x14ac:dyDescent="0.3">
      <c r="E1713">
        <f ca="1"/>
        <v>21.673811602043305</v>
      </c>
      <c r="F1713">
        <f ca="1"/>
        <v>7.2729258352216941E-2</v>
      </c>
    </row>
    <row r="1714" spans="5:6" x14ac:dyDescent="0.3">
      <c r="E1714">
        <f ca="1"/>
        <v>21.222938341535734</v>
      </c>
      <c r="F1714">
        <f ca="1"/>
        <v>7.7269194358453044E-2</v>
      </c>
    </row>
    <row r="1715" spans="5:6" x14ac:dyDescent="0.3">
      <c r="E1715">
        <f ca="1"/>
        <v>40.214755009829439</v>
      </c>
      <c r="F1715">
        <f ca="1"/>
        <v>2.1289942490096858E-2</v>
      </c>
    </row>
    <row r="1716" spans="5:6" x14ac:dyDescent="0.3">
      <c r="E1716">
        <f ca="1"/>
        <v>22.763644904362565</v>
      </c>
      <c r="F1716">
        <f ca="1"/>
        <v>6.3684760466894141E-2</v>
      </c>
    </row>
    <row r="1717" spans="5:6" x14ac:dyDescent="0.3">
      <c r="E1717">
        <f ca="1"/>
        <v>21.051201132243911</v>
      </c>
      <c r="F1717">
        <f ca="1"/>
        <v>7.9151142632863616E-2</v>
      </c>
    </row>
    <row r="1718" spans="5:6" x14ac:dyDescent="0.3">
      <c r="E1718">
        <f ca="1"/>
        <v>24.200311723927481</v>
      </c>
      <c r="F1718">
        <f ca="1"/>
        <v>5.4715055937168446E-2</v>
      </c>
    </row>
    <row r="1719" spans="5:6" x14ac:dyDescent="0.3">
      <c r="E1719">
        <f ca="1"/>
        <v>43.5839360245199</v>
      </c>
      <c r="F1719">
        <f ca="1"/>
        <v>1.8865326983152991E-2</v>
      </c>
    </row>
    <row r="1720" spans="5:6" x14ac:dyDescent="0.3">
      <c r="E1720">
        <f ca="1"/>
        <v>23.385576794319853</v>
      </c>
      <c r="F1720">
        <f ca="1"/>
        <v>5.9464712588470379E-2</v>
      </c>
    </row>
    <row r="1721" spans="5:6" x14ac:dyDescent="0.3">
      <c r="E1721">
        <f ca="1"/>
        <v>28.710264420549631</v>
      </c>
      <c r="F1721">
        <f ca="1"/>
        <v>3.7940217156911857E-2</v>
      </c>
    </row>
    <row r="1722" spans="5:6" x14ac:dyDescent="0.3">
      <c r="E1722">
        <f ca="1"/>
        <v>28.67918230085893</v>
      </c>
      <c r="F1722">
        <f ca="1"/>
        <v>3.8020552855903306E-2</v>
      </c>
    </row>
    <row r="1723" spans="5:6" x14ac:dyDescent="0.3">
      <c r="E1723">
        <f ca="1"/>
        <v>21.537640899562085</v>
      </c>
      <c r="F1723">
        <f ca="1"/>
        <v>7.4043143469951181E-2</v>
      </c>
    </row>
    <row r="1724" spans="5:6" x14ac:dyDescent="0.3">
      <c r="E1724">
        <f ca="1"/>
        <v>23.820840699268558</v>
      </c>
      <c r="F1724">
        <f ca="1"/>
        <v>5.682921082232955E-2</v>
      </c>
    </row>
    <row r="1725" spans="5:6" x14ac:dyDescent="0.3">
      <c r="E1725">
        <f ca="1"/>
        <v>20.263343426287907</v>
      </c>
      <c r="F1725">
        <f ca="1"/>
        <v>8.9107460435395996E-2</v>
      </c>
    </row>
    <row r="1726" spans="5:6" x14ac:dyDescent="0.3">
      <c r="E1726">
        <f ca="1"/>
        <v>23.4747069133773</v>
      </c>
      <c r="F1726">
        <f ca="1"/>
        <v>5.8905318302063053E-2</v>
      </c>
    </row>
    <row r="1727" spans="5:6" x14ac:dyDescent="0.3">
      <c r="E1727">
        <f ca="1"/>
        <v>20.846926336524088</v>
      </c>
      <c r="F1727">
        <f ca="1"/>
        <v>8.1512579385303818E-2</v>
      </c>
    </row>
    <row r="1728" spans="5:6" x14ac:dyDescent="0.3">
      <c r="E1728">
        <f ca="1"/>
        <v>30.636101199138821</v>
      </c>
      <c r="F1728">
        <f ca="1"/>
        <v>3.3548162509382806E-2</v>
      </c>
    </row>
    <row r="1729" spans="5:6" x14ac:dyDescent="0.3">
      <c r="E1729">
        <f ca="1"/>
        <v>42.910737333058577</v>
      </c>
      <c r="F1729">
        <f ca="1"/>
        <v>1.9304614065067935E-2</v>
      </c>
    </row>
    <row r="1730" spans="5:6" x14ac:dyDescent="0.3">
      <c r="E1730">
        <f ca="1"/>
        <v>21.824074840467215</v>
      </c>
      <c r="F1730">
        <f ca="1"/>
        <v>7.1332475459541952E-2</v>
      </c>
    </row>
    <row r="1731" spans="5:6" x14ac:dyDescent="0.3">
      <c r="E1731">
        <f ca="1"/>
        <v>30.728229632610862</v>
      </c>
      <c r="F1731">
        <f ca="1"/>
        <v>3.33634005993819E-2</v>
      </c>
    </row>
    <row r="1732" spans="5:6" x14ac:dyDescent="0.3">
      <c r="E1732">
        <f ca="1"/>
        <v>20.08917153923878</v>
      </c>
      <c r="F1732">
        <f ca="1"/>
        <v>9.1656249615365226E-2</v>
      </c>
    </row>
    <row r="1733" spans="5:6" x14ac:dyDescent="0.3">
      <c r="E1733">
        <f ca="1"/>
        <v>38.470610602737253</v>
      </c>
      <c r="F1733">
        <f ca="1"/>
        <v>2.2807384564765117E-2</v>
      </c>
    </row>
    <row r="1734" spans="5:6" x14ac:dyDescent="0.3">
      <c r="E1734">
        <f ca="1"/>
        <v>42.665423916926983</v>
      </c>
      <c r="F1734">
        <f ca="1"/>
        <v>1.9469819395263922E-2</v>
      </c>
    </row>
    <row r="1735" spans="5:6" x14ac:dyDescent="0.3">
      <c r="E1735">
        <f ca="1"/>
        <v>25.23595903712198</v>
      </c>
      <c r="F1735">
        <f ca="1"/>
        <v>4.9671828164140751E-2</v>
      </c>
    </row>
    <row r="1736" spans="5:6" x14ac:dyDescent="0.3">
      <c r="E1736">
        <f ca="1"/>
        <v>24.23458195360293</v>
      </c>
      <c r="F1736">
        <f ca="1"/>
        <v>5.4531844005096163E-2</v>
      </c>
    </row>
    <row r="1737" spans="5:6" x14ac:dyDescent="0.3">
      <c r="E1737">
        <f ca="1"/>
        <v>42.405395274888143</v>
      </c>
      <c r="F1737">
        <f ca="1"/>
        <v>1.9648049997200576E-2</v>
      </c>
    </row>
    <row r="1738" spans="5:6" x14ac:dyDescent="0.3">
      <c r="E1738">
        <f ca="1"/>
        <v>40.11836599612878</v>
      </c>
      <c r="F1738">
        <f ca="1"/>
        <v>2.1368512357701454E-2</v>
      </c>
    </row>
    <row r="1739" spans="5:6" x14ac:dyDescent="0.3">
      <c r="E1739">
        <f ca="1"/>
        <v>33.661939012978273</v>
      </c>
      <c r="F1739">
        <f ca="1"/>
        <v>2.8385329960735547E-2</v>
      </c>
    </row>
    <row r="1740" spans="5:6" x14ac:dyDescent="0.3">
      <c r="E1740">
        <f ca="1"/>
        <v>25.242754283273829</v>
      </c>
      <c r="F1740">
        <f ca="1"/>
        <v>4.9641805956887684E-2</v>
      </c>
    </row>
    <row r="1741" spans="5:6" x14ac:dyDescent="0.3">
      <c r="E1741">
        <f ca="1"/>
        <v>21.901082264128277</v>
      </c>
      <c r="F1741">
        <f ca="1"/>
        <v>7.063723777249184E-2</v>
      </c>
    </row>
    <row r="1742" spans="5:6" x14ac:dyDescent="0.3">
      <c r="E1742">
        <f ca="1"/>
        <v>23.125303254524489</v>
      </c>
      <c r="F1742">
        <f ca="1"/>
        <v>6.116077581033004E-2</v>
      </c>
    </row>
    <row r="1743" spans="5:6" x14ac:dyDescent="0.3">
      <c r="E1743">
        <f ca="1"/>
        <v>27.097289238960915</v>
      </c>
      <c r="F1743">
        <f ca="1"/>
        <v>4.2612682393164091E-2</v>
      </c>
    </row>
    <row r="1744" spans="5:6" x14ac:dyDescent="0.3">
      <c r="E1744">
        <f ca="1"/>
        <v>44.086668128531585</v>
      </c>
      <c r="F1744">
        <f ca="1"/>
        <v>1.8550097477293723E-2</v>
      </c>
    </row>
    <row r="1745" spans="5:6" x14ac:dyDescent="0.3">
      <c r="E1745">
        <f ca="1"/>
        <v>26.272021592403451</v>
      </c>
      <c r="F1745">
        <f ca="1"/>
        <v>4.5478295678417428E-2</v>
      </c>
    </row>
    <row r="1746" spans="5:6" x14ac:dyDescent="0.3">
      <c r="E1746">
        <f ca="1"/>
        <v>31.803699955880361</v>
      </c>
      <c r="F1746">
        <f ca="1"/>
        <v>3.1348013499121544E-2</v>
      </c>
    </row>
    <row r="1747" spans="5:6" x14ac:dyDescent="0.3">
      <c r="E1747">
        <f ca="1"/>
        <v>23.712773803104369</v>
      </c>
      <c r="F1747">
        <f ca="1"/>
        <v>5.7461507687213462E-2</v>
      </c>
    </row>
    <row r="1748" spans="5:6" x14ac:dyDescent="0.3">
      <c r="E1748">
        <f ca="1"/>
        <v>33.728254427538182</v>
      </c>
      <c r="F1748">
        <f ca="1"/>
        <v>2.8289914275040694E-2</v>
      </c>
    </row>
    <row r="1749" spans="5:6" x14ac:dyDescent="0.3">
      <c r="E1749">
        <f ca="1"/>
        <v>27.99806013821701</v>
      </c>
      <c r="F1749">
        <f ca="1"/>
        <v>3.9870569281775931E-2</v>
      </c>
    </row>
    <row r="1750" spans="5:6" x14ac:dyDescent="0.3">
      <c r="E1750">
        <f ca="1"/>
        <v>38.278586752103251</v>
      </c>
      <c r="F1750">
        <f ca="1"/>
        <v>2.2987772404128842E-2</v>
      </c>
    </row>
    <row r="1751" spans="5:6" x14ac:dyDescent="0.3">
      <c r="E1751">
        <f ca="1"/>
        <v>33.536234813712646</v>
      </c>
      <c r="F1751">
        <f ca="1"/>
        <v>2.8567972891045762E-2</v>
      </c>
    </row>
    <row r="1752" spans="5:6" x14ac:dyDescent="0.3">
      <c r="E1752">
        <f ca="1"/>
        <v>20.04330285909176</v>
      </c>
      <c r="F1752">
        <f ca="1"/>
        <v>9.2351920723550335E-2</v>
      </c>
    </row>
    <row r="1753" spans="5:6" x14ac:dyDescent="0.3">
      <c r="E1753">
        <f ca="1"/>
        <v>23.271289749343648</v>
      </c>
      <c r="F1753">
        <f ca="1"/>
        <v>6.019773317846723E-2</v>
      </c>
    </row>
    <row r="1754" spans="5:6" x14ac:dyDescent="0.3">
      <c r="E1754">
        <f ca="1"/>
        <v>36.482246478055075</v>
      </c>
      <c r="F1754">
        <f ca="1"/>
        <v>2.4824504397103698E-2</v>
      </c>
    </row>
    <row r="1755" spans="5:6" x14ac:dyDescent="0.3">
      <c r="E1755">
        <f ca="1"/>
        <v>28.949596050259657</v>
      </c>
      <c r="F1755">
        <f ca="1"/>
        <v>3.7332823219765429E-2</v>
      </c>
    </row>
    <row r="1756" spans="5:6" x14ac:dyDescent="0.3">
      <c r="E1756">
        <f ca="1"/>
        <v>28.962785421689638</v>
      </c>
      <c r="F1756">
        <f ca="1"/>
        <v>3.7299915144290291E-2</v>
      </c>
    </row>
    <row r="1757" spans="5:6" x14ac:dyDescent="0.3">
      <c r="E1757">
        <f ca="1"/>
        <v>22.790720265422117</v>
      </c>
      <c r="F1757">
        <f ca="1"/>
        <v>6.3488611820188293E-2</v>
      </c>
    </row>
    <row r="1758" spans="5:6" x14ac:dyDescent="0.3">
      <c r="E1758">
        <f ca="1"/>
        <v>41.100649606941097</v>
      </c>
      <c r="F1758">
        <f ca="1"/>
        <v>2.059399441142187E-2</v>
      </c>
    </row>
    <row r="1759" spans="5:6" x14ac:dyDescent="0.3">
      <c r="E1759">
        <f ca="1"/>
        <v>20.789983295358805</v>
      </c>
      <c r="F1759">
        <f ca="1"/>
        <v>8.2196170781853858E-2</v>
      </c>
    </row>
    <row r="1760" spans="5:6" x14ac:dyDescent="0.3">
      <c r="E1760">
        <f ca="1"/>
        <v>20.707571491507558</v>
      </c>
      <c r="F1760">
        <f ca="1"/>
        <v>8.3206064558219009E-2</v>
      </c>
    </row>
    <row r="1761" spans="5:6" x14ac:dyDescent="0.3">
      <c r="E1761">
        <f ca="1"/>
        <v>46.745112180539181</v>
      </c>
      <c r="F1761">
        <f ca="1"/>
        <v>1.7044089617837353E-2</v>
      </c>
    </row>
    <row r="1762" spans="5:6" x14ac:dyDescent="0.3">
      <c r="E1762">
        <f ca="1"/>
        <v>41.904561574600415</v>
      </c>
      <c r="F1762">
        <f ca="1"/>
        <v>2.0000695049774822E-2</v>
      </c>
    </row>
    <row r="1763" spans="5:6" x14ac:dyDescent="0.3">
      <c r="E1763">
        <f ca="1"/>
        <v>33.178403035082823</v>
      </c>
      <c r="F1763">
        <f ca="1"/>
        <v>2.9100995819636401E-2</v>
      </c>
    </row>
    <row r="1764" spans="5:6" x14ac:dyDescent="0.3">
      <c r="E1764">
        <f ca="1"/>
        <v>23.243920092392383</v>
      </c>
      <c r="F1764">
        <f ca="1"/>
        <v>6.0375968309220297E-2</v>
      </c>
    </row>
    <row r="1765" spans="5:6" x14ac:dyDescent="0.3">
      <c r="E1765">
        <f ca="1"/>
        <v>21.914996837250786</v>
      </c>
      <c r="F1765">
        <f ca="1"/>
        <v>7.0513057430999906E-2</v>
      </c>
    </row>
    <row r="1766" spans="5:6" x14ac:dyDescent="0.3">
      <c r="E1766">
        <f ca="1"/>
        <v>27.868339747893653</v>
      </c>
      <c r="F1766">
        <f ca="1"/>
        <v>4.0243506915527798E-2</v>
      </c>
    </row>
    <row r="1767" spans="5:6" x14ac:dyDescent="0.3">
      <c r="E1767">
        <f ca="1"/>
        <v>46.367244910764519</v>
      </c>
      <c r="F1767">
        <f ca="1"/>
        <v>1.7243068666793877E-2</v>
      </c>
    </row>
    <row r="1768" spans="5:6" x14ac:dyDescent="0.3">
      <c r="E1768">
        <f ca="1"/>
        <v>28.087665788805552</v>
      </c>
      <c r="F1768">
        <f ca="1"/>
        <v>3.9616969547555378E-2</v>
      </c>
    </row>
    <row r="1769" spans="5:6" x14ac:dyDescent="0.3">
      <c r="E1769">
        <f ca="1"/>
        <v>30.155892609859492</v>
      </c>
      <c r="F1769">
        <f ca="1"/>
        <v>3.4545329065300168E-2</v>
      </c>
    </row>
    <row r="1770" spans="5:6" x14ac:dyDescent="0.3">
      <c r="E1770">
        <f ca="1"/>
        <v>21.216031397326311</v>
      </c>
      <c r="F1770">
        <f ca="1"/>
        <v>7.7343153850195107E-2</v>
      </c>
    </row>
    <row r="1771" spans="5:6" x14ac:dyDescent="0.3">
      <c r="E1771">
        <f ca="1"/>
        <v>48.215958104319093</v>
      </c>
      <c r="F1771">
        <f ca="1"/>
        <v>1.6311413079524339E-2</v>
      </c>
    </row>
    <row r="1772" spans="5:6" x14ac:dyDescent="0.3">
      <c r="E1772">
        <f ca="1"/>
        <v>36.121938267207909</v>
      </c>
      <c r="F1772">
        <f ca="1"/>
        <v>2.5228830304555794E-2</v>
      </c>
    </row>
    <row r="1773" spans="5:6" x14ac:dyDescent="0.3">
      <c r="E1773">
        <f ca="1"/>
        <v>34.555062197253726</v>
      </c>
      <c r="F1773">
        <f ca="1"/>
        <v>2.7151979458656859E-2</v>
      </c>
    </row>
    <row r="1774" spans="5:6" x14ac:dyDescent="0.3">
      <c r="E1774">
        <f ca="1"/>
        <v>33.680202441825578</v>
      </c>
      <c r="F1774">
        <f ca="1"/>
        <v>2.8358988084650809E-2</v>
      </c>
    </row>
    <row r="1775" spans="5:6" x14ac:dyDescent="0.3">
      <c r="E1775">
        <f ca="1"/>
        <v>25.113883498237659</v>
      </c>
      <c r="F1775">
        <f ca="1"/>
        <v>5.0217426396429975E-2</v>
      </c>
    </row>
    <row r="1776" spans="5:6" x14ac:dyDescent="0.3">
      <c r="E1776">
        <f ca="1"/>
        <v>23.951590301954049</v>
      </c>
      <c r="F1776">
        <f ca="1"/>
        <v>5.6082556618278309E-2</v>
      </c>
    </row>
    <row r="1777" spans="5:6" x14ac:dyDescent="0.3">
      <c r="E1777">
        <f ca="1"/>
        <v>22.462705019206215</v>
      </c>
      <c r="F1777">
        <f ca="1"/>
        <v>6.5949436413606316E-2</v>
      </c>
    </row>
    <row r="1778" spans="5:6" x14ac:dyDescent="0.3">
      <c r="E1778">
        <f ca="1"/>
        <v>20.213752553238294</v>
      </c>
      <c r="F1778">
        <f ca="1"/>
        <v>8.9818611502382434E-2</v>
      </c>
    </row>
    <row r="1779" spans="5:6" x14ac:dyDescent="0.3">
      <c r="E1779">
        <f ca="1"/>
        <v>46.869900149648451</v>
      </c>
      <c r="F1779">
        <f ca="1"/>
        <v>1.6979383083316615E-2</v>
      </c>
    </row>
    <row r="1780" spans="5:6" x14ac:dyDescent="0.3">
      <c r="E1780">
        <f ca="1"/>
        <v>30.616688747661932</v>
      </c>
      <c r="F1780">
        <f ca="1"/>
        <v>3.3587355160021086E-2</v>
      </c>
    </row>
    <row r="1781" spans="5:6" x14ac:dyDescent="0.3">
      <c r="E1781">
        <f ca="1"/>
        <v>25.763613483796213</v>
      </c>
      <c r="F1781">
        <f ca="1"/>
        <v>4.7443808598439302E-2</v>
      </c>
    </row>
    <row r="1782" spans="5:6" x14ac:dyDescent="0.3">
      <c r="E1782">
        <f ca="1"/>
        <v>28.606349575055752</v>
      </c>
      <c r="F1782">
        <f ca="1"/>
        <v>3.8210137562664545E-2</v>
      </c>
    </row>
    <row r="1783" spans="5:6" x14ac:dyDescent="0.3">
      <c r="E1783">
        <f ca="1"/>
        <v>22.717384217987288</v>
      </c>
      <c r="F1783">
        <f ca="1"/>
        <v>6.4022717433935311E-2</v>
      </c>
    </row>
    <row r="1784" spans="5:6" x14ac:dyDescent="0.3">
      <c r="E1784">
        <f ca="1"/>
        <v>42.062619924142204</v>
      </c>
      <c r="F1784">
        <f ca="1"/>
        <v>1.988804424034215E-2</v>
      </c>
    </row>
    <row r="1785" spans="5:6" x14ac:dyDescent="0.3">
      <c r="E1785">
        <f ca="1"/>
        <v>33.80852669117143</v>
      </c>
      <c r="F1785">
        <f ca="1"/>
        <v>2.817527195498061E-2</v>
      </c>
    </row>
    <row r="1786" spans="5:6" x14ac:dyDescent="0.3">
      <c r="E1786">
        <f ca="1"/>
        <v>26.645539715504356</v>
      </c>
      <c r="F1786">
        <f ca="1"/>
        <v>4.4134978744083404E-2</v>
      </c>
    </row>
    <row r="1787" spans="5:6" x14ac:dyDescent="0.3">
      <c r="E1787">
        <f ca="1"/>
        <v>22.594708826013314</v>
      </c>
      <c r="F1787">
        <f ca="1"/>
        <v>6.4936536868129002E-2</v>
      </c>
    </row>
    <row r="1788" spans="5:6" x14ac:dyDescent="0.3">
      <c r="E1788">
        <f ca="1"/>
        <v>30.161187387406596</v>
      </c>
      <c r="F1788">
        <f ca="1"/>
        <v>3.4534011219135297E-2</v>
      </c>
    </row>
    <row r="1789" spans="5:6" x14ac:dyDescent="0.3">
      <c r="E1789">
        <f ca="1"/>
        <v>36.736316659075008</v>
      </c>
      <c r="F1789">
        <f ca="1"/>
        <v>2.4547099467339715E-2</v>
      </c>
    </row>
    <row r="1790" spans="5:6" x14ac:dyDescent="0.3">
      <c r="E1790">
        <f ca="1"/>
        <v>39.700596503088796</v>
      </c>
      <c r="F1790">
        <f ca="1"/>
        <v>2.1715862761557746E-2</v>
      </c>
    </row>
    <row r="1791" spans="5:6" x14ac:dyDescent="0.3">
      <c r="E1791">
        <f ca="1"/>
        <v>34.073134491443888</v>
      </c>
      <c r="F1791">
        <f ca="1"/>
        <v>2.7803860268516622E-2</v>
      </c>
    </row>
    <row r="1792" spans="5:6" x14ac:dyDescent="0.3">
      <c r="E1792">
        <f ca="1"/>
        <v>23.600123799488813</v>
      </c>
      <c r="F1792">
        <f ca="1"/>
        <v>5.8135773892933076E-2</v>
      </c>
    </row>
    <row r="1793" spans="5:6" x14ac:dyDescent="0.3">
      <c r="E1793">
        <f ca="1"/>
        <v>24.588528707821276</v>
      </c>
      <c r="F1793">
        <f ca="1"/>
        <v>5.2708987428914063E-2</v>
      </c>
    </row>
    <row r="1794" spans="5:6" x14ac:dyDescent="0.3">
      <c r="E1794">
        <f ca="1"/>
        <v>43.464778645366138</v>
      </c>
      <c r="F1794">
        <f ca="1"/>
        <v>1.8941619527116999E-2</v>
      </c>
    </row>
    <row r="1795" spans="5:6" x14ac:dyDescent="0.3">
      <c r="E1795">
        <f ca="1"/>
        <v>42.473474989755125</v>
      </c>
      <c r="F1795">
        <f ca="1"/>
        <v>1.9601071760719683E-2</v>
      </c>
    </row>
    <row r="1796" spans="5:6" x14ac:dyDescent="0.3">
      <c r="E1796">
        <f ca="1"/>
        <v>23.579306928915727</v>
      </c>
      <c r="F1796">
        <f ca="1"/>
        <v>5.8262109220715751E-2</v>
      </c>
    </row>
    <row r="1797" spans="5:6" x14ac:dyDescent="0.3">
      <c r="E1797">
        <f ca="1"/>
        <v>34.023081006332774</v>
      </c>
      <c r="F1797">
        <f ca="1"/>
        <v>2.7873364062939741E-2</v>
      </c>
    </row>
    <row r="1798" spans="5:6" x14ac:dyDescent="0.3">
      <c r="E1798">
        <f ca="1"/>
        <v>30.826011398292785</v>
      </c>
      <c r="F1798">
        <f ca="1"/>
        <v>3.3169514351325993E-2</v>
      </c>
    </row>
    <row r="1799" spans="5:6" x14ac:dyDescent="0.3">
      <c r="E1799">
        <f ca="1"/>
        <v>33.96905148417283</v>
      </c>
      <c r="F1799">
        <f ca="1"/>
        <v>2.7948779990556751E-2</v>
      </c>
    </row>
    <row r="1800" spans="5:6" x14ac:dyDescent="0.3">
      <c r="E1800">
        <f ca="1"/>
        <v>24.972212545379797</v>
      </c>
      <c r="F1800">
        <f ca="1"/>
        <v>5.086582348300004E-2</v>
      </c>
    </row>
    <row r="1801" spans="5:6" x14ac:dyDescent="0.3">
      <c r="E1801">
        <f ca="1"/>
        <v>23.887592473916726</v>
      </c>
      <c r="F1801">
        <f ca="1"/>
        <v>5.6445553153968687E-2</v>
      </c>
    </row>
    <row r="1802" spans="5:6" x14ac:dyDescent="0.3">
      <c r="E1802">
        <f ca="1"/>
        <v>25.6025384790142</v>
      </c>
      <c r="F1802">
        <f ca="1"/>
        <v>4.8102458574967526E-2</v>
      </c>
    </row>
    <row r="1803" spans="5:6" x14ac:dyDescent="0.3">
      <c r="E1803">
        <f ca="1"/>
        <v>35.524540587330094</v>
      </c>
      <c r="F1803">
        <f ca="1"/>
        <v>2.5929037801613555E-2</v>
      </c>
    </row>
    <row r="1804" spans="5:6" x14ac:dyDescent="0.3">
      <c r="E1804">
        <f ca="1"/>
        <v>20.170806867077278</v>
      </c>
      <c r="F1804">
        <f ca="1"/>
        <v>9.0443703485341642E-2</v>
      </c>
    </row>
    <row r="1805" spans="5:6" x14ac:dyDescent="0.3">
      <c r="E1805">
        <f ca="1"/>
        <v>34.027388375721955</v>
      </c>
      <c r="F1805">
        <f ca="1"/>
        <v>2.7867369228621566E-2</v>
      </c>
    </row>
    <row r="1806" spans="5:6" x14ac:dyDescent="0.3">
      <c r="E1806">
        <f ca="1"/>
        <v>30.704851767920111</v>
      </c>
      <c r="F1806">
        <f ca="1"/>
        <v>3.3410091529398618E-2</v>
      </c>
    </row>
    <row r="1807" spans="5:6" x14ac:dyDescent="0.3">
      <c r="E1807">
        <f ca="1"/>
        <v>31.593977366043653</v>
      </c>
      <c r="F1807">
        <f ca="1"/>
        <v>3.1721686059935479E-2</v>
      </c>
    </row>
    <row r="1808" spans="5:6" x14ac:dyDescent="0.3">
      <c r="E1808">
        <f ca="1"/>
        <v>47.105667009032331</v>
      </c>
      <c r="F1808">
        <f ca="1"/>
        <v>1.685846191828656E-2</v>
      </c>
    </row>
    <row r="1809" spans="5:6" x14ac:dyDescent="0.3">
      <c r="E1809">
        <f ca="1"/>
        <v>32.250295842424464</v>
      </c>
      <c r="F1809">
        <f ca="1"/>
        <v>3.0580908461432642E-2</v>
      </c>
    </row>
    <row r="1810" spans="5:6" x14ac:dyDescent="0.3">
      <c r="E1810">
        <f ca="1"/>
        <v>32.174056391762875</v>
      </c>
      <c r="F1810">
        <f ca="1"/>
        <v>3.0709194167802999E-2</v>
      </c>
    </row>
    <row r="1811" spans="5:6" x14ac:dyDescent="0.3">
      <c r="E1811">
        <f ca="1"/>
        <v>31.084093031173524</v>
      </c>
      <c r="F1811">
        <f ca="1"/>
        <v>3.266843756545091E-2</v>
      </c>
    </row>
    <row r="1812" spans="5:6" x14ac:dyDescent="0.3">
      <c r="E1812">
        <f ca="1"/>
        <v>31.049678589403094</v>
      </c>
      <c r="F1812">
        <f ca="1"/>
        <v>3.2734378165822454E-2</v>
      </c>
    </row>
    <row r="1813" spans="5:6" x14ac:dyDescent="0.3">
      <c r="E1813">
        <f ca="1"/>
        <v>20.678284502447696</v>
      </c>
      <c r="F1813">
        <f ca="1"/>
        <v>8.3570956934627599E-2</v>
      </c>
    </row>
    <row r="1814" spans="5:6" x14ac:dyDescent="0.3">
      <c r="E1814">
        <f ca="1"/>
        <v>23.041006592344466</v>
      </c>
      <c r="F1814">
        <f ca="1"/>
        <v>6.1731027496853184E-2</v>
      </c>
    </row>
    <row r="1815" spans="5:6" x14ac:dyDescent="0.3">
      <c r="E1815">
        <f ca="1"/>
        <v>37.056666541079608</v>
      </c>
      <c r="F1815">
        <f ca="1"/>
        <v>2.4206041474246619E-2</v>
      </c>
    </row>
    <row r="1816" spans="5:6" x14ac:dyDescent="0.3">
      <c r="E1816">
        <f ca="1"/>
        <v>26.9601898128081</v>
      </c>
      <c r="F1816">
        <f ca="1"/>
        <v>4.306346084527915E-2</v>
      </c>
    </row>
    <row r="1817" spans="5:6" x14ac:dyDescent="0.3">
      <c r="E1817">
        <f ca="1"/>
        <v>49.48794705894931</v>
      </c>
      <c r="F1817">
        <f ca="1"/>
        <v>1.5726765643111595E-2</v>
      </c>
    </row>
    <row r="1818" spans="5:6" x14ac:dyDescent="0.3">
      <c r="E1818">
        <f ca="1"/>
        <v>31.722303907799908</v>
      </c>
      <c r="F1818">
        <f ca="1"/>
        <v>3.149199051403314E-2</v>
      </c>
    </row>
    <row r="1819" spans="5:6" x14ac:dyDescent="0.3">
      <c r="E1819">
        <f ca="1"/>
        <v>30.919775832456533</v>
      </c>
      <c r="F1819">
        <f ca="1"/>
        <v>3.2985698633231642E-2</v>
      </c>
    </row>
    <row r="1820" spans="5:6" x14ac:dyDescent="0.3">
      <c r="E1820">
        <f ca="1"/>
        <v>36.811791975860757</v>
      </c>
      <c r="F1820">
        <f ca="1"/>
        <v>2.4465882695311057E-2</v>
      </c>
    </row>
    <row r="1821" spans="5:6" x14ac:dyDescent="0.3">
      <c r="E1821">
        <f ca="1"/>
        <v>44.350032423673994</v>
      </c>
      <c r="F1821">
        <f ca="1"/>
        <v>1.8389127851998706E-2</v>
      </c>
    </row>
    <row r="1822" spans="5:6" x14ac:dyDescent="0.3">
      <c r="E1822">
        <f ca="1"/>
        <v>20.289480868765516</v>
      </c>
      <c r="F1822">
        <f ca="1"/>
        <v>8.8737153065033783E-2</v>
      </c>
    </row>
    <row r="1823" spans="5:6" x14ac:dyDescent="0.3">
      <c r="E1823">
        <f ca="1"/>
        <v>22.444009915039597</v>
      </c>
      <c r="F1823">
        <f ca="1"/>
        <v>6.6095448982976479E-2</v>
      </c>
    </row>
    <row r="1824" spans="5:6" x14ac:dyDescent="0.3">
      <c r="E1824">
        <f ca="1"/>
        <v>29.506625602945505</v>
      </c>
      <c r="F1824">
        <f ca="1"/>
        <v>3.5991752225270297E-2</v>
      </c>
    </row>
    <row r="1825" spans="5:6" x14ac:dyDescent="0.3">
      <c r="E1825">
        <f ca="1"/>
        <v>31.148284849329787</v>
      </c>
      <c r="F1825">
        <f ca="1"/>
        <v>3.2546148577247372E-2</v>
      </c>
    </row>
    <row r="1826" spans="5:6" x14ac:dyDescent="0.3">
      <c r="E1826">
        <f ca="1"/>
        <v>28.728357170578143</v>
      </c>
      <c r="F1826">
        <f ca="1"/>
        <v>3.7893610270814705E-2</v>
      </c>
    </row>
    <row r="1827" spans="5:6" x14ac:dyDescent="0.3">
      <c r="E1827">
        <f ca="1"/>
        <v>39.391086100060619</v>
      </c>
      <c r="F1827">
        <f ca="1"/>
        <v>2.1980573196115263E-2</v>
      </c>
    </row>
    <row r="1828" spans="5:6" x14ac:dyDescent="0.3">
      <c r="E1828">
        <f ca="1"/>
        <v>20.491860888755866</v>
      </c>
      <c r="F1828">
        <f ca="1"/>
        <v>8.5970823484205386E-2</v>
      </c>
    </row>
    <row r="1829" spans="5:6" x14ac:dyDescent="0.3">
      <c r="E1829">
        <f ca="1"/>
        <v>20.028484358627871</v>
      </c>
      <c r="F1829">
        <f ca="1"/>
        <v>9.2578929188476405E-2</v>
      </c>
    </row>
    <row r="1830" spans="5:6" x14ac:dyDescent="0.3">
      <c r="E1830">
        <f ca="1"/>
        <v>28.695272442957279</v>
      </c>
      <c r="F1830">
        <f ca="1"/>
        <v>3.7978923406671666E-2</v>
      </c>
    </row>
    <row r="1831" spans="5:6" x14ac:dyDescent="0.3">
      <c r="E1831">
        <f ca="1"/>
        <v>34.210089675058896</v>
      </c>
      <c r="F1831">
        <f ca="1"/>
        <v>2.761544533075511E-2</v>
      </c>
    </row>
    <row r="1832" spans="5:6" x14ac:dyDescent="0.3">
      <c r="E1832">
        <f ca="1"/>
        <v>42.941491937299745</v>
      </c>
      <c r="F1832">
        <f ca="1"/>
        <v>1.9284100065068008E-2</v>
      </c>
    </row>
    <row r="1833" spans="5:6" x14ac:dyDescent="0.3">
      <c r="E1833">
        <f ca="1"/>
        <v>43.410820117699188</v>
      </c>
      <c r="F1833">
        <f ca="1"/>
        <v>1.8976370747831709E-2</v>
      </c>
    </row>
    <row r="1834" spans="5:6" x14ac:dyDescent="0.3">
      <c r="E1834">
        <f ca="1"/>
        <v>32.140554921801638</v>
      </c>
      <c r="F1834">
        <f ca="1"/>
        <v>3.0765907049541252E-2</v>
      </c>
    </row>
    <row r="1835" spans="5:6" x14ac:dyDescent="0.3">
      <c r="E1835">
        <f ca="1"/>
        <v>29.075556307619767</v>
      </c>
      <c r="F1835">
        <f ca="1"/>
        <v>3.7020897614846671E-2</v>
      </c>
    </row>
    <row r="1836" spans="5:6" x14ac:dyDescent="0.3">
      <c r="E1836">
        <f ca="1"/>
        <v>32.207908348399251</v>
      </c>
      <c r="F1836">
        <f ca="1"/>
        <v>3.0652099948663986E-2</v>
      </c>
    </row>
    <row r="1837" spans="5:6" x14ac:dyDescent="0.3">
      <c r="E1837">
        <f ca="1"/>
        <v>37.384850256726452</v>
      </c>
      <c r="F1837">
        <f ca="1"/>
        <v>2.3866333135518433E-2</v>
      </c>
    </row>
    <row r="1838" spans="5:6" x14ac:dyDescent="0.3">
      <c r="E1838">
        <f ca="1"/>
        <v>23.058066916517713</v>
      </c>
      <c r="F1838">
        <f ca="1"/>
        <v>6.1614760819829258E-2</v>
      </c>
    </row>
    <row r="1839" spans="5:6" x14ac:dyDescent="0.3">
      <c r="E1839">
        <f ca="1"/>
        <v>20.415622883979065</v>
      </c>
      <c r="F1839">
        <f ca="1"/>
        <v>8.6992430297757564E-2</v>
      </c>
    </row>
    <row r="1840" spans="5:6" x14ac:dyDescent="0.3">
      <c r="E1840">
        <f ca="1"/>
        <v>20.862796511319029</v>
      </c>
      <c r="F1840">
        <f ca="1"/>
        <v>8.1324082045961518E-2</v>
      </c>
    </row>
    <row r="1841" spans="5:6" x14ac:dyDescent="0.3">
      <c r="E1841">
        <f ca="1"/>
        <v>22.57800262545479</v>
      </c>
      <c r="F1841">
        <f ca="1"/>
        <v>6.5063004864918339E-2</v>
      </c>
    </row>
    <row r="1842" spans="5:6" x14ac:dyDescent="0.3">
      <c r="E1842">
        <f ca="1"/>
        <v>21.070693136450249</v>
      </c>
      <c r="F1842">
        <f ca="1"/>
        <v>7.8932944165561625E-2</v>
      </c>
    </row>
    <row r="1843" spans="5:6" x14ac:dyDescent="0.3">
      <c r="E1843">
        <f ca="1"/>
        <v>29.002208656166157</v>
      </c>
      <c r="F1843">
        <f ca="1"/>
        <v>3.7201897356750495E-2</v>
      </c>
    </row>
    <row r="1844" spans="5:6" x14ac:dyDescent="0.3">
      <c r="E1844">
        <f ca="1"/>
        <v>24.705056334319959</v>
      </c>
      <c r="F1844">
        <f ca="1"/>
        <v>5.2135234894744843E-2</v>
      </c>
    </row>
    <row r="1845" spans="5:6" x14ac:dyDescent="0.3">
      <c r="E1845">
        <f ca="1"/>
        <v>27.826167599885363</v>
      </c>
      <c r="F1845">
        <f ca="1"/>
        <v>4.0366256413373339E-2</v>
      </c>
    </row>
    <row r="1846" spans="5:6" x14ac:dyDescent="0.3">
      <c r="E1846">
        <f ca="1"/>
        <v>23.057101322248794</v>
      </c>
      <c r="F1846">
        <f ca="1"/>
        <v>6.1621329683068354E-2</v>
      </c>
    </row>
    <row r="1847" spans="5:6" x14ac:dyDescent="0.3">
      <c r="E1847">
        <f ca="1"/>
        <v>22.214181451512925</v>
      </c>
      <c r="F1847">
        <f ca="1"/>
        <v>6.7944764776099745E-2</v>
      </c>
    </row>
    <row r="1848" spans="5:6" x14ac:dyDescent="0.3">
      <c r="E1848">
        <f ca="1"/>
        <v>30.481884044590739</v>
      </c>
      <c r="F1848">
        <f ca="1"/>
        <v>3.3862064861111311E-2</v>
      </c>
    </row>
    <row r="1849" spans="5:6" x14ac:dyDescent="0.3">
      <c r="E1849">
        <f ca="1"/>
        <v>21.41269866864403</v>
      </c>
      <c r="F1849">
        <f ca="1"/>
        <v>7.529115258820307E-2</v>
      </c>
    </row>
    <row r="1850" spans="5:6" x14ac:dyDescent="0.3">
      <c r="E1850">
        <f ca="1"/>
        <v>20.471969399736743</v>
      </c>
      <c r="F1850">
        <f ca="1"/>
        <v>8.6235053363192551E-2</v>
      </c>
    </row>
    <row r="1851" spans="5:6" x14ac:dyDescent="0.3">
      <c r="E1851">
        <f ca="1"/>
        <v>22.784668153762119</v>
      </c>
      <c r="F1851">
        <f ca="1"/>
        <v>6.3532351681631932E-2</v>
      </c>
    </row>
    <row r="1852" spans="5:6" x14ac:dyDescent="0.3">
      <c r="E1852">
        <f ca="1"/>
        <v>37.933612421923137</v>
      </c>
      <c r="F1852">
        <f ca="1"/>
        <v>2.3319113584375554E-2</v>
      </c>
    </row>
    <row r="1853" spans="5:6" x14ac:dyDescent="0.3">
      <c r="E1853">
        <f ca="1"/>
        <v>24.391631000549474</v>
      </c>
      <c r="F1853">
        <f ca="1"/>
        <v>5.3707702527325728E-2</v>
      </c>
    </row>
    <row r="1854" spans="5:6" x14ac:dyDescent="0.3">
      <c r="E1854">
        <f ca="1"/>
        <v>49.004253580700045</v>
      </c>
      <c r="F1854">
        <f ca="1"/>
        <v>1.5944080203411832E-2</v>
      </c>
    </row>
    <row r="1855" spans="5:6" x14ac:dyDescent="0.3">
      <c r="E1855">
        <f ca="1"/>
        <v>21.235797256591265</v>
      </c>
      <c r="F1855">
        <f ca="1"/>
        <v>7.7131877353646225E-2</v>
      </c>
    </row>
    <row r="1856" spans="5:6" x14ac:dyDescent="0.3">
      <c r="E1856">
        <f ca="1"/>
        <v>28.344402552647736</v>
      </c>
      <c r="F1856">
        <f ca="1"/>
        <v>3.890790323980621E-2</v>
      </c>
    </row>
    <row r="1857" spans="5:6" x14ac:dyDescent="0.3">
      <c r="E1857">
        <f ca="1"/>
        <v>21.115903347596991</v>
      </c>
      <c r="F1857">
        <f ca="1"/>
        <v>7.8431451256251089E-2</v>
      </c>
    </row>
    <row r="1858" spans="5:6" x14ac:dyDescent="0.3">
      <c r="E1858">
        <f ca="1"/>
        <v>31.422956281879326</v>
      </c>
      <c r="F1858">
        <f ca="1"/>
        <v>3.2033061296934319E-2</v>
      </c>
    </row>
    <row r="1859" spans="5:6" x14ac:dyDescent="0.3">
      <c r="E1859">
        <f ca="1"/>
        <v>40.82489000246828</v>
      </c>
      <c r="F1859">
        <f ca="1"/>
        <v>2.0805700470715553E-2</v>
      </c>
    </row>
    <row r="1860" spans="5:6" x14ac:dyDescent="0.3">
      <c r="E1860">
        <f ca="1"/>
        <v>22.704152652600904</v>
      </c>
      <c r="F1860">
        <f ca="1"/>
        <v>6.4120041183385865E-2</v>
      </c>
    </row>
    <row r="1861" spans="5:6" x14ac:dyDescent="0.3">
      <c r="E1861">
        <f ca="1"/>
        <v>34.971179564758316</v>
      </c>
      <c r="F1861">
        <f ca="1"/>
        <v>2.6613220530958687E-2</v>
      </c>
    </row>
    <row r="1862" spans="5:6" x14ac:dyDescent="0.3">
      <c r="E1862">
        <f ca="1"/>
        <v>40.806732356782923</v>
      </c>
      <c r="F1862">
        <f ca="1"/>
        <v>2.0819793293830092E-2</v>
      </c>
    </row>
    <row r="1863" spans="5:6" x14ac:dyDescent="0.3">
      <c r="E1863">
        <f ca="1"/>
        <v>22.774047025143982</v>
      </c>
      <c r="F1863">
        <f ca="1"/>
        <v>6.360925864106462E-2</v>
      </c>
    </row>
    <row r="1864" spans="5:6" x14ac:dyDescent="0.3">
      <c r="E1864">
        <f ca="1"/>
        <v>25.290213786555949</v>
      </c>
      <c r="F1864">
        <f ca="1"/>
        <v>4.9433131834565332E-2</v>
      </c>
    </row>
    <row r="1865" spans="5:6" x14ac:dyDescent="0.3">
      <c r="E1865">
        <f ca="1"/>
        <v>36.952749329643538</v>
      </c>
      <c r="F1865">
        <f ca="1"/>
        <v>2.4315632891544099E-2</v>
      </c>
    </row>
    <row r="1866" spans="5:6" x14ac:dyDescent="0.3">
      <c r="E1866">
        <f ca="1"/>
        <v>24.701316885089557</v>
      </c>
      <c r="F1866">
        <f ca="1"/>
        <v>5.2153452938944217E-2</v>
      </c>
    </row>
    <row r="1867" spans="5:6" x14ac:dyDescent="0.3">
      <c r="E1867">
        <f ca="1"/>
        <v>43.527062530777499</v>
      </c>
      <c r="F1867">
        <f ca="1"/>
        <v>1.8901664395823366E-2</v>
      </c>
    </row>
    <row r="1868" spans="5:6" x14ac:dyDescent="0.3">
      <c r="E1868">
        <f ca="1"/>
        <v>43.828222318026789</v>
      </c>
      <c r="F1868">
        <f ca="1"/>
        <v>1.8710824285829167E-2</v>
      </c>
    </row>
    <row r="1869" spans="5:6" x14ac:dyDescent="0.3">
      <c r="E1869">
        <f ca="1"/>
        <v>44.172292317498489</v>
      </c>
      <c r="F1869">
        <f ca="1"/>
        <v>1.849745523735264E-2</v>
      </c>
    </row>
    <row r="1870" spans="5:6" x14ac:dyDescent="0.3">
      <c r="E1870">
        <f ca="1"/>
        <v>23.748483117917409</v>
      </c>
      <c r="F1870">
        <f ca="1"/>
        <v>5.7251022523233115E-2</v>
      </c>
    </row>
    <row r="1871" spans="5:6" x14ac:dyDescent="0.3">
      <c r="E1871">
        <f ca="1"/>
        <v>48.415775686883286</v>
      </c>
      <c r="F1871">
        <f ca="1"/>
        <v>1.6216709210013745E-2</v>
      </c>
    </row>
    <row r="1872" spans="5:6" x14ac:dyDescent="0.3">
      <c r="E1872">
        <f ca="1"/>
        <v>28.521545715586097</v>
      </c>
      <c r="F1872">
        <f ca="1"/>
        <v>3.8433279588978082E-2</v>
      </c>
    </row>
    <row r="1873" spans="5:6" x14ac:dyDescent="0.3">
      <c r="E1873">
        <f ca="1"/>
        <v>30.750929431704261</v>
      </c>
      <c r="F1873">
        <f ca="1"/>
        <v>3.3318188631068953E-2</v>
      </c>
    </row>
    <row r="1874" spans="5:6" x14ac:dyDescent="0.3">
      <c r="E1874">
        <f ca="1"/>
        <v>29.483001146392592</v>
      </c>
      <c r="F1874">
        <f ca="1"/>
        <v>3.6046669587780938E-2</v>
      </c>
    </row>
    <row r="1875" spans="5:6" x14ac:dyDescent="0.3">
      <c r="E1875">
        <f ca="1"/>
        <v>29.449561808490124</v>
      </c>
      <c r="F1875">
        <f ca="1"/>
        <v>3.6124689714147368E-2</v>
      </c>
    </row>
    <row r="1876" spans="5:6" x14ac:dyDescent="0.3">
      <c r="E1876">
        <f ca="1"/>
        <v>22.930880120195802</v>
      </c>
      <c r="F1876">
        <f ca="1"/>
        <v>6.2492231341138092E-2</v>
      </c>
    </row>
    <row r="1877" spans="5:6" x14ac:dyDescent="0.3">
      <c r="E1877">
        <f ca="1"/>
        <v>35.187166155661792</v>
      </c>
      <c r="F1877">
        <f ca="1"/>
        <v>2.6341919558794075E-2</v>
      </c>
    </row>
    <row r="1878" spans="5:6" x14ac:dyDescent="0.3">
      <c r="E1878">
        <f ca="1"/>
        <v>24.794164601569307</v>
      </c>
      <c r="F1878">
        <f ca="1"/>
        <v>5.1704846753041593E-2</v>
      </c>
    </row>
    <row r="1879" spans="5:6" x14ac:dyDescent="0.3">
      <c r="E1879">
        <f ca="1"/>
        <v>24.488558562966613</v>
      </c>
      <c r="F1879">
        <f ca="1"/>
        <v>5.3211375347785604E-2</v>
      </c>
    </row>
    <row r="1880" spans="5:6" x14ac:dyDescent="0.3">
      <c r="E1880">
        <f ca="1"/>
        <v>20.531760174815702</v>
      </c>
      <c r="F1880">
        <f ca="1"/>
        <v>8.5445670326834186E-2</v>
      </c>
    </row>
    <row r="1881" spans="5:6" x14ac:dyDescent="0.3">
      <c r="E1881">
        <f ca="1"/>
        <v>36.573641591557767</v>
      </c>
      <c r="F1881">
        <f ca="1"/>
        <v>2.4723996094629812E-2</v>
      </c>
    </row>
    <row r="1882" spans="5:6" x14ac:dyDescent="0.3">
      <c r="E1882">
        <f ca="1"/>
        <v>25.308127067730382</v>
      </c>
      <c r="F1882">
        <f ca="1"/>
        <v>4.935482447344517E-2</v>
      </c>
    </row>
    <row r="1883" spans="5:6" x14ac:dyDescent="0.3">
      <c r="E1883">
        <f ca="1"/>
        <v>33.252482107277878</v>
      </c>
      <c r="F1883">
        <f ca="1"/>
        <v>2.8989021957863226E-2</v>
      </c>
    </row>
    <row r="1884" spans="5:6" x14ac:dyDescent="0.3">
      <c r="E1884">
        <f ca="1"/>
        <v>35.819440241372078</v>
      </c>
      <c r="F1884">
        <f ca="1"/>
        <v>2.5578595068310117E-2</v>
      </c>
    </row>
    <row r="1885" spans="5:6" x14ac:dyDescent="0.3">
      <c r="E1885">
        <f ca="1"/>
        <v>21.799199171459865</v>
      </c>
      <c r="F1885">
        <f ca="1"/>
        <v>7.1559991517280278E-2</v>
      </c>
    </row>
    <row r="1886" spans="5:6" x14ac:dyDescent="0.3">
      <c r="E1886">
        <f ca="1"/>
        <v>21.657751005188242</v>
      </c>
      <c r="F1886">
        <f ca="1"/>
        <v>7.2881793384652865E-2</v>
      </c>
    </row>
    <row r="1887" spans="5:6" x14ac:dyDescent="0.3">
      <c r="E1887">
        <f ca="1"/>
        <v>23.279073405200442</v>
      </c>
      <c r="F1887">
        <f ca="1"/>
        <v>6.0147236925451514E-2</v>
      </c>
    </row>
    <row r="1888" spans="5:6" x14ac:dyDescent="0.3">
      <c r="E1888">
        <f ca="1"/>
        <v>27.408848791656176</v>
      </c>
      <c r="F1888">
        <f ca="1"/>
        <v>4.1622560983649741E-2</v>
      </c>
    </row>
    <row r="1889" spans="5:6" x14ac:dyDescent="0.3">
      <c r="E1889">
        <f ca="1"/>
        <v>21.759755576278096</v>
      </c>
      <c r="F1889">
        <f ca="1"/>
        <v>7.192373794058865E-2</v>
      </c>
    </row>
    <row r="1890" spans="5:6" x14ac:dyDescent="0.3">
      <c r="E1890">
        <f ca="1"/>
        <v>24.140336299663076</v>
      </c>
      <c r="F1890">
        <f ca="1"/>
        <v>5.5038670321988351E-2</v>
      </c>
    </row>
    <row r="1891" spans="5:6" x14ac:dyDescent="0.3">
      <c r="E1891">
        <f ca="1"/>
        <v>21.005152654812932</v>
      </c>
      <c r="F1891">
        <f ca="1"/>
        <v>7.9671443871789718E-2</v>
      </c>
    </row>
    <row r="1892" spans="5:6" x14ac:dyDescent="0.3">
      <c r="E1892">
        <f ca="1"/>
        <v>29.165411040097091</v>
      </c>
      <c r="F1892">
        <f ca="1"/>
        <v>3.6801549597014691E-2</v>
      </c>
    </row>
    <row r="1893" spans="5:6" x14ac:dyDescent="0.3">
      <c r="E1893">
        <f ca="1"/>
        <v>33.731018901374306</v>
      </c>
      <c r="F1893">
        <f ca="1"/>
        <v>2.8285950631387502E-2</v>
      </c>
    </row>
    <row r="1894" spans="5:6" x14ac:dyDescent="0.3">
      <c r="E1894">
        <f ca="1"/>
        <v>41.575537197837271</v>
      </c>
      <c r="F1894">
        <f ca="1"/>
        <v>2.0239338314505056E-2</v>
      </c>
    </row>
    <row r="1895" spans="5:6" x14ac:dyDescent="0.3">
      <c r="E1895">
        <f ca="1"/>
        <v>31.908495353966988</v>
      </c>
      <c r="F1895">
        <f ca="1"/>
        <v>3.1164573880720685E-2</v>
      </c>
    </row>
    <row r="1896" spans="5:6" x14ac:dyDescent="0.3">
      <c r="E1896">
        <f ca="1"/>
        <v>25.933727766558448</v>
      </c>
      <c r="F1896">
        <f ca="1"/>
        <v>4.6767501108515741E-2</v>
      </c>
    </row>
    <row r="1897" spans="5:6" x14ac:dyDescent="0.3">
      <c r="E1897">
        <f ca="1"/>
        <v>20.353292917850588</v>
      </c>
      <c r="F1897">
        <f ca="1"/>
        <v>8.784588303541721E-2</v>
      </c>
    </row>
    <row r="1898" spans="5:6" x14ac:dyDescent="0.3">
      <c r="E1898">
        <f ca="1"/>
        <v>29.509754962273071</v>
      </c>
      <c r="F1898">
        <f ca="1"/>
        <v>3.5984490271369962E-2</v>
      </c>
    </row>
    <row r="1899" spans="5:6" x14ac:dyDescent="0.3">
      <c r="E1899">
        <f ca="1"/>
        <v>45.149093773735785</v>
      </c>
      <c r="F1899">
        <f ca="1"/>
        <v>1.7917395305472209E-2</v>
      </c>
    </row>
    <row r="1900" spans="5:6" x14ac:dyDescent="0.3">
      <c r="E1900">
        <f ca="1"/>
        <v>49.426697753881498</v>
      </c>
      <c r="F1900">
        <f ca="1"/>
        <v>1.5753955686995925E-2</v>
      </c>
    </row>
    <row r="1901" spans="5:6" x14ac:dyDescent="0.3">
      <c r="E1901">
        <f ca="1"/>
        <v>37.560616896849652</v>
      </c>
      <c r="F1901">
        <f ca="1"/>
        <v>2.368828579466753E-2</v>
      </c>
    </row>
    <row r="1902" spans="5:6" x14ac:dyDescent="0.3">
      <c r="E1902">
        <f ca="1"/>
        <v>38.286136671718637</v>
      </c>
      <c r="F1902">
        <f ca="1"/>
        <v>2.2980626111734386E-2</v>
      </c>
    </row>
    <row r="1903" spans="5:6" x14ac:dyDescent="0.3">
      <c r="E1903">
        <f ca="1"/>
        <v>22.640304266236154</v>
      </c>
      <c r="F1903">
        <f ca="1"/>
        <v>6.4593862594883894E-2</v>
      </c>
    </row>
    <row r="1904" spans="5:6" x14ac:dyDescent="0.3">
      <c r="E1904">
        <f ca="1"/>
        <v>36.149509505227456</v>
      </c>
      <c r="F1904">
        <f ca="1"/>
        <v>2.5197425993543056E-2</v>
      </c>
    </row>
    <row r="1905" spans="5:6" x14ac:dyDescent="0.3">
      <c r="E1905">
        <f ca="1"/>
        <v>29.795725468639279</v>
      </c>
      <c r="F1905">
        <f ca="1"/>
        <v>3.5333016369480226E-2</v>
      </c>
    </row>
    <row r="1906" spans="5:6" x14ac:dyDescent="0.3">
      <c r="E1906">
        <f ca="1"/>
        <v>22.137602163752589</v>
      </c>
      <c r="F1906">
        <f ca="1"/>
        <v>6.8584162179523303E-2</v>
      </c>
    </row>
    <row r="1907" spans="5:6" x14ac:dyDescent="0.3">
      <c r="E1907">
        <f ca="1"/>
        <v>21.953166130742837</v>
      </c>
      <c r="F1907">
        <f ca="1"/>
        <v>7.0174647099836077E-2</v>
      </c>
    </row>
    <row r="1908" spans="5:6" x14ac:dyDescent="0.3">
      <c r="E1908">
        <f ca="1"/>
        <v>30.363142821226624</v>
      </c>
      <c r="F1908">
        <f ca="1"/>
        <v>3.4107789233939458E-2</v>
      </c>
    </row>
    <row r="1909" spans="5:6" x14ac:dyDescent="0.3">
      <c r="E1909">
        <f ca="1"/>
        <v>22.648910877179226</v>
      </c>
      <c r="F1909">
        <f ca="1"/>
        <v>6.452958464676313E-2</v>
      </c>
    </row>
    <row r="1910" spans="5:6" x14ac:dyDescent="0.3">
      <c r="E1910">
        <f ca="1"/>
        <v>28.144985676188821</v>
      </c>
      <c r="F1910">
        <f ca="1"/>
        <v>3.9456429248334368E-2</v>
      </c>
    </row>
    <row r="1911" spans="5:6" x14ac:dyDescent="0.3">
      <c r="E1911">
        <f ca="1"/>
        <v>28.293572084941943</v>
      </c>
      <c r="F1911">
        <f ca="1"/>
        <v>3.9046266617930182E-2</v>
      </c>
    </row>
    <row r="1912" spans="5:6" x14ac:dyDescent="0.3">
      <c r="E1912">
        <f ca="1"/>
        <v>28.783945190551051</v>
      </c>
      <c r="F1912">
        <f ca="1"/>
        <v>3.7751129306672196E-2</v>
      </c>
    </row>
    <row r="1913" spans="5:6" x14ac:dyDescent="0.3">
      <c r="E1913">
        <f ca="1"/>
        <v>21.808085246537402</v>
      </c>
      <c r="F1913">
        <f ca="1"/>
        <v>7.147855190217714E-2</v>
      </c>
    </row>
    <row r="1914" spans="5:6" x14ac:dyDescent="0.3">
      <c r="E1914">
        <f ca="1"/>
        <v>26.566609113271351</v>
      </c>
      <c r="F1914">
        <f ca="1"/>
        <v>4.4412189598691143E-2</v>
      </c>
    </row>
    <row r="1915" spans="5:6" x14ac:dyDescent="0.3">
      <c r="E1915">
        <f ca="1"/>
        <v>21.967109655680574</v>
      </c>
      <c r="F1915">
        <f ca="1"/>
        <v>7.0051831927945507E-2</v>
      </c>
    </row>
    <row r="1916" spans="5:6" x14ac:dyDescent="0.3">
      <c r="E1916">
        <f ca="1"/>
        <v>38.566192336537739</v>
      </c>
      <c r="F1916">
        <f ca="1"/>
        <v>2.2718645971079504E-2</v>
      </c>
    </row>
    <row r="1917" spans="5:6" x14ac:dyDescent="0.3">
      <c r="E1917">
        <f ca="1"/>
        <v>37.029968471953794</v>
      </c>
      <c r="F1917">
        <f ca="1"/>
        <v>2.4234102935526025E-2</v>
      </c>
    </row>
    <row r="1918" spans="5:6" x14ac:dyDescent="0.3">
      <c r="E1918">
        <f ca="1"/>
        <v>26.121103163488122</v>
      </c>
      <c r="F1918">
        <f ca="1"/>
        <v>4.6044540585416335E-2</v>
      </c>
    </row>
    <row r="1919" spans="5:6" x14ac:dyDescent="0.3">
      <c r="E1919">
        <f ca="1"/>
        <v>43.683643802264186</v>
      </c>
      <c r="F1919">
        <f ca="1"/>
        <v>1.8801958084023233E-2</v>
      </c>
    </row>
    <row r="1920" spans="5:6" x14ac:dyDescent="0.3">
      <c r="E1920">
        <f ca="1"/>
        <v>26.545615843671769</v>
      </c>
      <c r="F1920">
        <f ca="1"/>
        <v>4.448650696033931E-2</v>
      </c>
    </row>
    <row r="1921" spans="5:6" x14ac:dyDescent="0.3">
      <c r="E1921">
        <f ca="1"/>
        <v>22.528552812759358</v>
      </c>
      <c r="F1921">
        <f ca="1"/>
        <v>6.5440249806071632E-2</v>
      </c>
    </row>
    <row r="1922" spans="5:6" x14ac:dyDescent="0.3">
      <c r="E1922">
        <f ca="1"/>
        <v>27.362502279739978</v>
      </c>
      <c r="F1922">
        <f ca="1"/>
        <v>4.1766924702227821E-2</v>
      </c>
    </row>
    <row r="1923" spans="5:6" x14ac:dyDescent="0.3">
      <c r="E1923">
        <f ca="1"/>
        <v>26.626051077799914</v>
      </c>
      <c r="F1923">
        <f ca="1"/>
        <v>4.4203102229846032E-2</v>
      </c>
    </row>
    <row r="1924" spans="5:6" x14ac:dyDescent="0.3">
      <c r="E1924">
        <f ca="1"/>
        <v>41.574024396688948</v>
      </c>
      <c r="F1924">
        <f ca="1"/>
        <v>2.0240448710789727E-2</v>
      </c>
    </row>
    <row r="1925" spans="5:6" x14ac:dyDescent="0.3">
      <c r="E1925">
        <f ca="1"/>
        <v>26.603635199866865</v>
      </c>
      <c r="F1925">
        <f ca="1"/>
        <v>4.4281718543959667E-2</v>
      </c>
    </row>
    <row r="1926" spans="5:6" x14ac:dyDescent="0.3">
      <c r="E1926">
        <f ca="1"/>
        <v>20.100958477374768</v>
      </c>
      <c r="F1926">
        <f ca="1"/>
        <v>9.1479171448385493E-2</v>
      </c>
    </row>
    <row r="1927" spans="5:6" x14ac:dyDescent="0.3">
      <c r="E1927">
        <f ca="1"/>
        <v>29.230176511405716</v>
      </c>
      <c r="F1927">
        <f ca="1"/>
        <v>3.6645053071662312E-2</v>
      </c>
    </row>
    <row r="1928" spans="5:6" x14ac:dyDescent="0.3">
      <c r="E1928">
        <f ca="1"/>
        <v>21.16223612231904</v>
      </c>
      <c r="F1928">
        <f ca="1"/>
        <v>7.7924075249635599E-2</v>
      </c>
    </row>
    <row r="1929" spans="5:6" x14ac:dyDescent="0.3">
      <c r="E1929">
        <f ca="1"/>
        <v>20.162986745516758</v>
      </c>
      <c r="F1929">
        <f ca="1"/>
        <v>9.05584661458574E-2</v>
      </c>
    </row>
    <row r="1930" spans="5:6" x14ac:dyDescent="0.3">
      <c r="E1930">
        <f ca="1"/>
        <v>25.258804176151678</v>
      </c>
      <c r="F1930">
        <f ca="1"/>
        <v>4.9571039501107361E-2</v>
      </c>
    </row>
    <row r="1931" spans="5:6" x14ac:dyDescent="0.3">
      <c r="E1931">
        <f ca="1"/>
        <v>29.61464296320306</v>
      </c>
      <c r="F1931">
        <f ca="1"/>
        <v>3.5742772208527077E-2</v>
      </c>
    </row>
    <row r="1932" spans="5:6" x14ac:dyDescent="0.3">
      <c r="E1932">
        <f ca="1"/>
        <v>49.510441096046193</v>
      </c>
      <c r="F1932">
        <f ca="1"/>
        <v>1.5716803546362831E-2</v>
      </c>
    </row>
    <row r="1933" spans="5:6" x14ac:dyDescent="0.3">
      <c r="E1933">
        <f ca="1"/>
        <v>22.771807276410534</v>
      </c>
      <c r="F1933">
        <f ca="1"/>
        <v>6.3625500306207006E-2</v>
      </c>
    </row>
    <row r="1934" spans="5:6" x14ac:dyDescent="0.3">
      <c r="E1934">
        <f ca="1"/>
        <v>37.480627219860523</v>
      </c>
      <c r="F1934">
        <f ca="1"/>
        <v>2.3768982886418929E-2</v>
      </c>
    </row>
    <row r="1935" spans="5:6" x14ac:dyDescent="0.3">
      <c r="E1935">
        <f ca="1"/>
        <v>28.954668377819932</v>
      </c>
      <c r="F1935">
        <f ca="1"/>
        <v>3.7320160664947345E-2</v>
      </c>
    </row>
    <row r="1936" spans="5:6" x14ac:dyDescent="0.3">
      <c r="E1936">
        <f ca="1"/>
        <v>20.652762815785465</v>
      </c>
      <c r="F1936">
        <f ca="1"/>
        <v>8.3891556336110465E-2</v>
      </c>
    </row>
    <row r="1937" spans="5:6" x14ac:dyDescent="0.3">
      <c r="E1937">
        <f ca="1"/>
        <v>39.357137622143753</v>
      </c>
      <c r="F1937">
        <f ca="1"/>
        <v>2.2010001084028636E-2</v>
      </c>
    </row>
    <row r="1938" spans="5:6" x14ac:dyDescent="0.3">
      <c r="E1938">
        <f ca="1"/>
        <v>34.307206870935701</v>
      </c>
      <c r="F1938">
        <f ca="1"/>
        <v>2.748337721176379E-2</v>
      </c>
    </row>
    <row r="1939" spans="5:6" x14ac:dyDescent="0.3">
      <c r="E1939">
        <f ca="1"/>
        <v>20.640169531883892</v>
      </c>
      <c r="F1939">
        <f ca="1"/>
        <v>8.4050659229615327E-2</v>
      </c>
    </row>
    <row r="1940" spans="5:6" x14ac:dyDescent="0.3">
      <c r="E1940">
        <f ca="1"/>
        <v>39.028086708814087</v>
      </c>
      <c r="F1940">
        <f ca="1"/>
        <v>2.229937242285079E-2</v>
      </c>
    </row>
    <row r="1941" spans="5:6" x14ac:dyDescent="0.3">
      <c r="E1941">
        <f ca="1"/>
        <v>26.932255418860656</v>
      </c>
      <c r="F1941">
        <f ca="1"/>
        <v>4.3156480325720122E-2</v>
      </c>
    </row>
    <row r="1942" spans="5:6" x14ac:dyDescent="0.3">
      <c r="E1942">
        <f ca="1"/>
        <v>27.28406501726796</v>
      </c>
      <c r="F1942">
        <f ca="1"/>
        <v>4.2013542227154047E-2</v>
      </c>
    </row>
    <row r="1943" spans="5:6" x14ac:dyDescent="0.3">
      <c r="E1943">
        <f ca="1"/>
        <v>22.737476492234908</v>
      </c>
      <c r="F1943">
        <f ca="1"/>
        <v>6.3875493919468215E-2</v>
      </c>
    </row>
    <row r="1944" spans="5:6" x14ac:dyDescent="0.3">
      <c r="E1944">
        <f ca="1"/>
        <v>20.568954965616598</v>
      </c>
      <c r="F1944">
        <f ca="1"/>
        <v>8.4961859149975158E-2</v>
      </c>
    </row>
    <row r="1945" spans="5:6" x14ac:dyDescent="0.3">
      <c r="E1945">
        <f ca="1"/>
        <v>24.1893282945313</v>
      </c>
      <c r="F1945">
        <f ca="1"/>
        <v>5.4774035188442212E-2</v>
      </c>
    </row>
    <row r="1946" spans="5:6" x14ac:dyDescent="0.3">
      <c r="E1946">
        <f ca="1"/>
        <v>20.083310175383659</v>
      </c>
      <c r="F1946">
        <f ca="1"/>
        <v>9.1744561835702995E-2</v>
      </c>
    </row>
    <row r="1947" spans="5:6" x14ac:dyDescent="0.3">
      <c r="E1947">
        <f ca="1"/>
        <v>22.338289605897103</v>
      </c>
      <c r="F1947">
        <f ca="1"/>
        <v>6.6933466325819826E-2</v>
      </c>
    </row>
    <row r="1948" spans="5:6" x14ac:dyDescent="0.3">
      <c r="E1948">
        <f ca="1"/>
        <v>32.523654429593122</v>
      </c>
      <c r="F1948">
        <f ca="1"/>
        <v>3.0129617709754822E-2</v>
      </c>
    </row>
    <row r="1949" spans="5:6" x14ac:dyDescent="0.3">
      <c r="E1949">
        <f ca="1"/>
        <v>25.802208585161548</v>
      </c>
      <c r="F1949">
        <f ca="1"/>
        <v>4.7288659789739507E-2</v>
      </c>
    </row>
    <row r="1950" spans="5:6" x14ac:dyDescent="0.3">
      <c r="E1950">
        <f ca="1"/>
        <v>21.980087429480442</v>
      </c>
      <c r="F1950">
        <f ca="1"/>
        <v>6.9937908761431217E-2</v>
      </c>
    </row>
    <row r="1951" spans="5:6" x14ac:dyDescent="0.3">
      <c r="E1951">
        <f ca="1"/>
        <v>21.387892148155416</v>
      </c>
      <c r="F1951">
        <f ca="1"/>
        <v>7.5543959678755518E-2</v>
      </c>
    </row>
    <row r="1952" spans="5:6" x14ac:dyDescent="0.3">
      <c r="E1952">
        <f ca="1"/>
        <v>29.12700840599836</v>
      </c>
      <c r="F1952">
        <f ca="1"/>
        <v>3.6894976955915343E-2</v>
      </c>
    </row>
    <row r="1953" spans="5:6" x14ac:dyDescent="0.3">
      <c r="E1953">
        <f ca="1"/>
        <v>39.152388474216821</v>
      </c>
      <c r="F1953">
        <f ca="1"/>
        <v>2.2189170110956048E-2</v>
      </c>
    </row>
    <row r="1954" spans="5:6" x14ac:dyDescent="0.3">
      <c r="E1954">
        <f ca="1"/>
        <v>26.64446657905901</v>
      </c>
      <c r="F1954">
        <f ca="1"/>
        <v>4.413872448170774E-2</v>
      </c>
    </row>
    <row r="1955" spans="5:6" x14ac:dyDescent="0.3">
      <c r="E1955">
        <f ca="1"/>
        <v>44.924831496979593</v>
      </c>
      <c r="F1955">
        <f ca="1"/>
        <v>1.8047329590324769E-2</v>
      </c>
    </row>
    <row r="1956" spans="5:6" x14ac:dyDescent="0.3">
      <c r="E1956">
        <f ca="1"/>
        <v>38.849476599316617</v>
      </c>
      <c r="F1956">
        <f ca="1"/>
        <v>2.2459653197146042E-2</v>
      </c>
    </row>
    <row r="1957" spans="5:6" x14ac:dyDescent="0.3">
      <c r="E1957">
        <f ca="1"/>
        <v>21.467257409319007</v>
      </c>
      <c r="F1957">
        <f ca="1"/>
        <v>7.4741045601928097E-2</v>
      </c>
    </row>
    <row r="1958" spans="5:6" x14ac:dyDescent="0.3">
      <c r="E1958">
        <f ca="1"/>
        <v>21.164597765483304</v>
      </c>
      <c r="F1958">
        <f ca="1"/>
        <v>7.7898389389009698E-2</v>
      </c>
    </row>
    <row r="1959" spans="5:6" x14ac:dyDescent="0.3">
      <c r="E1959">
        <f ca="1"/>
        <v>24.409099976040974</v>
      </c>
      <c r="F1959">
        <f ca="1"/>
        <v>5.3617568073692438E-2</v>
      </c>
    </row>
    <row r="1960" spans="5:6" x14ac:dyDescent="0.3">
      <c r="E1960">
        <f ca="1"/>
        <v>21.005832913406991</v>
      </c>
      <c r="F1960">
        <f ca="1"/>
        <v>7.966370786308602E-2</v>
      </c>
    </row>
    <row r="1961" spans="5:6" x14ac:dyDescent="0.3">
      <c r="E1961">
        <f ca="1"/>
        <v>27.081140596252766</v>
      </c>
      <c r="F1961">
        <f ca="1"/>
        <v>4.2665287666973334E-2</v>
      </c>
    </row>
    <row r="1962" spans="5:6" x14ac:dyDescent="0.3">
      <c r="E1962">
        <f ca="1"/>
        <v>48.194281834612056</v>
      </c>
      <c r="F1962">
        <f ca="1"/>
        <v>1.632175312968023E-2</v>
      </c>
    </row>
    <row r="1963" spans="5:6" x14ac:dyDescent="0.3">
      <c r="E1963">
        <f ca="1"/>
        <v>30.187995658944931</v>
      </c>
      <c r="F1963">
        <f ca="1"/>
        <v>3.447682086836084E-2</v>
      </c>
    </row>
    <row r="1964" spans="5:6" x14ac:dyDescent="0.3">
      <c r="E1964">
        <f ca="1"/>
        <v>23.237148142065948</v>
      </c>
      <c r="F1964">
        <f ca="1"/>
        <v>6.0420231219375266E-2</v>
      </c>
    </row>
    <row r="1965" spans="5:6" x14ac:dyDescent="0.3">
      <c r="E1965">
        <f ca="1"/>
        <v>35.285190871480168</v>
      </c>
      <c r="F1965">
        <f ca="1"/>
        <v>2.6220607084104404E-2</v>
      </c>
    </row>
    <row r="1966" spans="5:6" x14ac:dyDescent="0.3">
      <c r="E1966">
        <f ca="1"/>
        <v>43.703511055369944</v>
      </c>
      <c r="F1966">
        <f ca="1"/>
        <v>1.8789382356546345E-2</v>
      </c>
    </row>
    <row r="1967" spans="5:6" x14ac:dyDescent="0.3">
      <c r="E1967">
        <f ca="1"/>
        <v>20.87147316468781</v>
      </c>
      <c r="F1967">
        <f ca="1"/>
        <v>8.1221393604409678E-2</v>
      </c>
    </row>
    <row r="1968" spans="5:6" x14ac:dyDescent="0.3">
      <c r="E1968">
        <f ca="1"/>
        <v>23.609393842488714</v>
      </c>
      <c r="F1968">
        <f ca="1"/>
        <v>5.8079691154244911E-2</v>
      </c>
    </row>
    <row r="1969" spans="5:6" x14ac:dyDescent="0.3">
      <c r="E1969">
        <f ca="1"/>
        <v>25.185362148460818</v>
      </c>
      <c r="F1969">
        <f ca="1"/>
        <v>4.9896518248007463E-2</v>
      </c>
    </row>
    <row r="1970" spans="5:6" x14ac:dyDescent="0.3">
      <c r="E1970">
        <f ca="1"/>
        <v>24.005260254859483</v>
      </c>
      <c r="F1970">
        <f ca="1"/>
        <v>5.5781720048729069E-2</v>
      </c>
    </row>
    <row r="1971" spans="5:6" x14ac:dyDescent="0.3">
      <c r="E1971">
        <f ca="1"/>
        <v>24.31171783771206</v>
      </c>
      <c r="F1971">
        <f ca="1"/>
        <v>5.4123923417504965E-2</v>
      </c>
    </row>
    <row r="1972" spans="5:6" x14ac:dyDescent="0.3">
      <c r="E1972">
        <f ca="1"/>
        <v>47.357884468333367</v>
      </c>
      <c r="F1972">
        <f ca="1"/>
        <v>1.6730995848404644E-2</v>
      </c>
    </row>
    <row r="1973" spans="5:6" x14ac:dyDescent="0.3">
      <c r="E1973">
        <f ca="1"/>
        <v>24.094565159242443</v>
      </c>
      <c r="F1973">
        <f ca="1"/>
        <v>5.528822864056198E-2</v>
      </c>
    </row>
    <row r="1974" spans="5:6" x14ac:dyDescent="0.3">
      <c r="E1974">
        <f ca="1"/>
        <v>21.036244782078914</v>
      </c>
      <c r="F1974">
        <f ca="1"/>
        <v>7.9319387519424689E-2</v>
      </c>
    </row>
    <row r="1975" spans="5:6" x14ac:dyDescent="0.3">
      <c r="E1975">
        <f ca="1"/>
        <v>36.047309600392353</v>
      </c>
      <c r="F1975">
        <f ca="1"/>
        <v>2.5314228205935624E-2</v>
      </c>
    </row>
    <row r="1976" spans="5:6" x14ac:dyDescent="0.3">
      <c r="E1976">
        <f ca="1"/>
        <v>24.692546118134391</v>
      </c>
      <c r="F1976">
        <f ca="1"/>
        <v>5.2196232813501775E-2</v>
      </c>
    </row>
    <row r="1977" spans="5:6" x14ac:dyDescent="0.3">
      <c r="E1977">
        <f ca="1"/>
        <v>29.770717786254746</v>
      </c>
      <c r="F1977">
        <f ca="1"/>
        <v>3.5389044057187978E-2</v>
      </c>
    </row>
    <row r="1978" spans="5:6" x14ac:dyDescent="0.3">
      <c r="E1978">
        <f ca="1"/>
        <v>29.960406022948519</v>
      </c>
      <c r="F1978">
        <f ca="1"/>
        <v>3.4968447904694479E-2</v>
      </c>
    </row>
    <row r="1979" spans="5:6" x14ac:dyDescent="0.3">
      <c r="E1979">
        <f ca="1"/>
        <v>23.146222980343094</v>
      </c>
      <c r="F1979">
        <f ca="1"/>
        <v>6.1020885643257222E-2</v>
      </c>
    </row>
    <row r="1980" spans="5:6" x14ac:dyDescent="0.3">
      <c r="E1980">
        <f ca="1"/>
        <v>37.464985137046938</v>
      </c>
      <c r="F1980">
        <f ca="1"/>
        <v>2.3784827618326176E-2</v>
      </c>
    </row>
    <row r="1981" spans="5:6" x14ac:dyDescent="0.3">
      <c r="E1981">
        <f ca="1"/>
        <v>21.386556213936984</v>
      </c>
      <c r="F1981">
        <f ca="1"/>
        <v>7.5557622576296363E-2</v>
      </c>
    </row>
    <row r="1982" spans="5:6" x14ac:dyDescent="0.3">
      <c r="E1982">
        <f ca="1"/>
        <v>21.281489832078954</v>
      </c>
      <c r="F1982">
        <f ca="1"/>
        <v>7.6647861828009992E-2</v>
      </c>
    </row>
    <row r="1983" spans="5:6" x14ac:dyDescent="0.3">
      <c r="E1983">
        <f ca="1"/>
        <v>20.124500689402495</v>
      </c>
      <c r="F1983">
        <f ca="1"/>
        <v>9.1127531019299532E-2</v>
      </c>
    </row>
    <row r="1984" spans="5:6" x14ac:dyDescent="0.3">
      <c r="E1984">
        <f ca="1"/>
        <v>20.962958564257828</v>
      </c>
      <c r="F1984">
        <f ca="1"/>
        <v>8.0154236363854534E-2</v>
      </c>
    </row>
    <row r="1985" spans="5:6" x14ac:dyDescent="0.3">
      <c r="E1985">
        <f ca="1"/>
        <v>35.93188058108332</v>
      </c>
      <c r="F1985">
        <f ca="1"/>
        <v>2.544745875703102E-2</v>
      </c>
    </row>
    <row r="1986" spans="5:6" x14ac:dyDescent="0.3">
      <c r="E1986">
        <f ca="1"/>
        <v>22.006363045868291</v>
      </c>
      <c r="F1986">
        <f ca="1"/>
        <v>6.9708383613613673E-2</v>
      </c>
    </row>
    <row r="1987" spans="5:6" x14ac:dyDescent="0.3">
      <c r="E1987">
        <f ca="1"/>
        <v>45.380314658750102</v>
      </c>
      <c r="F1987">
        <f ca="1"/>
        <v>1.7785373812229235E-2</v>
      </c>
    </row>
    <row r="1988" spans="5:6" x14ac:dyDescent="0.3">
      <c r="E1988">
        <f ca="1"/>
        <v>47.83992887569319</v>
      </c>
      <c r="F1988">
        <f ca="1"/>
        <v>1.6492665472241323E-2</v>
      </c>
    </row>
    <row r="1989" spans="5:6" x14ac:dyDescent="0.3">
      <c r="E1989">
        <f ca="1"/>
        <v>41.237878828935543</v>
      </c>
      <c r="F1989">
        <f ca="1"/>
        <v>2.0490238247126317E-2</v>
      </c>
    </row>
    <row r="1990" spans="5:6" x14ac:dyDescent="0.3">
      <c r="E1990">
        <f ca="1"/>
        <v>24.230251130616764</v>
      </c>
      <c r="F1990">
        <f ca="1"/>
        <v>5.4554929241272664E-2</v>
      </c>
    </row>
    <row r="1991" spans="5:6" x14ac:dyDescent="0.3">
      <c r="E1991">
        <f ca="1"/>
        <v>45.323976749281037</v>
      </c>
      <c r="F1991">
        <f ca="1"/>
        <v>1.7817361793440144E-2</v>
      </c>
    </row>
    <row r="1992" spans="5:6" x14ac:dyDescent="0.3">
      <c r="E1992">
        <f ca="1"/>
        <v>40.62279932551607</v>
      </c>
      <c r="F1992">
        <f ca="1"/>
        <v>2.096363420417393E-2</v>
      </c>
    </row>
    <row r="1993" spans="5:6" x14ac:dyDescent="0.3">
      <c r="E1993">
        <f ca="1"/>
        <v>36.255741530140554</v>
      </c>
      <c r="F1993">
        <f ca="1"/>
        <v>2.5077152598820762E-2</v>
      </c>
    </row>
    <row r="1994" spans="5:6" x14ac:dyDescent="0.3">
      <c r="E1994">
        <f ca="1"/>
        <v>31.305618911676465</v>
      </c>
      <c r="F1994">
        <f ca="1"/>
        <v>3.2250255214777569E-2</v>
      </c>
    </row>
    <row r="1995" spans="5:6" x14ac:dyDescent="0.3">
      <c r="E1995">
        <f ca="1"/>
        <v>20.285653548335926</v>
      </c>
      <c r="F1995">
        <f ca="1"/>
        <v>8.8791184919665561E-2</v>
      </c>
    </row>
    <row r="1996" spans="5:6" x14ac:dyDescent="0.3">
      <c r="E1996">
        <f ca="1"/>
        <v>32.713933782953092</v>
      </c>
      <c r="F1996">
        <f ca="1"/>
        <v>2.98232660767263E-2</v>
      </c>
    </row>
    <row r="1997" spans="5:6" x14ac:dyDescent="0.3">
      <c r="E1997">
        <f ca="1"/>
        <v>38.235229932952549</v>
      </c>
      <c r="F1997">
        <f ca="1"/>
        <v>2.302889752213105E-2</v>
      </c>
    </row>
    <row r="1998" spans="5:6" x14ac:dyDescent="0.3">
      <c r="E1998">
        <f ca="1"/>
        <v>25.672865264403239</v>
      </c>
      <c r="F1998">
        <f ca="1"/>
        <v>4.7812650442665756E-2</v>
      </c>
    </row>
    <row r="1999" spans="5:6" x14ac:dyDescent="0.3">
      <c r="E1999">
        <f ca="1"/>
        <v>33.897042171065728</v>
      </c>
      <c r="F1999">
        <f ca="1"/>
        <v>2.8049929318783452E-2</v>
      </c>
    </row>
    <row r="2000" spans="5:6" x14ac:dyDescent="0.3">
      <c r="E2000">
        <f ca="1"/>
        <v>30.528956976455678</v>
      </c>
      <c r="F2000">
        <f ca="1"/>
        <v>3.3765628850400915E-2</v>
      </c>
    </row>
    <row r="2001" spans="5:6" x14ac:dyDescent="0.3">
      <c r="E2001">
        <f ca="1"/>
        <v>43.368123266889</v>
      </c>
      <c r="F2001">
        <f ca="1"/>
        <v>1.9003959547544098E-2</v>
      </c>
    </row>
    <row r="2002" spans="5:6" x14ac:dyDescent="0.3">
      <c r="E2002">
        <f ca="1"/>
        <v>36.065281421395156</v>
      </c>
      <c r="F2002">
        <f ca="1"/>
        <v>2.5293610169416943E-2</v>
      </c>
    </row>
    <row r="2003" spans="5:6" x14ac:dyDescent="0.3">
      <c r="E2003">
        <f ca="1"/>
        <v>32.863069851171268</v>
      </c>
      <c r="F2003">
        <f ca="1"/>
        <v>2.9587476002300463E-2</v>
      </c>
    </row>
    <row r="2004" spans="5:6" x14ac:dyDescent="0.3">
      <c r="E2004">
        <f ca="1"/>
        <v>45.749800159274933</v>
      </c>
      <c r="F2004">
        <f ca="1"/>
        <v>1.7578398092317087E-2</v>
      </c>
    </row>
    <row r="2005" spans="5:6" x14ac:dyDescent="0.3">
      <c r="E2005">
        <f ca="1"/>
        <v>20.232606553988614</v>
      </c>
      <c r="F2005">
        <f ca="1"/>
        <v>8.9546904929219254E-2</v>
      </c>
    </row>
    <row r="2006" spans="5:6" x14ac:dyDescent="0.3">
      <c r="E2006">
        <f ca="1"/>
        <v>33.334583890715805</v>
      </c>
      <c r="F2006">
        <f ca="1"/>
        <v>2.8865923865020141E-2</v>
      </c>
    </row>
    <row r="2007" spans="5:6" x14ac:dyDescent="0.3">
      <c r="E2007">
        <f ca="1"/>
        <v>46.960069070300563</v>
      </c>
      <c r="F2007">
        <f ca="1"/>
        <v>1.6932932554262935E-2</v>
      </c>
    </row>
    <row r="2008" spans="5:6" x14ac:dyDescent="0.3">
      <c r="E2008">
        <f ca="1"/>
        <v>45.557132064168229</v>
      </c>
      <c r="F2008">
        <f ca="1"/>
        <v>1.7685720787820196E-2</v>
      </c>
    </row>
    <row r="2009" spans="5:6" x14ac:dyDescent="0.3">
      <c r="E2009">
        <f ca="1"/>
        <v>29.928056480802763</v>
      </c>
      <c r="F2009">
        <f ca="1"/>
        <v>3.5039468074708813E-2</v>
      </c>
    </row>
    <row r="2010" spans="5:6" x14ac:dyDescent="0.3">
      <c r="E2010">
        <f ca="1"/>
        <v>26.506542666858238</v>
      </c>
      <c r="F2010">
        <f ca="1"/>
        <v>4.4625492545610927E-2</v>
      </c>
    </row>
    <row r="2011" spans="5:6" x14ac:dyDescent="0.3">
      <c r="E2011">
        <f ca="1"/>
        <v>28.134271154784269</v>
      </c>
      <c r="F2011">
        <f ca="1"/>
        <v>3.9486339298247713E-2</v>
      </c>
    </row>
    <row r="2012" spans="5:6" x14ac:dyDescent="0.3">
      <c r="E2012">
        <f ca="1"/>
        <v>35.532485479284134</v>
      </c>
      <c r="F2012">
        <f ca="1"/>
        <v>2.5919470703379389E-2</v>
      </c>
    </row>
    <row r="2013" spans="5:6" x14ac:dyDescent="0.3">
      <c r="E2013">
        <f ca="1"/>
        <v>27.968413541677258</v>
      </c>
      <c r="F2013">
        <f ca="1"/>
        <v>3.9955190679745026E-2</v>
      </c>
    </row>
    <row r="2014" spans="5:6" x14ac:dyDescent="0.3">
      <c r="E2014">
        <f ca="1"/>
        <v>25.164013979362192</v>
      </c>
      <c r="F2014">
        <f ca="1"/>
        <v>4.9991931896804419E-2</v>
      </c>
    </row>
    <row r="2015" spans="5:6" x14ac:dyDescent="0.3">
      <c r="E2015">
        <f ca="1"/>
        <v>37.656516878407785</v>
      </c>
      <c r="F2015">
        <f ca="1"/>
        <v>2.3592257026673964E-2</v>
      </c>
    </row>
    <row r="2016" spans="5:6" x14ac:dyDescent="0.3">
      <c r="E2016">
        <f ca="1"/>
        <v>22.33853869576355</v>
      </c>
      <c r="F2016">
        <f ca="1"/>
        <v>6.6931466880977494E-2</v>
      </c>
    </row>
    <row r="2017" spans="5:6" x14ac:dyDescent="0.3">
      <c r="E2017">
        <f ca="1"/>
        <v>22.090772519723629</v>
      </c>
      <c r="F2017">
        <f ca="1"/>
        <v>6.8981129452186304E-2</v>
      </c>
    </row>
    <row r="2018" spans="5:6" x14ac:dyDescent="0.3">
      <c r="E2018">
        <f ca="1"/>
        <v>39.692265432872937</v>
      </c>
      <c r="F2018">
        <f ca="1"/>
        <v>2.1722904428550377E-2</v>
      </c>
    </row>
    <row r="2019" spans="5:6" x14ac:dyDescent="0.3">
      <c r="E2019">
        <f ca="1"/>
        <v>22.373364216865312</v>
      </c>
      <c r="F2019">
        <f ca="1"/>
        <v>6.6653093320259746E-2</v>
      </c>
    </row>
    <row r="2020" spans="5:6" x14ac:dyDescent="0.3">
      <c r="E2020">
        <f ca="1"/>
        <v>32.555456138975565</v>
      </c>
      <c r="F2020">
        <f ca="1"/>
        <v>3.0077979348561584E-2</v>
      </c>
    </row>
    <row r="2021" spans="5:6" x14ac:dyDescent="0.3">
      <c r="E2021">
        <f ca="1"/>
        <v>32.404129849712689</v>
      </c>
      <c r="F2021">
        <f ca="1"/>
        <v>3.0325292807035917E-2</v>
      </c>
    </row>
    <row r="2022" spans="5:6" x14ac:dyDescent="0.3">
      <c r="E2022">
        <f ca="1"/>
        <v>29.301327048701637</v>
      </c>
      <c r="F2022">
        <f ca="1"/>
        <v>3.6474655091997696E-2</v>
      </c>
    </row>
    <row r="2023" spans="5:6" x14ac:dyDescent="0.3">
      <c r="E2023">
        <f ca="1"/>
        <v>20.163632911907161</v>
      </c>
      <c r="F2023">
        <f ca="1"/>
        <v>9.054897242064272E-2</v>
      </c>
    </row>
    <row r="2024" spans="5:6" x14ac:dyDescent="0.3">
      <c r="E2024">
        <f ca="1"/>
        <v>48.904415532486567</v>
      </c>
      <c r="F2024">
        <f ca="1"/>
        <v>1.5989685489269899E-2</v>
      </c>
    </row>
    <row r="2025" spans="5:6" x14ac:dyDescent="0.3">
      <c r="E2025">
        <f ca="1"/>
        <v>22.629367013184662</v>
      </c>
      <c r="F2025">
        <f ca="1"/>
        <v>6.4675731800318562E-2</v>
      </c>
    </row>
    <row r="2026" spans="5:6" x14ac:dyDescent="0.3">
      <c r="E2026">
        <f ca="1"/>
        <v>25.04321207903433</v>
      </c>
      <c r="F2026">
        <f ca="1"/>
        <v>5.053879456058142E-2</v>
      </c>
    </row>
    <row r="2027" spans="5:6" x14ac:dyDescent="0.3">
      <c r="E2027">
        <f ca="1"/>
        <v>21.740780515569149</v>
      </c>
      <c r="F2027">
        <f ca="1"/>
        <v>7.210004539318883E-2</v>
      </c>
    </row>
    <row r="2028" spans="5:6" x14ac:dyDescent="0.3">
      <c r="E2028">
        <f ca="1"/>
        <v>20.618606153113447</v>
      </c>
      <c r="F2028">
        <f ca="1"/>
        <v>8.432449576844929E-2</v>
      </c>
    </row>
    <row r="2029" spans="5:6" x14ac:dyDescent="0.3">
      <c r="E2029">
        <f ca="1"/>
        <v>21.887355086627029</v>
      </c>
      <c r="F2029">
        <f ca="1"/>
        <v>7.0760175042394263E-2</v>
      </c>
    </row>
    <row r="2030" spans="5:6" x14ac:dyDescent="0.3">
      <c r="E2030">
        <f ca="1"/>
        <v>21.829809360587202</v>
      </c>
      <c r="F2030">
        <f ca="1"/>
        <v>7.1280231848376882E-2</v>
      </c>
    </row>
    <row r="2031" spans="5:6" x14ac:dyDescent="0.3">
      <c r="E2031">
        <f ca="1"/>
        <v>21.531655877781958</v>
      </c>
      <c r="F2031">
        <f ca="1"/>
        <v>7.4101981769725864E-2</v>
      </c>
    </row>
    <row r="2032" spans="5:6" x14ac:dyDescent="0.3">
      <c r="E2032">
        <f ca="1"/>
        <v>30.958224527270122</v>
      </c>
      <c r="F2032">
        <f ca="1"/>
        <v>3.2910911496292709E-2</v>
      </c>
    </row>
    <row r="2033" spans="5:6" x14ac:dyDescent="0.3">
      <c r="E2033">
        <f ca="1"/>
        <v>38.186415280527626</v>
      </c>
      <c r="F2033">
        <f ca="1"/>
        <v>2.3075375994249948E-2</v>
      </c>
    </row>
    <row r="2034" spans="5:6" x14ac:dyDescent="0.3">
      <c r="E2034">
        <f ca="1"/>
        <v>24.353114560243089</v>
      </c>
      <c r="F2034">
        <f ca="1"/>
        <v>5.3907509986844286E-2</v>
      </c>
    </row>
    <row r="2035" spans="5:6" x14ac:dyDescent="0.3">
      <c r="E2035">
        <f ca="1"/>
        <v>42.814955459325297</v>
      </c>
      <c r="F2035">
        <f ca="1"/>
        <v>1.9368783246570234E-2</v>
      </c>
    </row>
    <row r="2036" spans="5:6" x14ac:dyDescent="0.3">
      <c r="E2036">
        <f ca="1"/>
        <v>20.438410062525772</v>
      </c>
      <c r="F2036">
        <f ca="1"/>
        <v>8.6684541856021799E-2</v>
      </c>
    </row>
    <row r="2037" spans="5:6" x14ac:dyDescent="0.3">
      <c r="E2037">
        <f ca="1"/>
        <v>45.172808136959034</v>
      </c>
      <c r="F2037">
        <f ca="1"/>
        <v>1.790376484849119E-2</v>
      </c>
    </row>
    <row r="2038" spans="5:6" x14ac:dyDescent="0.3">
      <c r="E2038">
        <f ca="1"/>
        <v>47.137757167445031</v>
      </c>
      <c r="F2038">
        <f ca="1"/>
        <v>1.684213641047326E-2</v>
      </c>
    </row>
    <row r="2039" spans="5:6" x14ac:dyDescent="0.3">
      <c r="E2039">
        <f ca="1"/>
        <v>20.032718389091805</v>
      </c>
      <c r="F2039">
        <f ca="1"/>
        <v>9.2513953172488117E-2</v>
      </c>
    </row>
    <row r="2040" spans="5:6" x14ac:dyDescent="0.3">
      <c r="E2040">
        <f ca="1"/>
        <v>24.169434822508485</v>
      </c>
      <c r="F2040">
        <f ca="1"/>
        <v>5.4881184283314829E-2</v>
      </c>
    </row>
    <row r="2041" spans="5:6" x14ac:dyDescent="0.3">
      <c r="E2041">
        <f ca="1"/>
        <v>26.246940790846033</v>
      </c>
      <c r="F2041">
        <f ca="1"/>
        <v>4.5571431762649391E-2</v>
      </c>
    </row>
    <row r="2042" spans="5:6" x14ac:dyDescent="0.3">
      <c r="E2042">
        <f ca="1"/>
        <v>48.582543001242463</v>
      </c>
      <c r="F2042">
        <f ca="1"/>
        <v>1.6138507411996732E-2</v>
      </c>
    </row>
    <row r="2043" spans="5:6" x14ac:dyDescent="0.3">
      <c r="E2043">
        <f ca="1"/>
        <v>22.817530085241859</v>
      </c>
      <c r="F2043">
        <f ca="1"/>
        <v>6.329557383482845E-2</v>
      </c>
    </row>
    <row r="2044" spans="5:6" x14ac:dyDescent="0.3">
      <c r="E2044">
        <f ca="1"/>
        <v>31.818366771724392</v>
      </c>
      <c r="F2044">
        <f ca="1"/>
        <v>3.1322210037617024E-2</v>
      </c>
    </row>
    <row r="2045" spans="5:6" x14ac:dyDescent="0.3">
      <c r="E2045">
        <f ca="1"/>
        <v>20.666132783319821</v>
      </c>
      <c r="F2045">
        <f ca="1"/>
        <v>8.372329875392924E-2</v>
      </c>
    </row>
    <row r="2046" spans="5:6" x14ac:dyDescent="0.3">
      <c r="E2046">
        <f ca="1"/>
        <v>38.719354588553273</v>
      </c>
      <c r="F2046">
        <f ca="1"/>
        <v>2.2577880201196276E-2</v>
      </c>
    </row>
    <row r="2047" spans="5:6" x14ac:dyDescent="0.3">
      <c r="E2047">
        <f ca="1"/>
        <v>23.90219239211573</v>
      </c>
      <c r="F2047">
        <f ca="1"/>
        <v>5.6362329113664081E-2</v>
      </c>
    </row>
    <row r="2048" spans="5:6" x14ac:dyDescent="0.3">
      <c r="E2048">
        <f ca="1"/>
        <v>20.412083630556339</v>
      </c>
      <c r="F2048">
        <f ca="1"/>
        <v>8.7040447178762581E-2</v>
      </c>
    </row>
    <row r="2049" spans="5:6" x14ac:dyDescent="0.3">
      <c r="E2049">
        <f ca="1"/>
        <v>21.031540599107871</v>
      </c>
      <c r="F2049">
        <f ca="1"/>
        <v>7.937245311817695E-2</v>
      </c>
    </row>
    <row r="2050" spans="5:6" x14ac:dyDescent="0.3">
      <c r="E2050">
        <f ca="1"/>
        <v>20.46476348589286</v>
      </c>
      <c r="F2050">
        <f ca="1"/>
        <v>8.6331174801542745E-2</v>
      </c>
    </row>
    <row r="2051" spans="5:6" x14ac:dyDescent="0.3">
      <c r="E2051">
        <f ca="1"/>
        <v>20.030875384948136</v>
      </c>
      <c r="F2051">
        <f ca="1"/>
        <v>9.2542224955299249E-2</v>
      </c>
    </row>
    <row r="2052" spans="5:6" x14ac:dyDescent="0.3">
      <c r="E2052">
        <f ca="1"/>
        <v>25.982066935371638</v>
      </c>
      <c r="F2052">
        <f ca="1"/>
        <v>4.6578827305969885E-2</v>
      </c>
    </row>
    <row r="2053" spans="5:6" x14ac:dyDescent="0.3">
      <c r="E2053">
        <f ca="1"/>
        <v>38.121326295719932</v>
      </c>
      <c r="F2053">
        <f ca="1"/>
        <v>2.3137642586853857E-2</v>
      </c>
    </row>
    <row r="2054" spans="5:6" x14ac:dyDescent="0.3">
      <c r="E2054">
        <f ca="1"/>
        <v>22.554794259615456</v>
      </c>
      <c r="F2054">
        <f ca="1"/>
        <v>6.5239514781309862E-2</v>
      </c>
    </row>
    <row r="2055" spans="5:6" x14ac:dyDescent="0.3">
      <c r="E2055">
        <f ca="1"/>
        <v>23.840623767130527</v>
      </c>
      <c r="F2055">
        <f ca="1"/>
        <v>5.6714964392342519E-2</v>
      </c>
    </row>
    <row r="2056" spans="5:6" x14ac:dyDescent="0.3">
      <c r="E2056">
        <f ca="1"/>
        <v>31.061835004976469</v>
      </c>
      <c r="F2056">
        <f ca="1"/>
        <v>3.2711055193562807E-2</v>
      </c>
    </row>
    <row r="2057" spans="5:6" x14ac:dyDescent="0.3">
      <c r="E2057">
        <f ca="1"/>
        <v>27.068145062473707</v>
      </c>
      <c r="F2057">
        <f ca="1"/>
        <v>4.2707715891057062E-2</v>
      </c>
    </row>
    <row r="2058" spans="5:6" x14ac:dyDescent="0.3">
      <c r="E2058">
        <f ca="1"/>
        <v>28.408043489277183</v>
      </c>
      <c r="F2058">
        <f ca="1"/>
        <v>3.8736045387883979E-2</v>
      </c>
    </row>
    <row r="2059" spans="5:6" x14ac:dyDescent="0.3">
      <c r="E2059">
        <f ca="1"/>
        <v>36.913619868717241</v>
      </c>
      <c r="F2059">
        <f ca="1"/>
        <v>2.435715656229448E-2</v>
      </c>
    </row>
    <row r="2060" spans="5:6" x14ac:dyDescent="0.3">
      <c r="E2060">
        <f ca="1"/>
        <v>22.732776070591388</v>
      </c>
      <c r="F2060">
        <f ca="1"/>
        <v>6.3909874940083267E-2</v>
      </c>
    </row>
    <row r="2061" spans="5:6" x14ac:dyDescent="0.3">
      <c r="E2061">
        <f ca="1"/>
        <v>31.889200032099073</v>
      </c>
      <c r="F2061">
        <f ca="1"/>
        <v>3.1198188043613712E-2</v>
      </c>
    </row>
    <row r="2062" spans="5:6" x14ac:dyDescent="0.3">
      <c r="E2062">
        <f ca="1"/>
        <v>25.82508004968669</v>
      </c>
      <c r="F2062">
        <f ca="1"/>
        <v>4.7197196484605165E-2</v>
      </c>
    </row>
    <row r="2063" spans="5:6" x14ac:dyDescent="0.3">
      <c r="E2063">
        <f ca="1"/>
        <v>25.782618977141716</v>
      </c>
      <c r="F2063">
        <f ca="1"/>
        <v>4.7367281215999778E-2</v>
      </c>
    </row>
    <row r="2064" spans="5:6" x14ac:dyDescent="0.3">
      <c r="E2064">
        <f ca="1"/>
        <v>27.775499278526961</v>
      </c>
      <c r="F2064">
        <f ca="1"/>
        <v>4.0514729467644166E-2</v>
      </c>
    </row>
    <row r="2065" spans="5:6" x14ac:dyDescent="0.3">
      <c r="E2065">
        <f ca="1"/>
        <v>30.19196629667502</v>
      </c>
      <c r="F2065">
        <f ca="1"/>
        <v>3.4468366369182345E-2</v>
      </c>
    </row>
    <row r="2066" spans="5:6" x14ac:dyDescent="0.3">
      <c r="E2066">
        <f ca="1"/>
        <v>32.405401061494871</v>
      </c>
      <c r="F2066">
        <f ca="1"/>
        <v>3.032319832023905E-2</v>
      </c>
    </row>
    <row r="2067" spans="5:6" x14ac:dyDescent="0.3">
      <c r="E2067">
        <f ca="1"/>
        <v>35.712368532079722</v>
      </c>
      <c r="F2067">
        <f ca="1"/>
        <v>2.5704732568749767E-2</v>
      </c>
    </row>
    <row r="2068" spans="5:6" x14ac:dyDescent="0.3">
      <c r="E2068">
        <f ca="1"/>
        <v>20.085769029767757</v>
      </c>
      <c r="F2068">
        <f ca="1"/>
        <v>9.1707493961949729E-2</v>
      </c>
    </row>
    <row r="2069" spans="5:6" x14ac:dyDescent="0.3">
      <c r="E2069">
        <f ca="1"/>
        <v>49.590806626315342</v>
      </c>
      <c r="F2069">
        <f ca="1"/>
        <v>1.5681314346457892E-2</v>
      </c>
    </row>
    <row r="2070" spans="5:6" x14ac:dyDescent="0.3">
      <c r="E2070">
        <f ca="1"/>
        <v>31.105681645231698</v>
      </c>
      <c r="F2070">
        <f ca="1"/>
        <v>3.2627207621791769E-2</v>
      </c>
    </row>
    <row r="2071" spans="5:6" x14ac:dyDescent="0.3">
      <c r="E2071">
        <f ca="1"/>
        <v>36.604923554479157</v>
      </c>
      <c r="F2071">
        <f ca="1"/>
        <v>2.4689781640100165E-2</v>
      </c>
    </row>
    <row r="2072" spans="5:6" x14ac:dyDescent="0.3">
      <c r="E2072">
        <f ca="1"/>
        <v>43.962642412030533</v>
      </c>
      <c r="F2072">
        <f ca="1"/>
        <v>1.8626882732050227E-2</v>
      </c>
    </row>
    <row r="2073" spans="5:6" x14ac:dyDescent="0.3">
      <c r="E2073">
        <f ca="1"/>
        <v>26.827507774870632</v>
      </c>
      <c r="F2073">
        <f ca="1"/>
        <v>4.3508890140343405E-2</v>
      </c>
    </row>
    <row r="2074" spans="5:6" x14ac:dyDescent="0.3">
      <c r="E2074">
        <f ca="1"/>
        <v>31.979336920017158</v>
      </c>
      <c r="F2074">
        <f ca="1"/>
        <v>3.1041780296684859E-2</v>
      </c>
    </row>
    <row r="2075" spans="5:6" x14ac:dyDescent="0.3">
      <c r="E2075">
        <f ca="1"/>
        <v>36.474350638021363</v>
      </c>
      <c r="F2075">
        <f ca="1"/>
        <v>2.4833225908963714E-2</v>
      </c>
    </row>
    <row r="2076" spans="5:6" x14ac:dyDescent="0.3">
      <c r="E2076">
        <f ca="1"/>
        <v>29.086207485687311</v>
      </c>
      <c r="F2076">
        <f ca="1"/>
        <v>3.6994760086704485E-2</v>
      </c>
    </row>
    <row r="2077" spans="5:6" x14ac:dyDescent="0.3">
      <c r="E2077">
        <f ca="1"/>
        <v>32.124032642800969</v>
      </c>
      <c r="F2077">
        <f ca="1"/>
        <v>3.0793953947822639E-2</v>
      </c>
    </row>
    <row r="2078" spans="5:6" x14ac:dyDescent="0.3">
      <c r="E2078">
        <f ca="1"/>
        <v>29.100945528613039</v>
      </c>
      <c r="F2078">
        <f ca="1"/>
        <v>3.6958654376558597E-2</v>
      </c>
    </row>
    <row r="2079" spans="5:6" x14ac:dyDescent="0.3">
      <c r="E2079">
        <f ca="1"/>
        <v>24.160782144475704</v>
      </c>
      <c r="F2079">
        <f ca="1"/>
        <v>5.4927919781715372E-2</v>
      </c>
    </row>
    <row r="2080" spans="5:6" x14ac:dyDescent="0.3">
      <c r="E2080">
        <f ca="1"/>
        <v>26.327071846353729</v>
      </c>
      <c r="F2080">
        <f ca="1"/>
        <v>4.5275198644707575E-2</v>
      </c>
    </row>
    <row r="2081" spans="5:6" x14ac:dyDescent="0.3">
      <c r="E2081">
        <f ca="1"/>
        <v>24.044747969917672</v>
      </c>
      <c r="F2081">
        <f ca="1"/>
        <v>5.5562432051326188E-2</v>
      </c>
    </row>
    <row r="2082" spans="5:6" x14ac:dyDescent="0.3">
      <c r="E2082">
        <f ca="1"/>
        <v>23.846350366395786</v>
      </c>
      <c r="F2082">
        <f ca="1"/>
        <v>5.6681979188553014E-2</v>
      </c>
    </row>
    <row r="2083" spans="5:6" x14ac:dyDescent="0.3">
      <c r="E2083">
        <f ca="1"/>
        <v>36.122199566285012</v>
      </c>
      <c r="F2083">
        <f ca="1"/>
        <v>2.522853231112818E-2</v>
      </c>
    </row>
    <row r="2084" spans="5:6" x14ac:dyDescent="0.3">
      <c r="E2084">
        <f ca="1"/>
        <v>20.770144000090831</v>
      </c>
      <c r="F2084">
        <f ca="1"/>
        <v>8.243703923339879E-2</v>
      </c>
    </row>
    <row r="2085" spans="5:6" x14ac:dyDescent="0.3">
      <c r="E2085">
        <f ca="1"/>
        <v>22.071593457019805</v>
      </c>
      <c r="F2085">
        <f ca="1"/>
        <v>6.9145036791448233E-2</v>
      </c>
    </row>
    <row r="2086" spans="5:6" x14ac:dyDescent="0.3">
      <c r="E2086">
        <f ca="1"/>
        <v>26.128424932197301</v>
      </c>
      <c r="F2086">
        <f ca="1"/>
        <v>4.6016744109091387E-2</v>
      </c>
    </row>
    <row r="2087" spans="5:6" x14ac:dyDescent="0.3">
      <c r="E2087">
        <f ca="1"/>
        <v>42.103895038672789</v>
      </c>
      <c r="F2087">
        <f ca="1"/>
        <v>1.9858835431289888E-2</v>
      </c>
    </row>
    <row r="2088" spans="5:6" x14ac:dyDescent="0.3">
      <c r="E2088">
        <f ca="1"/>
        <v>46.509556998623772</v>
      </c>
      <c r="F2088">
        <f ca="1"/>
        <v>1.7167586336992346E-2</v>
      </c>
    </row>
    <row r="2089" spans="5:6" x14ac:dyDescent="0.3">
      <c r="E2089">
        <f ca="1"/>
        <v>24.917688030051387</v>
      </c>
      <c r="F2089">
        <f ca="1"/>
        <v>5.1119854772825969E-2</v>
      </c>
    </row>
    <row r="2090" spans="5:6" x14ac:dyDescent="0.3">
      <c r="E2090">
        <f ca="1"/>
        <v>24.519879183664504</v>
      </c>
      <c r="F2090">
        <f ca="1"/>
        <v>5.3052950210482792E-2</v>
      </c>
    </row>
    <row r="2091" spans="5:6" x14ac:dyDescent="0.3">
      <c r="E2091">
        <f ca="1"/>
        <v>35.876689220176011</v>
      </c>
      <c r="F2091">
        <f ca="1"/>
        <v>2.5511658593957796E-2</v>
      </c>
    </row>
    <row r="2092" spans="5:6" x14ac:dyDescent="0.3">
      <c r="E2092">
        <f ca="1"/>
        <v>45.705973432556263</v>
      </c>
      <c r="F2092">
        <f ca="1"/>
        <v>1.760269646785767E-2</v>
      </c>
    </row>
    <row r="2093" spans="5:6" x14ac:dyDescent="0.3">
      <c r="E2093">
        <f ca="1"/>
        <v>43.217604343216898</v>
      </c>
      <c r="F2093">
        <f ca="1"/>
        <v>1.9101861329736881E-2</v>
      </c>
    </row>
    <row r="2094" spans="5:6" x14ac:dyDescent="0.3">
      <c r="E2094">
        <f ca="1"/>
        <v>32.223211923289028</v>
      </c>
      <c r="F2094">
        <f ca="1"/>
        <v>3.0626358783546224E-2</v>
      </c>
    </row>
    <row r="2095" spans="5:6" x14ac:dyDescent="0.3">
      <c r="E2095">
        <f ca="1"/>
        <v>38.969019822660499</v>
      </c>
      <c r="F2095">
        <f ca="1"/>
        <v>2.2352123972633357E-2</v>
      </c>
    </row>
    <row r="2096" spans="5:6" x14ac:dyDescent="0.3">
      <c r="E2096">
        <f ca="1"/>
        <v>29.935268431281731</v>
      </c>
      <c r="F2096">
        <f ca="1"/>
        <v>3.5023609985486544E-2</v>
      </c>
    </row>
    <row r="2097" spans="5:6" x14ac:dyDescent="0.3">
      <c r="E2097">
        <f ca="1"/>
        <v>20.408383157088334</v>
      </c>
      <c r="F2097">
        <f ca="1"/>
        <v>8.7090708041375337E-2</v>
      </c>
    </row>
    <row r="2098" spans="5:6" x14ac:dyDescent="0.3">
      <c r="E2098">
        <f ca="1"/>
        <v>20.917630310857945</v>
      </c>
      <c r="F2098">
        <f ca="1"/>
        <v>8.0679452568495055E-2</v>
      </c>
    </row>
    <row r="2099" spans="5:6" x14ac:dyDescent="0.3">
      <c r="E2099">
        <f ca="1"/>
        <v>33.315898340850161</v>
      </c>
      <c r="F2099">
        <f ca="1"/>
        <v>2.8893847788116014E-2</v>
      </c>
    </row>
    <row r="2100" spans="5:6" x14ac:dyDescent="0.3">
      <c r="E2100">
        <f ca="1"/>
        <v>46.840010478012388</v>
      </c>
      <c r="F2100">
        <f ca="1"/>
        <v>1.6994837042604571E-2</v>
      </c>
    </row>
    <row r="2101" spans="5:6" x14ac:dyDescent="0.3">
      <c r="E2101">
        <f ca="1"/>
        <v>26.28352695431645</v>
      </c>
      <c r="F2101">
        <f ca="1"/>
        <v>4.543569844613126E-2</v>
      </c>
    </row>
    <row r="2102" spans="5:6" x14ac:dyDescent="0.3">
      <c r="E2102">
        <f ca="1"/>
        <v>29.694084299324647</v>
      </c>
      <c r="F2102">
        <f ca="1"/>
        <v>3.5561847120654501E-2</v>
      </c>
    </row>
    <row r="2103" spans="5:6" x14ac:dyDescent="0.3">
      <c r="E2103">
        <f ca="1"/>
        <v>30.966107683849977</v>
      </c>
      <c r="F2103">
        <f ca="1"/>
        <v>3.2895619723226938E-2</v>
      </c>
    </row>
    <row r="2104" spans="5:6" x14ac:dyDescent="0.3">
      <c r="E2104">
        <f ca="1"/>
        <v>21.650688643794162</v>
      </c>
      <c r="F2104">
        <f ca="1"/>
        <v>7.2949070670122934E-2</v>
      </c>
    </row>
    <row r="2105" spans="5:6" x14ac:dyDescent="0.3">
      <c r="E2105">
        <f ca="1"/>
        <v>49.685922083506078</v>
      </c>
      <c r="F2105">
        <f ca="1"/>
        <v>1.5639518161959007E-2</v>
      </c>
    </row>
    <row r="2106" spans="5:6" x14ac:dyDescent="0.3">
      <c r="E2106">
        <f ca="1"/>
        <v>23.597895527327637</v>
      </c>
      <c r="F2106">
        <f ca="1"/>
        <v>5.8149270844026706E-2</v>
      </c>
    </row>
    <row r="2107" spans="5:6" x14ac:dyDescent="0.3">
      <c r="E2107">
        <f ca="1"/>
        <v>29.604759739727193</v>
      </c>
      <c r="F2107">
        <f ca="1"/>
        <v>3.5765409776248452E-2</v>
      </c>
    </row>
    <row r="2108" spans="5:6" x14ac:dyDescent="0.3">
      <c r="E2108">
        <f ca="1"/>
        <v>23.728532272735208</v>
      </c>
      <c r="F2108">
        <f ca="1"/>
        <v>5.7368430396780981E-2</v>
      </c>
    </row>
    <row r="2109" spans="5:6" x14ac:dyDescent="0.3">
      <c r="E2109">
        <f ca="1"/>
        <v>22.481341158954383</v>
      </c>
      <c r="F2109">
        <f ca="1"/>
        <v>6.5804525026328942E-2</v>
      </c>
    </row>
    <row r="2110" spans="5:6" x14ac:dyDescent="0.3">
      <c r="E2110">
        <f ca="1"/>
        <v>42.441646944022828</v>
      </c>
      <c r="F2110">
        <f ca="1"/>
        <v>1.9623006630019972E-2</v>
      </c>
    </row>
    <row r="2111" spans="5:6" x14ac:dyDescent="0.3">
      <c r="E2111">
        <f ca="1"/>
        <v>49.255831113997637</v>
      </c>
      <c r="F2111">
        <f ca="1"/>
        <v>1.5830306900059446E-2</v>
      </c>
    </row>
    <row r="2112" spans="5:6" x14ac:dyDescent="0.3">
      <c r="E2112">
        <f ca="1"/>
        <v>45.368891821989166</v>
      </c>
      <c r="F2112">
        <f ca="1"/>
        <v>1.7791850273780451E-2</v>
      </c>
    </row>
    <row r="2113" spans="5:6" x14ac:dyDescent="0.3">
      <c r="E2113">
        <f ca="1"/>
        <v>20.481726896979485</v>
      </c>
      <c r="F2113">
        <f ca="1"/>
        <v>8.6105236370160779E-2</v>
      </c>
    </row>
    <row r="2114" spans="5:6" x14ac:dyDescent="0.3">
      <c r="E2114">
        <f ca="1"/>
        <v>28.024377756746485</v>
      </c>
      <c r="F2114">
        <f ca="1"/>
        <v>3.9795749674723768E-2</v>
      </c>
    </row>
    <row r="2115" spans="5:6" x14ac:dyDescent="0.3">
      <c r="E2115">
        <f ca="1"/>
        <v>28.035841682247053</v>
      </c>
      <c r="F2115">
        <f ca="1"/>
        <v>3.9763246065760489E-2</v>
      </c>
    </row>
    <row r="2116" spans="5:6" x14ac:dyDescent="0.3">
      <c r="E2116">
        <f ca="1"/>
        <v>28.235257741361345</v>
      </c>
      <c r="F2116">
        <f ca="1"/>
        <v>3.9206218580056004E-2</v>
      </c>
    </row>
    <row r="2117" spans="5:6" x14ac:dyDescent="0.3">
      <c r="E2117">
        <f ca="1"/>
        <v>28.295001404542717</v>
      </c>
      <c r="F2117">
        <f ca="1"/>
        <v>3.9042362484405832E-2</v>
      </c>
    </row>
    <row r="2118" spans="5:6" x14ac:dyDescent="0.3">
      <c r="E2118">
        <f ca="1"/>
        <v>30.35525948116512</v>
      </c>
      <c r="F2118">
        <f ca="1"/>
        <v>3.4124229407303072E-2</v>
      </c>
    </row>
    <row r="2119" spans="5:6" x14ac:dyDescent="0.3">
      <c r="E2119">
        <f ca="1"/>
        <v>28.407246380390973</v>
      </c>
      <c r="F2119">
        <f ca="1"/>
        <v>3.8738188534824074E-2</v>
      </c>
    </row>
    <row r="2120" spans="5:6" x14ac:dyDescent="0.3">
      <c r="E2120">
        <f ca="1"/>
        <v>42.79734907454305</v>
      </c>
      <c r="F2120">
        <f ca="1"/>
        <v>1.938062510915697E-2</v>
      </c>
    </row>
    <row r="2121" spans="5:6" x14ac:dyDescent="0.3">
      <c r="E2121">
        <f ca="1"/>
        <v>30.29788125353965</v>
      </c>
      <c r="F2121">
        <f ca="1"/>
        <v>3.4244366974390254E-2</v>
      </c>
    </row>
    <row r="2122" spans="5:6" x14ac:dyDescent="0.3">
      <c r="E2122">
        <f ca="1"/>
        <v>22.447440898964025</v>
      </c>
      <c r="F2122">
        <f ca="1"/>
        <v>6.6068603879749277E-2</v>
      </c>
    </row>
    <row r="2123" spans="5:6" x14ac:dyDescent="0.3">
      <c r="E2123">
        <f ca="1"/>
        <v>27.324354961789847</v>
      </c>
      <c r="F2123">
        <f ca="1"/>
        <v>4.1886502434957402E-2</v>
      </c>
    </row>
    <row r="2124" spans="5:6" x14ac:dyDescent="0.3">
      <c r="E2124">
        <f ca="1"/>
        <v>20.828735148573653</v>
      </c>
      <c r="F2124">
        <f ca="1"/>
        <v>8.1729722182565856E-2</v>
      </c>
    </row>
    <row r="2125" spans="5:6" x14ac:dyDescent="0.3">
      <c r="E2125">
        <f ca="1"/>
        <v>24.898413040658433</v>
      </c>
      <c r="F2125">
        <f ca="1"/>
        <v>5.1210265611068159E-2</v>
      </c>
    </row>
    <row r="2126" spans="5:6" x14ac:dyDescent="0.3">
      <c r="E2126">
        <f ca="1"/>
        <v>44.787477895241729</v>
      </c>
      <c r="F2126">
        <f ca="1"/>
        <v>1.8127844978087813E-2</v>
      </c>
    </row>
    <row r="2127" spans="5:6" x14ac:dyDescent="0.3">
      <c r="E2127">
        <f ca="1"/>
        <v>25.417200181744999</v>
      </c>
      <c r="F2127">
        <f ca="1"/>
        <v>4.8883317947215489E-2</v>
      </c>
    </row>
    <row r="2128" spans="5:6" x14ac:dyDescent="0.3">
      <c r="E2128">
        <f ca="1"/>
        <v>49.123105681341585</v>
      </c>
      <c r="F2128">
        <f ca="1"/>
        <v>1.5890127473770971E-2</v>
      </c>
    </row>
    <row r="2129" spans="5:6" x14ac:dyDescent="0.3">
      <c r="E2129">
        <f ca="1"/>
        <v>33.479011174289035</v>
      </c>
      <c r="F2129">
        <f ca="1"/>
        <v>2.8651897242500435E-2</v>
      </c>
    </row>
    <row r="2130" spans="5:6" x14ac:dyDescent="0.3">
      <c r="E2130">
        <f ca="1"/>
        <v>27.541002038202734</v>
      </c>
      <c r="F2130">
        <f ca="1"/>
        <v>4.1216346100286384E-2</v>
      </c>
    </row>
    <row r="2131" spans="5:6" x14ac:dyDescent="0.3">
      <c r="E2131">
        <f ca="1"/>
        <v>35.559389448813782</v>
      </c>
      <c r="F2131">
        <f ca="1"/>
        <v>2.5887125786948247E-2</v>
      </c>
    </row>
    <row r="2132" spans="5:6" x14ac:dyDescent="0.3">
      <c r="E2132">
        <f ca="1"/>
        <v>44.775308177300772</v>
      </c>
      <c r="F2132">
        <f ca="1"/>
        <v>1.8135013411917613E-2</v>
      </c>
    </row>
    <row r="2133" spans="5:6" x14ac:dyDescent="0.3">
      <c r="E2133">
        <f ca="1"/>
        <v>29.465777241915148</v>
      </c>
      <c r="F2133">
        <f ca="1"/>
        <v>3.6086813990742289E-2</v>
      </c>
    </row>
    <row r="2134" spans="5:6" x14ac:dyDescent="0.3">
      <c r="E2134">
        <f ca="1"/>
        <v>26.811732247802247</v>
      </c>
      <c r="F2134">
        <f ca="1"/>
        <v>4.3562464134932796E-2</v>
      </c>
    </row>
    <row r="2135" spans="5:6" x14ac:dyDescent="0.3">
      <c r="E2135">
        <f ca="1"/>
        <v>25.291300899543121</v>
      </c>
      <c r="F2135">
        <f ca="1"/>
        <v>4.9428372471575006E-2</v>
      </c>
    </row>
    <row r="2136" spans="5:6" x14ac:dyDescent="0.3">
      <c r="E2136">
        <f ca="1"/>
        <v>21.529568790197011</v>
      </c>
      <c r="F2136">
        <f ca="1"/>
        <v>7.4122521767497437E-2</v>
      </c>
    </row>
    <row r="2137" spans="5:6" x14ac:dyDescent="0.3">
      <c r="E2137">
        <f ca="1"/>
        <v>30.085825439470618</v>
      </c>
      <c r="F2137">
        <f ca="1"/>
        <v>3.4695802752016842E-2</v>
      </c>
    </row>
    <row r="2138" spans="5:6" x14ac:dyDescent="0.3">
      <c r="E2138">
        <f ca="1"/>
        <v>27.829025394133403</v>
      </c>
      <c r="F2138">
        <f ca="1"/>
        <v>4.0357914650153939E-2</v>
      </c>
    </row>
    <row r="2139" spans="5:6" x14ac:dyDescent="0.3">
      <c r="E2139">
        <f ca="1"/>
        <v>21.633249333525082</v>
      </c>
      <c r="F2139">
        <f ca="1"/>
        <v>7.3115733833039653E-2</v>
      </c>
    </row>
    <row r="2140" spans="5:6" x14ac:dyDescent="0.3">
      <c r="E2140">
        <f ca="1"/>
        <v>29.438224472202592</v>
      </c>
      <c r="F2140">
        <f ca="1"/>
        <v>3.6151218526207951E-2</v>
      </c>
    </row>
    <row r="2141" spans="5:6" x14ac:dyDescent="0.3">
      <c r="E2141">
        <f ca="1"/>
        <v>46.303259773808414</v>
      </c>
      <c r="F2141">
        <f ca="1"/>
        <v>1.7277223118013781E-2</v>
      </c>
    </row>
    <row r="2142" spans="5:6" x14ac:dyDescent="0.3">
      <c r="E2142">
        <f ca="1"/>
        <v>40.923764157679919</v>
      </c>
      <c r="F2142">
        <f ca="1"/>
        <v>2.0729294138912148E-2</v>
      </c>
    </row>
    <row r="2143" spans="5:6" x14ac:dyDescent="0.3">
      <c r="E2143">
        <f ca="1"/>
        <v>47.728890092389591</v>
      </c>
      <c r="F2143">
        <f ca="1"/>
        <v>1.6546960929413344E-2</v>
      </c>
    </row>
    <row r="2144" spans="5:6" x14ac:dyDescent="0.3">
      <c r="E2144">
        <f ca="1"/>
        <v>24.075969874137577</v>
      </c>
      <c r="F2144">
        <f ca="1"/>
        <v>5.5390263520316174E-2</v>
      </c>
    </row>
    <row r="2145" spans="5:6" x14ac:dyDescent="0.3">
      <c r="E2145">
        <f ca="1"/>
        <v>32.144306095433599</v>
      </c>
      <c r="F2145">
        <f ca="1"/>
        <v>3.0759546472361805E-2</v>
      </c>
    </row>
    <row r="2146" spans="5:6" x14ac:dyDescent="0.3">
      <c r="E2146">
        <f ca="1"/>
        <v>45.188888187158966</v>
      </c>
      <c r="F2146">
        <f ca="1"/>
        <v>1.7894534207251143E-2</v>
      </c>
    </row>
    <row r="2147" spans="5:6" x14ac:dyDescent="0.3">
      <c r="E2147">
        <f ca="1"/>
        <v>30.816011888387514</v>
      </c>
      <c r="F2147">
        <f ca="1"/>
        <v>3.3189238343525246E-2</v>
      </c>
    </row>
    <row r="2148" spans="5:6" x14ac:dyDescent="0.3">
      <c r="E2148">
        <f ca="1"/>
        <v>38.695201629907281</v>
      </c>
      <c r="F2148">
        <f ca="1"/>
        <v>2.2599962329335425E-2</v>
      </c>
    </row>
    <row r="2149" spans="5:6" x14ac:dyDescent="0.3">
      <c r="E2149">
        <f ca="1"/>
        <v>21.72012524210885</v>
      </c>
      <c r="F2149">
        <f ca="1"/>
        <v>7.2292949796601003E-2</v>
      </c>
    </row>
    <row r="2150" spans="5:6" x14ac:dyDescent="0.3">
      <c r="E2150">
        <f ca="1"/>
        <v>34.816645577870126</v>
      </c>
      <c r="F2150">
        <f ca="1"/>
        <v>2.6810785842679982E-2</v>
      </c>
    </row>
    <row r="2151" spans="5:6" x14ac:dyDescent="0.3">
      <c r="E2151">
        <f ca="1"/>
        <v>21.328429544384807</v>
      </c>
      <c r="F2151">
        <f ca="1"/>
        <v>7.6156920547715862E-2</v>
      </c>
    </row>
    <row r="2152" spans="5:6" x14ac:dyDescent="0.3">
      <c r="E2152">
        <f ca="1"/>
        <v>28.26118388838427</v>
      </c>
      <c r="F2152">
        <f ca="1"/>
        <v>3.9134943558635983E-2</v>
      </c>
    </row>
    <row r="2153" spans="5:6" x14ac:dyDescent="0.3">
      <c r="E2153">
        <f ca="1"/>
        <v>27.565174295484542</v>
      </c>
      <c r="F2153">
        <f ca="1"/>
        <v>4.1142901255387949E-2</v>
      </c>
    </row>
    <row r="2154" spans="5:6" x14ac:dyDescent="0.3">
      <c r="E2154">
        <f ca="1"/>
        <v>35.615575723208423</v>
      </c>
      <c r="F2154">
        <f ca="1"/>
        <v>2.5819836292956547E-2</v>
      </c>
    </row>
    <row r="2155" spans="5:6" x14ac:dyDescent="0.3">
      <c r="E2155">
        <f ca="1"/>
        <v>28.21981480115387</v>
      </c>
      <c r="F2155">
        <f ca="1"/>
        <v>3.9248797143684268E-2</v>
      </c>
    </row>
    <row r="2156" spans="5:6" x14ac:dyDescent="0.3">
      <c r="E2156">
        <f ca="1"/>
        <v>24.984966210660215</v>
      </c>
      <c r="F2156">
        <f ca="1"/>
        <v>5.0806767708546627E-2</v>
      </c>
    </row>
    <row r="2157" spans="5:6" x14ac:dyDescent="0.3">
      <c r="E2157">
        <f ca="1"/>
        <v>30.167743362607929</v>
      </c>
      <c r="F2157">
        <f ca="1"/>
        <v>3.4520007773133125E-2</v>
      </c>
    </row>
    <row r="2158" spans="5:6" x14ac:dyDescent="0.3">
      <c r="E2158">
        <f ca="1"/>
        <v>28.981416476382169</v>
      </c>
      <c r="F2158">
        <f ca="1"/>
        <v>3.7253528558604247E-2</v>
      </c>
    </row>
    <row r="2159" spans="5:6" x14ac:dyDescent="0.3">
      <c r="E2159">
        <f ca="1"/>
        <v>45.098109872275664</v>
      </c>
      <c r="F2159">
        <f ca="1"/>
        <v>1.7946770039834786E-2</v>
      </c>
    </row>
    <row r="2160" spans="5:6" x14ac:dyDescent="0.3">
      <c r="E2160">
        <f ca="1"/>
        <v>22.559563636452125</v>
      </c>
      <c r="F2160">
        <f ca="1"/>
        <v>6.520316341529997E-2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376A-9C62-4F81-91CD-69DCAF073C07}">
  <dimension ref="B2:F2160"/>
  <sheetViews>
    <sheetView workbookViewId="0">
      <selection activeCell="E3" sqref="E3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3">
        <v>5</v>
      </c>
      <c r="E3" cm="1">
        <f t="array" aca="1" ref="E3:E2160" ca="1">bradford!F3:F2160</f>
        <v>43.529816763866805</v>
      </c>
      <c r="F3" cm="1">
        <f t="array" aca="1" ref="F3:F2160" ca="1">LN(1+(C3*(_xlfn.ANCHORARRAY(E3)-C4))/(C5-C4))/LN(C3+1)</f>
        <v>0.88942798896496045</v>
      </c>
    </row>
    <row r="4" spans="2:6" x14ac:dyDescent="0.3">
      <c r="B4" s="3" t="s">
        <v>17</v>
      </c>
      <c r="C4" s="3">
        <v>20</v>
      </c>
      <c r="E4">
        <f ca="1"/>
        <v>21.752437168615483</v>
      </c>
      <c r="F4">
        <f ca="1"/>
        <v>0.14301461913353453</v>
      </c>
    </row>
    <row r="5" spans="2:6" x14ac:dyDescent="0.3">
      <c r="B5" s="3" t="s">
        <v>18</v>
      </c>
      <c r="C5" s="3">
        <v>50</v>
      </c>
      <c r="E5">
        <f ca="1"/>
        <v>20.246044389856806</v>
      </c>
      <c r="F5">
        <f ca="1"/>
        <v>2.2429850224491149E-2</v>
      </c>
    </row>
    <row r="6" spans="2:6" x14ac:dyDescent="0.3">
      <c r="E6">
        <f ca="1"/>
        <v>40.929047517004499</v>
      </c>
      <c r="F6">
        <f ca="1"/>
        <v>0.83797300581413547</v>
      </c>
    </row>
    <row r="7" spans="2:6" x14ac:dyDescent="0.3">
      <c r="E7">
        <f ca="1"/>
        <v>28.421390716116399</v>
      </c>
      <c r="F7">
        <f ca="1"/>
        <v>0.48943684495490997</v>
      </c>
    </row>
    <row r="8" spans="2:6" x14ac:dyDescent="0.3">
      <c r="E8">
        <f ca="1"/>
        <v>22.249832801695081</v>
      </c>
      <c r="F8">
        <f ca="1"/>
        <v>0.17772110036017044</v>
      </c>
    </row>
    <row r="9" spans="2:6" x14ac:dyDescent="0.3">
      <c r="E9">
        <f ca="1"/>
        <v>25.825272845910149</v>
      </c>
      <c r="F9">
        <f ca="1"/>
        <v>0.3786666403532199</v>
      </c>
    </row>
    <row r="10" spans="2:6" x14ac:dyDescent="0.3">
      <c r="E10">
        <f ca="1"/>
        <v>22.15273887885099</v>
      </c>
      <c r="F10">
        <f ca="1"/>
        <v>0.17111362634876087</v>
      </c>
    </row>
    <row r="11" spans="2:6" x14ac:dyDescent="0.3">
      <c r="E11">
        <f ca="1"/>
        <v>35.722497108985564</v>
      </c>
      <c r="F11">
        <f ca="1"/>
        <v>0.71805898587994377</v>
      </c>
    </row>
    <row r="12" spans="2:6" x14ac:dyDescent="0.3">
      <c r="E12">
        <f ca="1"/>
        <v>37.971125144016447</v>
      </c>
      <c r="F12">
        <f ca="1"/>
        <v>0.77303373671502063</v>
      </c>
    </row>
    <row r="13" spans="2:6" x14ac:dyDescent="0.3">
      <c r="E13">
        <f ca="1"/>
        <v>23.961878932760882</v>
      </c>
      <c r="F13">
        <f ca="1"/>
        <v>0.28296556605484141</v>
      </c>
    </row>
    <row r="14" spans="2:6" x14ac:dyDescent="0.3">
      <c r="E14">
        <f ca="1"/>
        <v>29.328494369149194</v>
      </c>
      <c r="F14">
        <f ca="1"/>
        <v>0.52348209694073466</v>
      </c>
    </row>
    <row r="15" spans="2:6" x14ac:dyDescent="0.3">
      <c r="E15">
        <f ca="1"/>
        <v>28.170346448544308</v>
      </c>
      <c r="F15">
        <f ca="1"/>
        <v>0.47963582633357471</v>
      </c>
    </row>
    <row r="16" spans="2:6" x14ac:dyDescent="0.3">
      <c r="E16">
        <f ca="1"/>
        <v>22.860818519428619</v>
      </c>
      <c r="F16">
        <f ca="1"/>
        <v>0.21759598958474349</v>
      </c>
    </row>
    <row r="17" spans="5:6" x14ac:dyDescent="0.3">
      <c r="E17">
        <f ca="1"/>
        <v>25.00049162178118</v>
      </c>
      <c r="F17">
        <f ca="1"/>
        <v>0.33831577612478164</v>
      </c>
    </row>
    <row r="18" spans="5:6" x14ac:dyDescent="0.3">
      <c r="E18">
        <f ca="1"/>
        <v>39.69167190808065</v>
      </c>
      <c r="F18">
        <f ca="1"/>
        <v>0.81172023637461399</v>
      </c>
    </row>
    <row r="19" spans="5:6" x14ac:dyDescent="0.3">
      <c r="E19">
        <f ca="1"/>
        <v>42.736253198176477</v>
      </c>
      <c r="F19">
        <f ca="1"/>
        <v>0.87422450442610322</v>
      </c>
    </row>
    <row r="20" spans="5:6" x14ac:dyDescent="0.3">
      <c r="E20">
        <f ca="1"/>
        <v>32.360056488832576</v>
      </c>
      <c r="F20">
        <f ca="1"/>
        <v>0.62420096664827762</v>
      </c>
    </row>
    <row r="21" spans="5:6" x14ac:dyDescent="0.3">
      <c r="E21">
        <f ca="1"/>
        <v>31.950951669095851</v>
      </c>
      <c r="F21">
        <f ca="1"/>
        <v>0.6116243172694984</v>
      </c>
    </row>
    <row r="22" spans="5:6" x14ac:dyDescent="0.3">
      <c r="E22">
        <f ca="1"/>
        <v>31.452766508469722</v>
      </c>
      <c r="F22">
        <f ca="1"/>
        <v>0.59591631821078606</v>
      </c>
    </row>
    <row r="23" spans="5:6" x14ac:dyDescent="0.3">
      <c r="E23">
        <f ca="1"/>
        <v>45.999451864121724</v>
      </c>
      <c r="F23">
        <f ca="1"/>
        <v>0.93425447607650236</v>
      </c>
    </row>
    <row r="24" spans="5:6" x14ac:dyDescent="0.3">
      <c r="E24">
        <f ca="1"/>
        <v>43.366967953504741</v>
      </c>
      <c r="F24">
        <f ca="1"/>
        <v>0.88634164448493247</v>
      </c>
    </row>
    <row r="25" spans="5:6" x14ac:dyDescent="0.3">
      <c r="E25">
        <f ca="1"/>
        <v>21.029902539593031</v>
      </c>
      <c r="F25">
        <f ca="1"/>
        <v>8.8412186858087924E-2</v>
      </c>
    </row>
    <row r="26" spans="5:6" x14ac:dyDescent="0.3">
      <c r="E26">
        <f ca="1"/>
        <v>26.894944420101634</v>
      </c>
      <c r="F26">
        <f ca="1"/>
        <v>0.42699696753142485</v>
      </c>
    </row>
    <row r="27" spans="5:6" x14ac:dyDescent="0.3">
      <c r="E27">
        <f ca="1"/>
        <v>34.150896507615684</v>
      </c>
      <c r="F27">
        <f ca="1"/>
        <v>0.676145057790566</v>
      </c>
    </row>
    <row r="28" spans="5:6" x14ac:dyDescent="0.3">
      <c r="E28">
        <f ca="1"/>
        <v>21.777080285750404</v>
      </c>
      <c r="F28">
        <f ca="1"/>
        <v>0.14478590367333355</v>
      </c>
    </row>
    <row r="29" spans="5:6" x14ac:dyDescent="0.3">
      <c r="E29">
        <f ca="1"/>
        <v>24.688726461136415</v>
      </c>
      <c r="F29">
        <f ca="1"/>
        <v>0.32226988329919248</v>
      </c>
    </row>
    <row r="30" spans="5:6" x14ac:dyDescent="0.3">
      <c r="E30">
        <f ca="1"/>
        <v>39.3301915149911</v>
      </c>
      <c r="F30">
        <f ca="1"/>
        <v>0.80381188451291785</v>
      </c>
    </row>
    <row r="31" spans="5:6" x14ac:dyDescent="0.3">
      <c r="E31">
        <f ca="1"/>
        <v>30.720299451301685</v>
      </c>
      <c r="F31">
        <f ca="1"/>
        <v>0.57198751597864461</v>
      </c>
    </row>
    <row r="32" spans="5:6" x14ac:dyDescent="0.3">
      <c r="E32">
        <f ca="1"/>
        <v>44.107392552792021</v>
      </c>
      <c r="F32">
        <f ca="1"/>
        <v>0.9002387317241628</v>
      </c>
    </row>
    <row r="33" spans="5:6" x14ac:dyDescent="0.3">
      <c r="E33">
        <f ca="1"/>
        <v>39.09410181788693</v>
      </c>
      <c r="F33">
        <f ca="1"/>
        <v>0.79858562855934856</v>
      </c>
    </row>
    <row r="34" spans="5:6" x14ac:dyDescent="0.3">
      <c r="E34">
        <f ca="1"/>
        <v>40.723518297894969</v>
      </c>
      <c r="F34">
        <f ca="1"/>
        <v>0.83369702755987851</v>
      </c>
    </row>
    <row r="35" spans="5:6" x14ac:dyDescent="0.3">
      <c r="E35">
        <f ca="1"/>
        <v>25.761560257947572</v>
      </c>
      <c r="F35">
        <f ca="1"/>
        <v>0.37565150400873909</v>
      </c>
    </row>
    <row r="36" spans="5:6" x14ac:dyDescent="0.3">
      <c r="E36">
        <f ca="1"/>
        <v>23.851627857232891</v>
      </c>
      <c r="F36">
        <f ca="1"/>
        <v>0.27675435543174276</v>
      </c>
    </row>
    <row r="37" spans="5:6" x14ac:dyDescent="0.3">
      <c r="E37">
        <f ca="1"/>
        <v>28.047558920595989</v>
      </c>
      <c r="F37">
        <f ca="1"/>
        <v>0.47477866519490175</v>
      </c>
    </row>
    <row r="38" spans="5:6" x14ac:dyDescent="0.3">
      <c r="E38">
        <f ca="1"/>
        <v>29.41359279430521</v>
      </c>
      <c r="F38">
        <f ca="1"/>
        <v>0.52657196240370496</v>
      </c>
    </row>
    <row r="39" spans="5:6" x14ac:dyDescent="0.3">
      <c r="E39">
        <f ca="1"/>
        <v>42.170237570076502</v>
      </c>
      <c r="F39">
        <f ca="1"/>
        <v>0.86312173739117592</v>
      </c>
    </row>
    <row r="40" spans="5:6" x14ac:dyDescent="0.3">
      <c r="E40">
        <f ca="1"/>
        <v>25.151317620701224</v>
      </c>
      <c r="F40">
        <f ca="1"/>
        <v>0.34591595836438294</v>
      </c>
    </row>
    <row r="41" spans="5:6" x14ac:dyDescent="0.3">
      <c r="E41">
        <f ca="1"/>
        <v>34.244644039425665</v>
      </c>
      <c r="F41">
        <f ca="1"/>
        <v>0.67873552133874282</v>
      </c>
    </row>
    <row r="42" spans="5:6" x14ac:dyDescent="0.3">
      <c r="E42">
        <f ca="1"/>
        <v>29.742965899059779</v>
      </c>
      <c r="F42">
        <f ca="1"/>
        <v>0.53837259033206708</v>
      </c>
    </row>
    <row r="43" spans="5:6" x14ac:dyDescent="0.3">
      <c r="E43">
        <f ca="1"/>
        <v>22.77645953388965</v>
      </c>
      <c r="F43">
        <f ca="1"/>
        <v>0.21225706992079824</v>
      </c>
    </row>
    <row r="44" spans="5:6" x14ac:dyDescent="0.3">
      <c r="E44">
        <f ca="1"/>
        <v>44.074930999348489</v>
      </c>
      <c r="F44">
        <f ca="1"/>
        <v>0.89963665660911718</v>
      </c>
    </row>
    <row r="45" spans="5:6" x14ac:dyDescent="0.3">
      <c r="E45">
        <f ca="1"/>
        <v>24.139276342959768</v>
      </c>
      <c r="F45">
        <f ca="1"/>
        <v>0.29281673618964632</v>
      </c>
    </row>
    <row r="46" spans="5:6" x14ac:dyDescent="0.3">
      <c r="E46">
        <f ca="1"/>
        <v>22.560773835599008</v>
      </c>
      <c r="F46">
        <f ca="1"/>
        <v>0.19836988407143422</v>
      </c>
    </row>
    <row r="47" spans="5:6" x14ac:dyDescent="0.3">
      <c r="E47">
        <f ca="1"/>
        <v>20.772905728116314</v>
      </c>
      <c r="F47">
        <f ca="1"/>
        <v>6.7626673228636816E-2</v>
      </c>
    </row>
    <row r="48" spans="5:6" x14ac:dyDescent="0.3">
      <c r="E48">
        <f ca="1"/>
        <v>41.787404813727314</v>
      </c>
      <c r="F48">
        <f ca="1"/>
        <v>0.85548501954332679</v>
      </c>
    </row>
    <row r="49" spans="5:6" x14ac:dyDescent="0.3">
      <c r="E49">
        <f ca="1"/>
        <v>29.357132674666168</v>
      </c>
      <c r="F49">
        <f ca="1"/>
        <v>0.52452384506947203</v>
      </c>
    </row>
    <row r="50" spans="5:6" x14ac:dyDescent="0.3">
      <c r="E50">
        <f ca="1"/>
        <v>21.982702075883598</v>
      </c>
      <c r="F50">
        <f ca="1"/>
        <v>0.15935034574872303</v>
      </c>
    </row>
    <row r="51" spans="5:6" x14ac:dyDescent="0.3">
      <c r="E51">
        <f ca="1"/>
        <v>36.449758985917342</v>
      </c>
      <c r="F51">
        <f ca="1"/>
        <v>0.73643836238643623</v>
      </c>
    </row>
    <row r="52" spans="5:6" x14ac:dyDescent="0.3">
      <c r="E52">
        <f ca="1"/>
        <v>20.28764331271945</v>
      </c>
      <c r="F52">
        <f ca="1"/>
        <v>2.6134567735073017E-2</v>
      </c>
    </row>
    <row r="53" spans="5:6" x14ac:dyDescent="0.3">
      <c r="E53">
        <f ca="1"/>
        <v>33.05265291631833</v>
      </c>
      <c r="F53">
        <f ca="1"/>
        <v>0.64486718401198728</v>
      </c>
    </row>
    <row r="54" spans="5:6" x14ac:dyDescent="0.3">
      <c r="E54">
        <f ca="1"/>
        <v>47.652095165983795</v>
      </c>
      <c r="F54">
        <f ca="1"/>
        <v>0.96235899852326012</v>
      </c>
    </row>
    <row r="55" spans="5:6" x14ac:dyDescent="0.3">
      <c r="E55">
        <f ca="1"/>
        <v>26.85879160406887</v>
      </c>
      <c r="F55">
        <f ca="1"/>
        <v>0.42543002718205919</v>
      </c>
    </row>
    <row r="56" spans="5:6" x14ac:dyDescent="0.3">
      <c r="E56">
        <f ca="1"/>
        <v>22.952275738236334</v>
      </c>
      <c r="F56">
        <f ca="1"/>
        <v>0.22332702019316847</v>
      </c>
    </row>
    <row r="57" spans="5:6" x14ac:dyDescent="0.3">
      <c r="E57">
        <f ca="1"/>
        <v>40.012541945014107</v>
      </c>
      <c r="F57">
        <f ca="1"/>
        <v>0.81864745808592509</v>
      </c>
    </row>
    <row r="58" spans="5:6" x14ac:dyDescent="0.3">
      <c r="E58">
        <f ca="1"/>
        <v>41.380780281014005</v>
      </c>
      <c r="F58">
        <f ca="1"/>
        <v>0.84725761158728619</v>
      </c>
    </row>
    <row r="59" spans="5:6" x14ac:dyDescent="0.3">
      <c r="E59">
        <f ca="1"/>
        <v>34.237042716635557</v>
      </c>
      <c r="F59">
        <f ca="1"/>
        <v>0.67852592636309716</v>
      </c>
    </row>
    <row r="60" spans="5:6" x14ac:dyDescent="0.3">
      <c r="E60">
        <f ca="1"/>
        <v>23.124450634501923</v>
      </c>
      <c r="F60">
        <f ca="1"/>
        <v>0.23395898344022603</v>
      </c>
    </row>
    <row r="61" spans="5:6" x14ac:dyDescent="0.3">
      <c r="E61">
        <f ca="1"/>
        <v>21.512549489896937</v>
      </c>
      <c r="F61">
        <f ca="1"/>
        <v>0.12547187395744525</v>
      </c>
    </row>
    <row r="62" spans="5:6" x14ac:dyDescent="0.3">
      <c r="E62">
        <f ca="1"/>
        <v>29.524373765113786</v>
      </c>
      <c r="F62">
        <f ca="1"/>
        <v>0.53056888321999651</v>
      </c>
    </row>
    <row r="63" spans="5:6" x14ac:dyDescent="0.3">
      <c r="E63">
        <f ca="1"/>
        <v>34.849082670283686</v>
      </c>
      <c r="F63">
        <f ca="1"/>
        <v>0.69515495958640972</v>
      </c>
    </row>
    <row r="64" spans="5:6" x14ac:dyDescent="0.3">
      <c r="E64">
        <f ca="1"/>
        <v>29.515955337683494</v>
      </c>
      <c r="F64">
        <f ca="1"/>
        <v>0.53026615357384277</v>
      </c>
    </row>
    <row r="65" spans="5:6" x14ac:dyDescent="0.3">
      <c r="E65">
        <f ca="1"/>
        <v>30.295679264515325</v>
      </c>
      <c r="F65">
        <f ca="1"/>
        <v>0.5576309458990707</v>
      </c>
    </row>
    <row r="66" spans="5:6" x14ac:dyDescent="0.3">
      <c r="E66">
        <f ca="1"/>
        <v>23.921688278416998</v>
      </c>
      <c r="F66">
        <f ca="1"/>
        <v>0.28070934496660155</v>
      </c>
    </row>
    <row r="67" spans="5:6" x14ac:dyDescent="0.3">
      <c r="E67">
        <f ca="1"/>
        <v>41.233573226413704</v>
      </c>
      <c r="F67">
        <f ca="1"/>
        <v>0.84424895122008181</v>
      </c>
    </row>
    <row r="68" spans="5:6" x14ac:dyDescent="0.3">
      <c r="E68">
        <f ca="1"/>
        <v>22.93036431515953</v>
      </c>
      <c r="F68">
        <f ca="1"/>
        <v>0.221959324579382</v>
      </c>
    </row>
    <row r="69" spans="5:6" x14ac:dyDescent="0.3">
      <c r="E69">
        <f ca="1"/>
        <v>31.729604811975165</v>
      </c>
      <c r="F69">
        <f ca="1"/>
        <v>0.60469967090378973</v>
      </c>
    </row>
    <row r="70" spans="5:6" x14ac:dyDescent="0.3">
      <c r="E70">
        <f ca="1"/>
        <v>26.74042739634378</v>
      </c>
      <c r="F70">
        <f ca="1"/>
        <v>0.42026887028055276</v>
      </c>
    </row>
    <row r="71" spans="5:6" x14ac:dyDescent="0.3">
      <c r="E71">
        <f ca="1"/>
        <v>24.751445684047791</v>
      </c>
      <c r="F71">
        <f ca="1"/>
        <v>0.32553518960443417</v>
      </c>
    </row>
    <row r="72" spans="5:6" x14ac:dyDescent="0.3">
      <c r="E72">
        <f ca="1"/>
        <v>39.464570964671722</v>
      </c>
      <c r="F72">
        <f ca="1"/>
        <v>0.80676489660175577</v>
      </c>
    </row>
    <row r="73" spans="5:6" x14ac:dyDescent="0.3">
      <c r="E73">
        <f ca="1"/>
        <v>42.343521453988906</v>
      </c>
      <c r="F73">
        <f ca="1"/>
        <v>0.86654433329627656</v>
      </c>
    </row>
    <row r="74" spans="5:6" x14ac:dyDescent="0.3">
      <c r="E74">
        <f ca="1"/>
        <v>30.277450776895957</v>
      </c>
      <c r="F74">
        <f ca="1"/>
        <v>0.55700628909173222</v>
      </c>
    </row>
    <row r="75" spans="5:6" x14ac:dyDescent="0.3">
      <c r="E75">
        <f ca="1"/>
        <v>22.971026338512303</v>
      </c>
      <c r="F75">
        <f ca="1"/>
        <v>0.2244947640654954</v>
      </c>
    </row>
    <row r="76" spans="5:6" x14ac:dyDescent="0.3">
      <c r="E76">
        <f ca="1"/>
        <v>43.784161156794333</v>
      </c>
      <c r="F76">
        <f ca="1"/>
        <v>0.89421448899571343</v>
      </c>
    </row>
    <row r="77" spans="5:6" x14ac:dyDescent="0.3">
      <c r="E77">
        <f ca="1"/>
        <v>22.286415113554632</v>
      </c>
      <c r="F77">
        <f ca="1"/>
        <v>0.18019046468085498</v>
      </c>
    </row>
    <row r="78" spans="5:6" x14ac:dyDescent="0.3">
      <c r="E78">
        <f ca="1"/>
        <v>34.526853004832567</v>
      </c>
      <c r="F78">
        <f ca="1"/>
        <v>0.68646181786159621</v>
      </c>
    </row>
    <row r="79" spans="5:6" x14ac:dyDescent="0.3">
      <c r="E79">
        <f ca="1"/>
        <v>23.795219505757245</v>
      </c>
      <c r="F79">
        <f ca="1"/>
        <v>0.27354954742269921</v>
      </c>
    </row>
    <row r="80" spans="5:6" x14ac:dyDescent="0.3">
      <c r="E80">
        <f ca="1"/>
        <v>28.799146081433879</v>
      </c>
      <c r="F80">
        <f ca="1"/>
        <v>0.50386786183192966</v>
      </c>
    </row>
    <row r="81" spans="5:6" x14ac:dyDescent="0.3">
      <c r="E81">
        <f ca="1"/>
        <v>40.126049905814313</v>
      </c>
      <c r="F81">
        <f ca="1"/>
        <v>0.82107752368436249</v>
      </c>
    </row>
    <row r="82" spans="5:6" x14ac:dyDescent="0.3">
      <c r="E82">
        <f ca="1"/>
        <v>35.955136606227732</v>
      </c>
      <c r="F82">
        <f ca="1"/>
        <v>0.72400435390257645</v>
      </c>
    </row>
    <row r="83" spans="5:6" x14ac:dyDescent="0.3">
      <c r="E83">
        <f ca="1"/>
        <v>21.171593349386399</v>
      </c>
      <c r="F83">
        <f ca="1"/>
        <v>9.9549291196583442E-2</v>
      </c>
    </row>
    <row r="84" spans="5:6" x14ac:dyDescent="0.3">
      <c r="E84">
        <f ca="1"/>
        <v>49.216226828289848</v>
      </c>
      <c r="F84">
        <f ca="1"/>
        <v>0.98771488416105457</v>
      </c>
    </row>
    <row r="85" spans="5:6" x14ac:dyDescent="0.3">
      <c r="E85">
        <f ca="1"/>
        <v>42.279271058149668</v>
      </c>
      <c r="F85">
        <f ca="1"/>
        <v>0.86527774638039767</v>
      </c>
    </row>
    <row r="86" spans="5:6" x14ac:dyDescent="0.3">
      <c r="E86">
        <f ca="1"/>
        <v>30.589302723004227</v>
      </c>
      <c r="F86">
        <f ca="1"/>
        <v>0.56759772815467124</v>
      </c>
    </row>
    <row r="87" spans="5:6" x14ac:dyDescent="0.3">
      <c r="E87">
        <f ca="1"/>
        <v>45.860088557307321</v>
      </c>
      <c r="F87">
        <f ca="1"/>
        <v>0.93181849656739824</v>
      </c>
    </row>
    <row r="88" spans="5:6" x14ac:dyDescent="0.3">
      <c r="E88">
        <f ca="1"/>
        <v>22.092624669630954</v>
      </c>
      <c r="F88">
        <f ca="1"/>
        <v>0.16698315158190905</v>
      </c>
    </row>
    <row r="89" spans="5:6" x14ac:dyDescent="0.3">
      <c r="E89">
        <f ca="1"/>
        <v>46.876374680813377</v>
      </c>
      <c r="F89">
        <f ca="1"/>
        <v>0.94934329355850078</v>
      </c>
    </row>
    <row r="90" spans="5:6" x14ac:dyDescent="0.3">
      <c r="E90">
        <f ca="1"/>
        <v>42.386025901446132</v>
      </c>
      <c r="F90">
        <f ca="1"/>
        <v>0.86738065896240324</v>
      </c>
    </row>
    <row r="91" spans="5:6" x14ac:dyDescent="0.3">
      <c r="E91">
        <f ca="1"/>
        <v>47.644858186652655</v>
      </c>
      <c r="F91">
        <f ca="1"/>
        <v>0.96223896232895434</v>
      </c>
    </row>
    <row r="92" spans="5:6" x14ac:dyDescent="0.3">
      <c r="E92">
        <f ca="1"/>
        <v>21.480085543018568</v>
      </c>
      <c r="F92">
        <f ca="1"/>
        <v>0.12305488694883704</v>
      </c>
    </row>
    <row r="93" spans="5:6" x14ac:dyDescent="0.3">
      <c r="E93">
        <f ca="1"/>
        <v>38.298682650145814</v>
      </c>
      <c r="F93">
        <f ca="1"/>
        <v>0.78060849781547914</v>
      </c>
    </row>
    <row r="94" spans="5:6" x14ac:dyDescent="0.3">
      <c r="E94">
        <f ca="1"/>
        <v>47.103273196846985</v>
      </c>
      <c r="F94">
        <f ca="1"/>
        <v>0.95318190065094155</v>
      </c>
    </row>
    <row r="95" spans="5:6" x14ac:dyDescent="0.3">
      <c r="E95">
        <f ca="1"/>
        <v>25.621486536433054</v>
      </c>
      <c r="F95">
        <f ca="1"/>
        <v>0.36896481614429294</v>
      </c>
    </row>
    <row r="96" spans="5:6" x14ac:dyDescent="0.3">
      <c r="E96">
        <f ca="1"/>
        <v>28.203822700407496</v>
      </c>
      <c r="F96">
        <f ca="1"/>
        <v>0.48095276079412308</v>
      </c>
    </row>
    <row r="97" spans="5:6" x14ac:dyDescent="0.3">
      <c r="E97">
        <f ca="1"/>
        <v>24.505599774241624</v>
      </c>
      <c r="F97">
        <f ca="1"/>
        <v>0.31262508569248643</v>
      </c>
    </row>
    <row r="98" spans="5:6" x14ac:dyDescent="0.3">
      <c r="E98">
        <f ca="1"/>
        <v>40.939427979979016</v>
      </c>
      <c r="F98">
        <f ca="1"/>
        <v>0.83818810181278258</v>
      </c>
    </row>
    <row r="99" spans="5:6" x14ac:dyDescent="0.3">
      <c r="E99">
        <f ca="1"/>
        <v>32.645533880765655</v>
      </c>
      <c r="F99">
        <f ca="1"/>
        <v>0.63281215891799703</v>
      </c>
    </row>
    <row r="100" spans="5:6" x14ac:dyDescent="0.3">
      <c r="E100">
        <f ca="1"/>
        <v>44.311323468226881</v>
      </c>
      <c r="F100">
        <f ca="1"/>
        <v>0.90400632066697573</v>
      </c>
    </row>
    <row r="101" spans="5:6" x14ac:dyDescent="0.3">
      <c r="E101">
        <f ca="1"/>
        <v>34.179258169830071</v>
      </c>
      <c r="F101">
        <f ca="1"/>
        <v>0.67693002615007103</v>
      </c>
    </row>
    <row r="102" spans="5:6" x14ac:dyDescent="0.3">
      <c r="E102">
        <f ca="1"/>
        <v>25.026110167928575</v>
      </c>
      <c r="F102">
        <f ca="1"/>
        <v>0.33961402352810882</v>
      </c>
    </row>
    <row r="103" spans="5:6" x14ac:dyDescent="0.3">
      <c r="E103">
        <f ca="1"/>
        <v>26.933080256666344</v>
      </c>
      <c r="F103">
        <f ca="1"/>
        <v>0.428645102173771</v>
      </c>
    </row>
    <row r="104" spans="5:6" x14ac:dyDescent="0.3">
      <c r="E104">
        <f ca="1"/>
        <v>25.371766345166083</v>
      </c>
      <c r="F104">
        <f ca="1"/>
        <v>0.35684152299857513</v>
      </c>
    </row>
    <row r="105" spans="5:6" x14ac:dyDescent="0.3">
      <c r="E105">
        <f ca="1"/>
        <v>31.926042672485544</v>
      </c>
      <c r="F105">
        <f ca="1"/>
        <v>0.61084933719138268</v>
      </c>
    </row>
    <row r="106" spans="5:6" x14ac:dyDescent="0.3">
      <c r="E106">
        <f ca="1"/>
        <v>25.276547546551818</v>
      </c>
      <c r="F106">
        <f ca="1"/>
        <v>0.35214864063034779</v>
      </c>
    </row>
    <row r="107" spans="5:6" x14ac:dyDescent="0.3">
      <c r="E107">
        <f ca="1"/>
        <v>46.607739144868013</v>
      </c>
      <c r="F107">
        <f ca="1"/>
        <v>0.94476419247362797</v>
      </c>
    </row>
    <row r="108" spans="5:6" x14ac:dyDescent="0.3">
      <c r="E108">
        <f ca="1"/>
        <v>32.608509312837292</v>
      </c>
      <c r="F108">
        <f ca="1"/>
        <v>0.63170281293371022</v>
      </c>
    </row>
    <row r="109" spans="5:6" x14ac:dyDescent="0.3">
      <c r="E109">
        <f ca="1"/>
        <v>30.884128955519152</v>
      </c>
      <c r="F109">
        <f ca="1"/>
        <v>0.57742940063481707</v>
      </c>
    </row>
    <row r="110" spans="5:6" x14ac:dyDescent="0.3">
      <c r="E110">
        <f ca="1"/>
        <v>29.606664812737552</v>
      </c>
      <c r="F110">
        <f ca="1"/>
        <v>0.53351948282857187</v>
      </c>
    </row>
    <row r="111" spans="5:6" x14ac:dyDescent="0.3">
      <c r="E111">
        <f ca="1"/>
        <v>30.529615750838634</v>
      </c>
      <c r="F111">
        <f ca="1"/>
        <v>0.56558607010348094</v>
      </c>
    </row>
    <row r="112" spans="5:6" x14ac:dyDescent="0.3">
      <c r="E112">
        <f ca="1"/>
        <v>39.10523864423714</v>
      </c>
      <c r="F112">
        <f ca="1"/>
        <v>0.79883326453133019</v>
      </c>
    </row>
    <row r="113" spans="5:6" x14ac:dyDescent="0.3">
      <c r="E113">
        <f ca="1"/>
        <v>22.327594710891326</v>
      </c>
      <c r="F113">
        <f ca="1"/>
        <v>0.18295714390863371</v>
      </c>
    </row>
    <row r="114" spans="5:6" x14ac:dyDescent="0.3">
      <c r="E114">
        <f ca="1"/>
        <v>26.515899918767385</v>
      </c>
      <c r="F114">
        <f ca="1"/>
        <v>0.41034545814343176</v>
      </c>
    </row>
    <row r="115" spans="5:6" x14ac:dyDescent="0.3">
      <c r="E115">
        <f ca="1"/>
        <v>42.283938356995577</v>
      </c>
      <c r="F115">
        <f ca="1"/>
        <v>0.86536985109355069</v>
      </c>
    </row>
    <row r="116" spans="5:6" x14ac:dyDescent="0.3">
      <c r="E116">
        <f ca="1"/>
        <v>21.358563908795677</v>
      </c>
      <c r="F116">
        <f ca="1"/>
        <v>0.11391334991773469</v>
      </c>
    </row>
    <row r="117" spans="5:6" x14ac:dyDescent="0.3">
      <c r="E117">
        <f ca="1"/>
        <v>36.11272456770962</v>
      </c>
      <c r="F117">
        <f ca="1"/>
        <v>0.72799601079206711</v>
      </c>
    </row>
    <row r="118" spans="5:6" x14ac:dyDescent="0.3">
      <c r="E118">
        <f ca="1"/>
        <v>37.962007089913158</v>
      </c>
      <c r="F118">
        <f ca="1"/>
        <v>0.7728214041294903</v>
      </c>
    </row>
    <row r="119" spans="5:6" x14ac:dyDescent="0.3">
      <c r="E119">
        <f ca="1"/>
        <v>33.170341854291053</v>
      </c>
      <c r="F119">
        <f ca="1"/>
        <v>0.6483040499546816</v>
      </c>
    </row>
    <row r="120" spans="5:6" x14ac:dyDescent="0.3">
      <c r="E120">
        <f ca="1"/>
        <v>46.429764352769659</v>
      </c>
      <c r="F120">
        <f ca="1"/>
        <v>0.94170965116045546</v>
      </c>
    </row>
    <row r="121" spans="5:6" x14ac:dyDescent="0.3">
      <c r="E121">
        <f ca="1"/>
        <v>41.320255772699504</v>
      </c>
      <c r="F121">
        <f ca="1"/>
        <v>0.84602255691633654</v>
      </c>
    </row>
    <row r="122" spans="5:6" x14ac:dyDescent="0.3">
      <c r="E122">
        <f ca="1"/>
        <v>26.960600703569273</v>
      </c>
      <c r="F122">
        <f ca="1"/>
        <v>0.42983145027706954</v>
      </c>
    </row>
    <row r="123" spans="5:6" x14ac:dyDescent="0.3">
      <c r="E123">
        <f ca="1"/>
        <v>48.192624284957255</v>
      </c>
      <c r="F123">
        <f ca="1"/>
        <v>0.97125228987842738</v>
      </c>
    </row>
    <row r="124" spans="5:6" x14ac:dyDescent="0.3">
      <c r="E124">
        <f ca="1"/>
        <v>32.022001529345175</v>
      </c>
      <c r="F124">
        <f ca="1"/>
        <v>0.6138289588158462</v>
      </c>
    </row>
    <row r="125" spans="5:6" x14ac:dyDescent="0.3">
      <c r="E125">
        <f ca="1"/>
        <v>25.68307261569554</v>
      </c>
      <c r="F125">
        <f ca="1"/>
        <v>0.37191461880511878</v>
      </c>
    </row>
    <row r="126" spans="5:6" x14ac:dyDescent="0.3">
      <c r="E126">
        <f ca="1"/>
        <v>40.259922316100052</v>
      </c>
      <c r="F126">
        <f ca="1"/>
        <v>0.82393003454785108</v>
      </c>
    </row>
    <row r="127" spans="5:6" x14ac:dyDescent="0.3">
      <c r="E127">
        <f ca="1"/>
        <v>20.309334464745508</v>
      </c>
      <c r="F127">
        <f ca="1"/>
        <v>2.805662787152893E-2</v>
      </c>
    </row>
    <row r="128" spans="5:6" x14ac:dyDescent="0.3">
      <c r="E128">
        <f ca="1"/>
        <v>28.578314148631435</v>
      </c>
      <c r="F128">
        <f ca="1"/>
        <v>0.49547700919011295</v>
      </c>
    </row>
    <row r="129" spans="5:6" x14ac:dyDescent="0.3">
      <c r="E129">
        <f ca="1"/>
        <v>34.92956265782859</v>
      </c>
      <c r="F129">
        <f ca="1"/>
        <v>0.69730518688458276</v>
      </c>
    </row>
    <row r="130" spans="5:6" x14ac:dyDescent="0.3">
      <c r="E130">
        <f ca="1"/>
        <v>27.8992692980041</v>
      </c>
      <c r="F130">
        <f ca="1"/>
        <v>0.46885578977843323</v>
      </c>
    </row>
    <row r="131" spans="5:6" x14ac:dyDescent="0.3">
      <c r="E131">
        <f ca="1"/>
        <v>35.525271041619149</v>
      </c>
      <c r="F131">
        <f ca="1"/>
        <v>0.71296856240529571</v>
      </c>
    </row>
    <row r="132" spans="5:6" x14ac:dyDescent="0.3">
      <c r="E132">
        <f ca="1"/>
        <v>24.274723840670994</v>
      </c>
      <c r="F132">
        <f ca="1"/>
        <v>0.30022300605140356</v>
      </c>
    </row>
    <row r="133" spans="5:6" x14ac:dyDescent="0.3">
      <c r="E133">
        <f ca="1"/>
        <v>34.749694022607514</v>
      </c>
      <c r="F133">
        <f ca="1"/>
        <v>0.692488055875078</v>
      </c>
    </row>
    <row r="134" spans="5:6" x14ac:dyDescent="0.3">
      <c r="E134">
        <f ca="1"/>
        <v>25.821322822360678</v>
      </c>
      <c r="F134">
        <f ca="1"/>
        <v>0.37848018221188573</v>
      </c>
    </row>
    <row r="135" spans="5:6" x14ac:dyDescent="0.3">
      <c r="E135">
        <f ca="1"/>
        <v>35.912339430018449</v>
      </c>
      <c r="F135">
        <f ca="1"/>
        <v>0.72291536640819065</v>
      </c>
    </row>
    <row r="136" spans="5:6" x14ac:dyDescent="0.3">
      <c r="E136">
        <f ca="1"/>
        <v>42.497840616639436</v>
      </c>
      <c r="F136">
        <f ca="1"/>
        <v>0.86957478059824267</v>
      </c>
    </row>
    <row r="137" spans="5:6" x14ac:dyDescent="0.3">
      <c r="E137">
        <f ca="1"/>
        <v>24.166731709318171</v>
      </c>
      <c r="F137">
        <f ca="1"/>
        <v>0.29432595858516247</v>
      </c>
    </row>
    <row r="138" spans="5:6" x14ac:dyDescent="0.3">
      <c r="E138">
        <f ca="1"/>
        <v>21.767068299322279</v>
      </c>
      <c r="F138">
        <f ca="1"/>
        <v>0.14406694544148591</v>
      </c>
    </row>
    <row r="139" spans="5:6" x14ac:dyDescent="0.3">
      <c r="E139">
        <f ca="1"/>
        <v>48.341275095214712</v>
      </c>
      <c r="F139">
        <f ca="1"/>
        <v>0.97367339031790756</v>
      </c>
    </row>
    <row r="140" spans="5:6" x14ac:dyDescent="0.3">
      <c r="E140">
        <f ca="1"/>
        <v>29.881399240845116</v>
      </c>
      <c r="F140">
        <f ca="1"/>
        <v>0.54325879830951163</v>
      </c>
    </row>
    <row r="141" spans="5:6" x14ac:dyDescent="0.3">
      <c r="E141">
        <f ca="1"/>
        <v>20.525842894345491</v>
      </c>
      <c r="F141">
        <f ca="1"/>
        <v>4.688723921409927E-2</v>
      </c>
    </row>
    <row r="142" spans="5:6" x14ac:dyDescent="0.3">
      <c r="E142">
        <f ca="1"/>
        <v>39.549357006243291</v>
      </c>
      <c r="F142">
        <f ca="1"/>
        <v>0.80862007757829479</v>
      </c>
    </row>
    <row r="143" spans="5:6" x14ac:dyDescent="0.3">
      <c r="E143">
        <f ca="1"/>
        <v>30.277724639645708</v>
      </c>
      <c r="F143">
        <f ca="1"/>
        <v>0.55701567904026728</v>
      </c>
    </row>
    <row r="144" spans="5:6" x14ac:dyDescent="0.3">
      <c r="E144">
        <f ca="1"/>
        <v>20.74121018197965</v>
      </c>
      <c r="F144">
        <f ca="1"/>
        <v>6.500872120479026E-2</v>
      </c>
    </row>
    <row r="145" spans="5:6" x14ac:dyDescent="0.3">
      <c r="E145">
        <f ca="1"/>
        <v>22.869804863225863</v>
      </c>
      <c r="F145">
        <f ca="1"/>
        <v>0.21816171976673232</v>
      </c>
    </row>
    <row r="146" spans="5:6" x14ac:dyDescent="0.3">
      <c r="E146">
        <f ca="1"/>
        <v>31.87712444326684</v>
      </c>
      <c r="F146">
        <f ca="1"/>
        <v>0.60932423185867279</v>
      </c>
    </row>
    <row r="147" spans="5:6" x14ac:dyDescent="0.3">
      <c r="E147">
        <f ca="1"/>
        <v>27.943166196556028</v>
      </c>
      <c r="F147">
        <f ca="1"/>
        <v>0.47061564630095803</v>
      </c>
    </row>
    <row r="148" spans="5:6" x14ac:dyDescent="0.3">
      <c r="E148">
        <f ca="1"/>
        <v>36.618349798622077</v>
      </c>
      <c r="F148">
        <f ca="1"/>
        <v>0.74061394310403017</v>
      </c>
    </row>
    <row r="149" spans="5:6" x14ac:dyDescent="0.3">
      <c r="E149">
        <f ca="1"/>
        <v>20.555346601661391</v>
      </c>
      <c r="F149">
        <f ca="1"/>
        <v>4.9404802391666509E-2</v>
      </c>
    </row>
    <row r="150" spans="5:6" x14ac:dyDescent="0.3">
      <c r="E150">
        <f ca="1"/>
        <v>40.356837682916357</v>
      </c>
      <c r="F150">
        <f ca="1"/>
        <v>0.8259860166062698</v>
      </c>
    </row>
    <row r="151" spans="5:6" x14ac:dyDescent="0.3">
      <c r="E151">
        <f ca="1"/>
        <v>28.923808836501529</v>
      </c>
      <c r="F151">
        <f ca="1"/>
        <v>0.50854949705305763</v>
      </c>
    </row>
    <row r="152" spans="5:6" x14ac:dyDescent="0.3">
      <c r="E152">
        <f ca="1"/>
        <v>22.305912689031107</v>
      </c>
      <c r="F152">
        <f ca="1"/>
        <v>0.18150213224234421</v>
      </c>
    </row>
    <row r="153" spans="5:6" x14ac:dyDescent="0.3">
      <c r="E153">
        <f ca="1"/>
        <v>39.727609954464931</v>
      </c>
      <c r="F153">
        <f ca="1"/>
        <v>0.81250038763787491</v>
      </c>
    </row>
    <row r="154" spans="5:6" x14ac:dyDescent="0.3">
      <c r="E154">
        <f ca="1"/>
        <v>31.88250575006888</v>
      </c>
      <c r="F154">
        <f ca="1"/>
        <v>0.60949220700368323</v>
      </c>
    </row>
    <row r="155" spans="5:6" x14ac:dyDescent="0.3">
      <c r="E155">
        <f ca="1"/>
        <v>34.215190158996073</v>
      </c>
      <c r="F155">
        <f ca="1"/>
        <v>0.67792293636945267</v>
      </c>
    </row>
    <row r="156" spans="5:6" x14ac:dyDescent="0.3">
      <c r="E156">
        <f ca="1"/>
        <v>36.662982582387066</v>
      </c>
      <c r="F156">
        <f ca="1"/>
        <v>0.74171417746857593</v>
      </c>
    </row>
    <row r="157" spans="5:6" x14ac:dyDescent="0.3">
      <c r="E157">
        <f ca="1"/>
        <v>26.162025758478922</v>
      </c>
      <c r="F157">
        <f ca="1"/>
        <v>0.39433807804551185</v>
      </c>
    </row>
    <row r="158" spans="5:6" x14ac:dyDescent="0.3">
      <c r="E158">
        <f ca="1"/>
        <v>22.658300909632516</v>
      </c>
      <c r="F158">
        <f ca="1"/>
        <v>0.2046921144181876</v>
      </c>
    </row>
    <row r="159" spans="5:6" x14ac:dyDescent="0.3">
      <c r="E159">
        <f ca="1"/>
        <v>20.102351370641458</v>
      </c>
      <c r="F159">
        <f ca="1"/>
        <v>9.440272851329895E-3</v>
      </c>
    </row>
    <row r="160" spans="5:6" x14ac:dyDescent="0.3">
      <c r="E160">
        <f ca="1"/>
        <v>35.604722389898953</v>
      </c>
      <c r="F160">
        <f ca="1"/>
        <v>0.71502479698357069</v>
      </c>
    </row>
    <row r="161" spans="5:6" x14ac:dyDescent="0.3">
      <c r="E161">
        <f ca="1"/>
        <v>33.321601403663571</v>
      </c>
      <c r="F161">
        <f ca="1"/>
        <v>0.65269042223256069</v>
      </c>
    </row>
    <row r="162" spans="5:6" x14ac:dyDescent="0.3">
      <c r="E162">
        <f ca="1"/>
        <v>29.08160419011022</v>
      </c>
      <c r="F162">
        <f ca="1"/>
        <v>0.51441964291422138</v>
      </c>
    </row>
    <row r="163" spans="5:6" x14ac:dyDescent="0.3">
      <c r="E163">
        <f ca="1"/>
        <v>29.970636180487695</v>
      </c>
      <c r="F163">
        <f ca="1"/>
        <v>0.54638602166849148</v>
      </c>
    </row>
    <row r="164" spans="5:6" x14ac:dyDescent="0.3">
      <c r="E164">
        <f ca="1"/>
        <v>28.060049138387647</v>
      </c>
      <c r="F164">
        <f ca="1"/>
        <v>0.47527468205422868</v>
      </c>
    </row>
    <row r="165" spans="5:6" x14ac:dyDescent="0.3">
      <c r="E165">
        <f ca="1"/>
        <v>23.565969346677406</v>
      </c>
      <c r="F165">
        <f ca="1"/>
        <v>0.26033208119308149</v>
      </c>
    </row>
    <row r="166" spans="5:6" x14ac:dyDescent="0.3">
      <c r="E166">
        <f ca="1"/>
        <v>23.197556935604688</v>
      </c>
      <c r="F166">
        <f ca="1"/>
        <v>0.23841282070548156</v>
      </c>
    </row>
    <row r="167" spans="5:6" x14ac:dyDescent="0.3">
      <c r="E167">
        <f ca="1"/>
        <v>40.987886265179704</v>
      </c>
      <c r="F167">
        <f ca="1"/>
        <v>0.83919112195471801</v>
      </c>
    </row>
    <row r="168" spans="5:6" x14ac:dyDescent="0.3">
      <c r="E168">
        <f ca="1"/>
        <v>49.399536663117445</v>
      </c>
      <c r="F168">
        <f ca="1"/>
        <v>0.9906124637243936</v>
      </c>
    </row>
    <row r="169" spans="5:6" x14ac:dyDescent="0.3">
      <c r="E169">
        <f ca="1"/>
        <v>21.71095406085389</v>
      </c>
      <c r="F169">
        <f ca="1"/>
        <v>0.14002016358876149</v>
      </c>
    </row>
    <row r="170" spans="5:6" x14ac:dyDescent="0.3">
      <c r="E170">
        <f ca="1"/>
        <v>40.477497701415118</v>
      </c>
      <c r="F170">
        <f ca="1"/>
        <v>0.82853518298103435</v>
      </c>
    </row>
    <row r="171" spans="5:6" x14ac:dyDescent="0.3">
      <c r="E171">
        <f ca="1"/>
        <v>24.619249589223578</v>
      </c>
      <c r="F171">
        <f ca="1"/>
        <v>0.31863031491984689</v>
      </c>
    </row>
    <row r="172" spans="5:6" x14ac:dyDescent="0.3">
      <c r="E172">
        <f ca="1"/>
        <v>32.93008816847999</v>
      </c>
      <c r="F172">
        <f ca="1"/>
        <v>0.64126528885222933</v>
      </c>
    </row>
    <row r="173" spans="5:6" x14ac:dyDescent="0.3">
      <c r="E173">
        <f ca="1"/>
        <v>36.556594215765273</v>
      </c>
      <c r="F173">
        <f ca="1"/>
        <v>0.73908803225839337</v>
      </c>
    </row>
    <row r="174" spans="5:6" x14ac:dyDescent="0.3">
      <c r="E174">
        <f ca="1"/>
        <v>45.983870483800608</v>
      </c>
      <c r="F174">
        <f ca="1"/>
        <v>0.93398265105128186</v>
      </c>
    </row>
    <row r="175" spans="5:6" x14ac:dyDescent="0.3">
      <c r="E175">
        <f ca="1"/>
        <v>26.573085866575184</v>
      </c>
      <c r="F175">
        <f ca="1"/>
        <v>0.41288969334732739</v>
      </c>
    </row>
    <row r="176" spans="5:6" x14ac:dyDescent="0.3">
      <c r="E176">
        <f ca="1"/>
        <v>45.723685894700559</v>
      </c>
      <c r="F176">
        <f ca="1"/>
        <v>0.92942392679141717</v>
      </c>
    </row>
    <row r="177" spans="5:6" x14ac:dyDescent="0.3">
      <c r="E177">
        <f ca="1"/>
        <v>49.458330033230411</v>
      </c>
      <c r="F177">
        <f ca="1"/>
        <v>0.99153863363864347</v>
      </c>
    </row>
    <row r="178" spans="5:6" x14ac:dyDescent="0.3">
      <c r="E178">
        <f ca="1"/>
        <v>27.489638797502174</v>
      </c>
      <c r="F178">
        <f ca="1"/>
        <v>0.45216025865784409</v>
      </c>
    </row>
    <row r="179" spans="5:6" x14ac:dyDescent="0.3">
      <c r="E179">
        <f ca="1"/>
        <v>29.433167278107547</v>
      </c>
      <c r="F179">
        <f ca="1"/>
        <v>0.52728028501911672</v>
      </c>
    </row>
    <row r="180" spans="5:6" x14ac:dyDescent="0.3">
      <c r="E180">
        <f ca="1"/>
        <v>22.753903124607497</v>
      </c>
      <c r="F180">
        <f ca="1"/>
        <v>0.21082082140615716</v>
      </c>
    </row>
    <row r="181" spans="5:6" x14ac:dyDescent="0.3">
      <c r="E181">
        <f ca="1"/>
        <v>40.509626458112109</v>
      </c>
      <c r="F181">
        <f ca="1"/>
        <v>0.82921200411494</v>
      </c>
    </row>
    <row r="182" spans="5:6" x14ac:dyDescent="0.3">
      <c r="E182">
        <f ca="1"/>
        <v>23.773258544897999</v>
      </c>
      <c r="F182">
        <f ca="1"/>
        <v>0.27229685411270022</v>
      </c>
    </row>
    <row r="183" spans="5:6" x14ac:dyDescent="0.3">
      <c r="E183">
        <f ca="1"/>
        <v>21.064668617703017</v>
      </c>
      <c r="F183">
        <f ca="1"/>
        <v>9.1165496167310095E-2</v>
      </c>
    </row>
    <row r="184" spans="5:6" x14ac:dyDescent="0.3">
      <c r="E184">
        <f ca="1"/>
        <v>26.627957242469822</v>
      </c>
      <c r="F184">
        <f ca="1"/>
        <v>0.41532009642570844</v>
      </c>
    </row>
    <row r="185" spans="5:6" x14ac:dyDescent="0.3">
      <c r="E185">
        <f ca="1"/>
        <v>21.021039379515354</v>
      </c>
      <c r="F185">
        <f ca="1"/>
        <v>8.7708088227728548E-2</v>
      </c>
    </row>
    <row r="186" spans="5:6" x14ac:dyDescent="0.3">
      <c r="E186">
        <f ca="1"/>
        <v>25.294689383950725</v>
      </c>
      <c r="F186">
        <f ca="1"/>
        <v>0.35304581382905642</v>
      </c>
    </row>
    <row r="187" spans="5:6" x14ac:dyDescent="0.3">
      <c r="E187">
        <f ca="1"/>
        <v>20.090646205228865</v>
      </c>
      <c r="F187">
        <f ca="1"/>
        <v>8.3687103961600055E-3</v>
      </c>
    </row>
    <row r="188" spans="5:6" x14ac:dyDescent="0.3">
      <c r="E188">
        <f ca="1"/>
        <v>34.318836955215993</v>
      </c>
      <c r="F188">
        <f ca="1"/>
        <v>0.68077715582760367</v>
      </c>
    </row>
    <row r="189" spans="5:6" x14ac:dyDescent="0.3">
      <c r="E189">
        <f ca="1"/>
        <v>25.914637239923906</v>
      </c>
      <c r="F189">
        <f ca="1"/>
        <v>0.38286846364015792</v>
      </c>
    </row>
    <row r="190" spans="5:6" x14ac:dyDescent="0.3">
      <c r="E190">
        <f ca="1"/>
        <v>33.85688707986337</v>
      </c>
      <c r="F190">
        <f ca="1"/>
        <v>0.66794201702184319</v>
      </c>
    </row>
    <row r="191" spans="5:6" x14ac:dyDescent="0.3">
      <c r="E191">
        <f ca="1"/>
        <v>31.782957531200875</v>
      </c>
      <c r="F191">
        <f ca="1"/>
        <v>0.60637664040379258</v>
      </c>
    </row>
    <row r="192" spans="5:6" x14ac:dyDescent="0.3">
      <c r="E192">
        <f ca="1"/>
        <v>32.84941333352397</v>
      </c>
      <c r="F192">
        <f ca="1"/>
        <v>0.63888169196328792</v>
      </c>
    </row>
    <row r="193" spans="5:6" x14ac:dyDescent="0.3">
      <c r="E193">
        <f ca="1"/>
        <v>27.10091788301181</v>
      </c>
      <c r="F193">
        <f ca="1"/>
        <v>0.435841327667922</v>
      </c>
    </row>
    <row r="194" spans="5:6" x14ac:dyDescent="0.3">
      <c r="E194">
        <f ca="1"/>
        <v>28.589500262580337</v>
      </c>
      <c r="F194">
        <f ca="1"/>
        <v>0.49590508990145826</v>
      </c>
    </row>
    <row r="195" spans="5:6" x14ac:dyDescent="0.3">
      <c r="E195">
        <f ca="1"/>
        <v>20.4676795905044</v>
      </c>
      <c r="F195">
        <f ca="1"/>
        <v>4.1890630356716474E-2</v>
      </c>
    </row>
    <row r="196" spans="5:6" x14ac:dyDescent="0.3">
      <c r="E196">
        <f ca="1"/>
        <v>32.65587211262725</v>
      </c>
      <c r="F196">
        <f ca="1"/>
        <v>0.63312152405079991</v>
      </c>
    </row>
    <row r="197" spans="5:6" x14ac:dyDescent="0.3">
      <c r="E197">
        <f ca="1"/>
        <v>26.809370911887004</v>
      </c>
      <c r="F197">
        <f ca="1"/>
        <v>0.42328088638992023</v>
      </c>
    </row>
    <row r="198" spans="5:6" x14ac:dyDescent="0.3">
      <c r="E198">
        <f ca="1"/>
        <v>49.035540329098815</v>
      </c>
      <c r="F198">
        <f ca="1"/>
        <v>0.98484397338637275</v>
      </c>
    </row>
    <row r="199" spans="5:6" x14ac:dyDescent="0.3">
      <c r="E199">
        <f ca="1"/>
        <v>49.241834364348357</v>
      </c>
      <c r="F199">
        <f ca="1"/>
        <v>0.98812056772320223</v>
      </c>
    </row>
    <row r="200" spans="5:6" x14ac:dyDescent="0.3">
      <c r="E200">
        <f ca="1"/>
        <v>22.551431869611143</v>
      </c>
      <c r="F200">
        <f ca="1"/>
        <v>0.19776051189598323</v>
      </c>
    </row>
    <row r="201" spans="5:6" x14ac:dyDescent="0.3">
      <c r="E201">
        <f ca="1"/>
        <v>33.81143561145862</v>
      </c>
      <c r="F201">
        <f ca="1"/>
        <v>0.66666306409977139</v>
      </c>
    </row>
    <row r="202" spans="5:6" x14ac:dyDescent="0.3">
      <c r="E202">
        <f ca="1"/>
        <v>38.943576460790567</v>
      </c>
      <c r="F202">
        <f ca="1"/>
        <v>0.79522775674482438</v>
      </c>
    </row>
    <row r="203" spans="5:6" x14ac:dyDescent="0.3">
      <c r="E203">
        <f ca="1"/>
        <v>39.380003487173731</v>
      </c>
      <c r="F203">
        <f ca="1"/>
        <v>0.80490833464271527</v>
      </c>
    </row>
    <row r="204" spans="5:6" x14ac:dyDescent="0.3">
      <c r="E204">
        <f ca="1"/>
        <v>20.69854906398232</v>
      </c>
      <c r="F204">
        <f ca="1"/>
        <v>6.1465547130468416E-2</v>
      </c>
    </row>
    <row r="205" spans="5:6" x14ac:dyDescent="0.3">
      <c r="E205">
        <f ca="1"/>
        <v>24.036085869829904</v>
      </c>
      <c r="F205">
        <f ca="1"/>
        <v>0.28710757456852609</v>
      </c>
    </row>
    <row r="206" spans="5:6" x14ac:dyDescent="0.3">
      <c r="E206">
        <f ca="1"/>
        <v>43.156125080643598</v>
      </c>
      <c r="F206">
        <f ca="1"/>
        <v>0.88232018386483135</v>
      </c>
    </row>
    <row r="207" spans="5:6" x14ac:dyDescent="0.3">
      <c r="E207">
        <f ca="1"/>
        <v>33.506218130244882</v>
      </c>
      <c r="F207">
        <f ca="1"/>
        <v>0.65799781959168102</v>
      </c>
    </row>
    <row r="208" spans="5:6" x14ac:dyDescent="0.3">
      <c r="E208">
        <f ca="1"/>
        <v>42.957050238398132</v>
      </c>
      <c r="F208">
        <f ca="1"/>
        <v>0.87849639626628606</v>
      </c>
    </row>
    <row r="209" spans="5:6" x14ac:dyDescent="0.3">
      <c r="E209">
        <f ca="1"/>
        <v>36.677682309553937</v>
      </c>
      <c r="F209">
        <f ca="1"/>
        <v>0.74207606339355003</v>
      </c>
    </row>
    <row r="210" spans="5:6" x14ac:dyDescent="0.3">
      <c r="E210">
        <f ca="1"/>
        <v>47.611476898641193</v>
      </c>
      <c r="F210">
        <f ca="1"/>
        <v>0.96168494899851165</v>
      </c>
    </row>
    <row r="211" spans="5:6" x14ac:dyDescent="0.3">
      <c r="E211">
        <f ca="1"/>
        <v>22.373981658139385</v>
      </c>
      <c r="F211">
        <f ca="1"/>
        <v>0.18605734405616517</v>
      </c>
    </row>
    <row r="212" spans="5:6" x14ac:dyDescent="0.3">
      <c r="E212">
        <f ca="1"/>
        <v>27.115824586730163</v>
      </c>
      <c r="F212">
        <f ca="1"/>
        <v>0.43647600534828146</v>
      </c>
    </row>
    <row r="213" spans="5:6" x14ac:dyDescent="0.3">
      <c r="E213">
        <f ca="1"/>
        <v>28.744214385830755</v>
      </c>
      <c r="F213">
        <f ca="1"/>
        <v>0.50179240407112413</v>
      </c>
    </row>
    <row r="214" spans="5:6" x14ac:dyDescent="0.3">
      <c r="E214">
        <f ca="1"/>
        <v>32.249958083040241</v>
      </c>
      <c r="F214">
        <f ca="1"/>
        <v>0.6208441105419984</v>
      </c>
    </row>
    <row r="215" spans="5:6" x14ac:dyDescent="0.3">
      <c r="E215">
        <f ca="1"/>
        <v>24.738493181539027</v>
      </c>
      <c r="F215">
        <f ca="1"/>
        <v>0.32486241615345751</v>
      </c>
    </row>
    <row r="216" spans="5:6" x14ac:dyDescent="0.3">
      <c r="E216">
        <f ca="1"/>
        <v>43.385897635329528</v>
      </c>
      <c r="F216">
        <f ca="1"/>
        <v>0.88670128164793149</v>
      </c>
    </row>
    <row r="217" spans="5:6" x14ac:dyDescent="0.3">
      <c r="E217">
        <f ca="1"/>
        <v>39.163294805550329</v>
      </c>
      <c r="F217">
        <f ca="1"/>
        <v>0.80012241194615619</v>
      </c>
    </row>
    <row r="218" spans="5:6" x14ac:dyDescent="0.3">
      <c r="E218">
        <f ca="1"/>
        <v>27.535430369379839</v>
      </c>
      <c r="F218">
        <f ca="1"/>
        <v>0.45405159793040634</v>
      </c>
    </row>
    <row r="219" spans="5:6" x14ac:dyDescent="0.3">
      <c r="E219">
        <f ca="1"/>
        <v>27.632952462691009</v>
      </c>
      <c r="F219">
        <f ca="1"/>
        <v>0.45805833993667616</v>
      </c>
    </row>
    <row r="220" spans="5:6" x14ac:dyDescent="0.3">
      <c r="E220">
        <f ca="1"/>
        <v>35.541871645589048</v>
      </c>
      <c r="F220">
        <f ca="1"/>
        <v>0.71339881959736995</v>
      </c>
    </row>
    <row r="221" spans="5:6" x14ac:dyDescent="0.3">
      <c r="E221">
        <f ca="1"/>
        <v>31.407908062496602</v>
      </c>
      <c r="F221">
        <f ca="1"/>
        <v>0.59447997255684892</v>
      </c>
    </row>
    <row r="222" spans="5:6" x14ac:dyDescent="0.3">
      <c r="E222">
        <f ca="1"/>
        <v>33.277023710516495</v>
      </c>
      <c r="F222">
        <f ca="1"/>
        <v>0.65140129365659261</v>
      </c>
    </row>
    <row r="223" spans="5:6" x14ac:dyDescent="0.3">
      <c r="E223">
        <f ca="1"/>
        <v>26.41693456636105</v>
      </c>
      <c r="F223">
        <f ca="1"/>
        <v>0.40591484236681941</v>
      </c>
    </row>
    <row r="224" spans="5:6" x14ac:dyDescent="0.3">
      <c r="E224">
        <f ca="1"/>
        <v>22.029896145570657</v>
      </c>
      <c r="F224">
        <f ca="1"/>
        <v>0.16264020385992436</v>
      </c>
    </row>
    <row r="225" spans="5:6" x14ac:dyDescent="0.3">
      <c r="E225">
        <f ca="1"/>
        <v>46.153502681933716</v>
      </c>
      <c r="F225">
        <f ca="1"/>
        <v>0.93693486903158663</v>
      </c>
    </row>
    <row r="226" spans="5:6" x14ac:dyDescent="0.3">
      <c r="E226">
        <f ca="1"/>
        <v>22.625006518494416</v>
      </c>
      <c r="F226">
        <f ca="1"/>
        <v>0.20254183426355915</v>
      </c>
    </row>
    <row r="227" spans="5:6" x14ac:dyDescent="0.3">
      <c r="E227">
        <f ca="1"/>
        <v>22.327329045796592</v>
      </c>
      <c r="F227">
        <f ca="1"/>
        <v>0.18293933890217995</v>
      </c>
    </row>
    <row r="228" spans="5:6" x14ac:dyDescent="0.3">
      <c r="E228">
        <f ca="1"/>
        <v>43.315450267481275</v>
      </c>
      <c r="F228">
        <f ca="1"/>
        <v>0.8853617061564375</v>
      </c>
    </row>
    <row r="229" spans="5:6" x14ac:dyDescent="0.3">
      <c r="E229">
        <f ca="1"/>
        <v>27.99634740964127</v>
      </c>
      <c r="F229">
        <f ca="1"/>
        <v>0.47274031005994865</v>
      </c>
    </row>
    <row r="230" spans="5:6" x14ac:dyDescent="0.3">
      <c r="E230">
        <f ca="1"/>
        <v>31.97965081560702</v>
      </c>
      <c r="F230">
        <f ca="1"/>
        <v>0.61251588606820728</v>
      </c>
    </row>
    <row r="231" spans="5:6" x14ac:dyDescent="0.3">
      <c r="E231">
        <f ca="1"/>
        <v>42.803605992025204</v>
      </c>
      <c r="F231">
        <f ca="1"/>
        <v>0.87553108833757887</v>
      </c>
    </row>
    <row r="232" spans="5:6" x14ac:dyDescent="0.3">
      <c r="E232">
        <f ca="1"/>
        <v>20.059030328296817</v>
      </c>
      <c r="F232">
        <f ca="1"/>
        <v>5.464073937289456E-3</v>
      </c>
    </row>
    <row r="233" spans="5:6" x14ac:dyDescent="0.3">
      <c r="E233">
        <f ca="1"/>
        <v>37.08985882303233</v>
      </c>
      <c r="F233">
        <f ca="1"/>
        <v>0.75212887837918108</v>
      </c>
    </row>
    <row r="234" spans="5:6" x14ac:dyDescent="0.3">
      <c r="E234">
        <f ca="1"/>
        <v>45.857667898934167</v>
      </c>
      <c r="F234">
        <f ca="1"/>
        <v>0.93177609095749914</v>
      </c>
    </row>
    <row r="235" spans="5:6" x14ac:dyDescent="0.3">
      <c r="E235">
        <f ca="1"/>
        <v>29.370790414281565</v>
      </c>
      <c r="F235">
        <f ca="1"/>
        <v>0.52501997558203017</v>
      </c>
    </row>
    <row r="236" spans="5:6" x14ac:dyDescent="0.3">
      <c r="E236">
        <f ca="1"/>
        <v>20.894539264097411</v>
      </c>
      <c r="F236">
        <f ca="1"/>
        <v>7.7560755464372452E-2</v>
      </c>
    </row>
    <row r="237" spans="5:6" x14ac:dyDescent="0.3">
      <c r="E237">
        <f ca="1"/>
        <v>21.660484474130627</v>
      </c>
      <c r="F237">
        <f ca="1"/>
        <v>0.13635522177829915</v>
      </c>
    </row>
    <row r="238" spans="5:6" x14ac:dyDescent="0.3">
      <c r="E238">
        <f ca="1"/>
        <v>22.073927142222875</v>
      </c>
      <c r="F238">
        <f ca="1"/>
        <v>0.16569217827962943</v>
      </c>
    </row>
    <row r="239" spans="5:6" x14ac:dyDescent="0.3">
      <c r="E239">
        <f ca="1"/>
        <v>41.697171359162205</v>
      </c>
      <c r="F239">
        <f ca="1"/>
        <v>0.85366972968317789</v>
      </c>
    </row>
    <row r="240" spans="5:6" x14ac:dyDescent="0.3">
      <c r="E240">
        <f ca="1"/>
        <v>46.144531518812002</v>
      </c>
      <c r="F240">
        <f ca="1"/>
        <v>0.93677912860917767</v>
      </c>
    </row>
    <row r="241" spans="5:6" x14ac:dyDescent="0.3">
      <c r="E241">
        <f ca="1"/>
        <v>34.801630383699511</v>
      </c>
      <c r="F241">
        <f ca="1"/>
        <v>0.69388325809976725</v>
      </c>
    </row>
    <row r="242" spans="5:6" x14ac:dyDescent="0.3">
      <c r="E242">
        <f ca="1"/>
        <v>29.824794911243181</v>
      </c>
      <c r="F242">
        <f ca="1"/>
        <v>0.5412660323994124</v>
      </c>
    </row>
    <row r="243" spans="5:6" x14ac:dyDescent="0.3">
      <c r="E243">
        <f ca="1"/>
        <v>46.93067200735549</v>
      </c>
      <c r="F243">
        <f ca="1"/>
        <v>0.95026428677544084</v>
      </c>
    </row>
    <row r="244" spans="5:6" x14ac:dyDescent="0.3">
      <c r="E244">
        <f ca="1"/>
        <v>23.164020807669594</v>
      </c>
      <c r="F244">
        <f ca="1"/>
        <v>0.23637411897212457</v>
      </c>
    </row>
    <row r="245" spans="5:6" x14ac:dyDescent="0.3">
      <c r="E245">
        <f ca="1"/>
        <v>49.306106359526311</v>
      </c>
      <c r="F245">
        <f ca="1"/>
        <v>0.98913749020328079</v>
      </c>
    </row>
    <row r="246" spans="5:6" x14ac:dyDescent="0.3">
      <c r="E246">
        <f ca="1"/>
        <v>24.17949142885432</v>
      </c>
      <c r="F246">
        <f ca="1"/>
        <v>0.29502597410648695</v>
      </c>
    </row>
    <row r="247" spans="5:6" x14ac:dyDescent="0.3">
      <c r="E247">
        <f ca="1"/>
        <v>39.671992641854523</v>
      </c>
      <c r="F247">
        <f ca="1"/>
        <v>0.81129257186752746</v>
      </c>
    </row>
    <row r="248" spans="5:6" x14ac:dyDescent="0.3">
      <c r="E248">
        <f ca="1"/>
        <v>21.773199464244449</v>
      </c>
      <c r="F248">
        <f ca="1"/>
        <v>0.14450733276631303</v>
      </c>
    </row>
    <row r="249" spans="5:6" x14ac:dyDescent="0.3">
      <c r="E249">
        <f ca="1"/>
        <v>30.108680352351929</v>
      </c>
      <c r="F249">
        <f ca="1"/>
        <v>0.55118939051426019</v>
      </c>
    </row>
    <row r="250" spans="5:6" x14ac:dyDescent="0.3">
      <c r="E250">
        <f ca="1"/>
        <v>29.429391894343599</v>
      </c>
      <c r="F250">
        <f ca="1"/>
        <v>0.52714373886967358</v>
      </c>
    </row>
    <row r="251" spans="5:6" x14ac:dyDescent="0.3">
      <c r="E251">
        <f ca="1"/>
        <v>37.310236424054189</v>
      </c>
      <c r="F251">
        <f ca="1"/>
        <v>0.75743041947194889</v>
      </c>
    </row>
    <row r="252" spans="5:6" x14ac:dyDescent="0.3">
      <c r="E252">
        <f ca="1"/>
        <v>39.042118750517666</v>
      </c>
      <c r="F252">
        <f ca="1"/>
        <v>0.79742828912023778</v>
      </c>
    </row>
    <row r="253" spans="5:6" x14ac:dyDescent="0.3">
      <c r="E253">
        <f ca="1"/>
        <v>38.176000699713455</v>
      </c>
      <c r="F253">
        <f ca="1"/>
        <v>0.77778350787520423</v>
      </c>
    </row>
    <row r="254" spans="5:6" x14ac:dyDescent="0.3">
      <c r="E254">
        <f ca="1"/>
        <v>27.77734609090669</v>
      </c>
      <c r="F254">
        <f ca="1"/>
        <v>0.46393849214394012</v>
      </c>
    </row>
    <row r="255" spans="5:6" x14ac:dyDescent="0.3">
      <c r="E255">
        <f ca="1"/>
        <v>21.477524641852252</v>
      </c>
      <c r="F255">
        <f ca="1"/>
        <v>0.12286377805500061</v>
      </c>
    </row>
    <row r="256" spans="5:6" x14ac:dyDescent="0.3">
      <c r="E256">
        <f ca="1"/>
        <v>28.755731876282518</v>
      </c>
      <c r="F256">
        <f ca="1"/>
        <v>0.50222820378966093</v>
      </c>
    </row>
    <row r="257" spans="5:6" x14ac:dyDescent="0.3">
      <c r="E257">
        <f ca="1"/>
        <v>43.266205832665541</v>
      </c>
      <c r="F257">
        <f ca="1"/>
        <v>0.88442339711321727</v>
      </c>
    </row>
    <row r="258" spans="5:6" x14ac:dyDescent="0.3">
      <c r="E258">
        <f ca="1"/>
        <v>22.481600605494616</v>
      </c>
      <c r="F258">
        <f ca="1"/>
        <v>0.19318425232694436</v>
      </c>
    </row>
    <row r="259" spans="5:6" x14ac:dyDescent="0.3">
      <c r="E259">
        <f ca="1"/>
        <v>43.39015403765297</v>
      </c>
      <c r="F259">
        <f ca="1"/>
        <v>0.88678211536520668</v>
      </c>
    </row>
    <row r="260" spans="5:6" x14ac:dyDescent="0.3">
      <c r="E260">
        <f ca="1"/>
        <v>46.144867960963992</v>
      </c>
      <c r="F260">
        <f ca="1"/>
        <v>0.93678497006801131</v>
      </c>
    </row>
    <row r="261" spans="5:6" x14ac:dyDescent="0.3">
      <c r="E261">
        <f ca="1"/>
        <v>32.932858181244271</v>
      </c>
      <c r="F261">
        <f ca="1"/>
        <v>0.64134695040851231</v>
      </c>
    </row>
    <row r="262" spans="5:6" x14ac:dyDescent="0.3">
      <c r="E262">
        <f ca="1"/>
        <v>25.110540739241184</v>
      </c>
      <c r="F262">
        <f ca="1"/>
        <v>0.34387138185649757</v>
      </c>
    </row>
    <row r="263" spans="5:6" x14ac:dyDescent="0.3">
      <c r="E263">
        <f ca="1"/>
        <v>29.277666053230757</v>
      </c>
      <c r="F263">
        <f ca="1"/>
        <v>0.52162836233751819</v>
      </c>
    </row>
    <row r="264" spans="5:6" x14ac:dyDescent="0.3">
      <c r="E264">
        <f ca="1"/>
        <v>28.712697320677204</v>
      </c>
      <c r="F264">
        <f ca="1"/>
        <v>0.50059811623353134</v>
      </c>
    </row>
    <row r="265" spans="5:6" x14ac:dyDescent="0.3">
      <c r="E265">
        <f ca="1"/>
        <v>38.441802091306698</v>
      </c>
      <c r="F265">
        <f ca="1"/>
        <v>0.78388613081289094</v>
      </c>
    </row>
    <row r="266" spans="5:6" x14ac:dyDescent="0.3">
      <c r="E266">
        <f ca="1"/>
        <v>21.523400563891347</v>
      </c>
      <c r="F266">
        <f ca="1"/>
        <v>0.12627742342195925</v>
      </c>
    </row>
    <row r="267" spans="5:6" x14ac:dyDescent="0.3">
      <c r="E267">
        <f ca="1"/>
        <v>32.968470837760975</v>
      </c>
      <c r="F267">
        <f ca="1"/>
        <v>0.64239576892783212</v>
      </c>
    </row>
    <row r="268" spans="5:6" x14ac:dyDescent="0.3">
      <c r="E268">
        <f ca="1"/>
        <v>26.580855406704529</v>
      </c>
      <c r="F268">
        <f ca="1"/>
        <v>0.41323447136842528</v>
      </c>
    </row>
    <row r="269" spans="5:6" x14ac:dyDescent="0.3">
      <c r="E269">
        <f ca="1"/>
        <v>28.661493588148012</v>
      </c>
      <c r="F269">
        <f ca="1"/>
        <v>0.4986523689428376</v>
      </c>
    </row>
    <row r="270" spans="5:6" x14ac:dyDescent="0.3">
      <c r="E270">
        <f ca="1"/>
        <v>38.682192789544786</v>
      </c>
      <c r="F270">
        <f ca="1"/>
        <v>0.78934845831660327</v>
      </c>
    </row>
    <row r="271" spans="5:6" x14ac:dyDescent="0.3">
      <c r="E271">
        <f ca="1"/>
        <v>25.767125062908722</v>
      </c>
      <c r="F271">
        <f ca="1"/>
        <v>0.37591550319093392</v>
      </c>
    </row>
    <row r="272" spans="5:6" x14ac:dyDescent="0.3">
      <c r="E272">
        <f ca="1"/>
        <v>49.169798885101919</v>
      </c>
      <c r="F272">
        <f ca="1"/>
        <v>0.98697860357247058</v>
      </c>
    </row>
    <row r="273" spans="5:6" x14ac:dyDescent="0.3">
      <c r="E273">
        <f ca="1"/>
        <v>20.246173036752847</v>
      </c>
      <c r="F273">
        <f ca="1"/>
        <v>2.2441345253324554E-2</v>
      </c>
    </row>
    <row r="274" spans="5:6" x14ac:dyDescent="0.3">
      <c r="E274">
        <f ca="1"/>
        <v>44.972436264463582</v>
      </c>
      <c r="F274">
        <f ca="1"/>
        <v>0.91604828391067505</v>
      </c>
    </row>
    <row r="275" spans="5:6" x14ac:dyDescent="0.3">
      <c r="E275">
        <f ca="1"/>
        <v>25.338978691986419</v>
      </c>
      <c r="F275">
        <f ca="1"/>
        <v>0.35523002585544833</v>
      </c>
    </row>
    <row r="276" spans="5:6" x14ac:dyDescent="0.3">
      <c r="E276">
        <f ca="1"/>
        <v>36.295405990488042</v>
      </c>
      <c r="F276">
        <f ca="1"/>
        <v>0.73258782842405201</v>
      </c>
    </row>
    <row r="277" spans="5:6" x14ac:dyDescent="0.3">
      <c r="E277">
        <f ca="1"/>
        <v>31.123828438307171</v>
      </c>
      <c r="F277">
        <f ca="1"/>
        <v>0.58529703245837661</v>
      </c>
    </row>
    <row r="278" spans="5:6" x14ac:dyDescent="0.3">
      <c r="E278">
        <f ca="1"/>
        <v>27.004006715989512</v>
      </c>
      <c r="F278">
        <f ca="1"/>
        <v>0.43169748113701084</v>
      </c>
    </row>
    <row r="279" spans="5:6" x14ac:dyDescent="0.3">
      <c r="E279">
        <f ca="1"/>
        <v>41.273761837349447</v>
      </c>
      <c r="F279">
        <f ca="1"/>
        <v>0.84507194852375667</v>
      </c>
    </row>
    <row r="280" spans="5:6" x14ac:dyDescent="0.3">
      <c r="E280">
        <f ca="1"/>
        <v>25.298745305166001</v>
      </c>
      <c r="F280">
        <f ca="1"/>
        <v>0.35324619529262452</v>
      </c>
    </row>
    <row r="281" spans="5:6" x14ac:dyDescent="0.3">
      <c r="E281">
        <f ca="1"/>
        <v>22.309635294268112</v>
      </c>
      <c r="F281">
        <f ca="1"/>
        <v>0.18175221434352781</v>
      </c>
    </row>
    <row r="282" spans="5:6" x14ac:dyDescent="0.3">
      <c r="E282">
        <f ca="1"/>
        <v>22.703370741306543</v>
      </c>
      <c r="F282">
        <f ca="1"/>
        <v>0.20758976264047876</v>
      </c>
    </row>
    <row r="283" spans="5:6" x14ac:dyDescent="0.3">
      <c r="E283">
        <f ca="1"/>
        <v>34.969708306818227</v>
      </c>
      <c r="F283">
        <f ca="1"/>
        <v>0.69837469094284232</v>
      </c>
    </row>
    <row r="284" spans="5:6" x14ac:dyDescent="0.3">
      <c r="E284">
        <f ca="1"/>
        <v>21.188487233864198</v>
      </c>
      <c r="F284">
        <f ca="1"/>
        <v>0.10086246778302056</v>
      </c>
    </row>
    <row r="285" spans="5:6" x14ac:dyDescent="0.3">
      <c r="E285">
        <f ca="1"/>
        <v>37.502000434246497</v>
      </c>
      <c r="F285">
        <f ca="1"/>
        <v>0.76200299013847006</v>
      </c>
    </row>
    <row r="286" spans="5:6" x14ac:dyDescent="0.3">
      <c r="E286">
        <f ca="1"/>
        <v>35.255164670329151</v>
      </c>
      <c r="F286">
        <f ca="1"/>
        <v>0.70592089041207606</v>
      </c>
    </row>
    <row r="287" spans="5:6" x14ac:dyDescent="0.3">
      <c r="E287">
        <f ca="1"/>
        <v>37.334437592629719</v>
      </c>
      <c r="F287">
        <f ca="1"/>
        <v>0.75800956085748561</v>
      </c>
    </row>
    <row r="288" spans="5:6" x14ac:dyDescent="0.3">
      <c r="E288">
        <f ca="1"/>
        <v>26.764080512623075</v>
      </c>
      <c r="F288">
        <f ca="1"/>
        <v>0.4213040644806007</v>
      </c>
    </row>
    <row r="289" spans="5:6" x14ac:dyDescent="0.3">
      <c r="E289">
        <f ca="1"/>
        <v>20.124707774096041</v>
      </c>
      <c r="F289">
        <f ca="1"/>
        <v>1.1481215010269699E-2</v>
      </c>
    </row>
    <row r="290" spans="5:6" x14ac:dyDescent="0.3">
      <c r="E290">
        <f ca="1"/>
        <v>22.475137085669562</v>
      </c>
      <c r="F290">
        <f ca="1"/>
        <v>0.19275877434412705</v>
      </c>
    </row>
    <row r="291" spans="5:6" x14ac:dyDescent="0.3">
      <c r="E291">
        <f ca="1"/>
        <v>30.087484452129509</v>
      </c>
      <c r="F291">
        <f ca="1"/>
        <v>0.55045454156971607</v>
      </c>
    </row>
    <row r="292" spans="5:6" x14ac:dyDescent="0.3">
      <c r="E292">
        <f ca="1"/>
        <v>30.26128120368422</v>
      </c>
      <c r="F292">
        <f ca="1"/>
        <v>0.55645160174961372</v>
      </c>
    </row>
    <row r="293" spans="5:6" x14ac:dyDescent="0.3">
      <c r="E293">
        <f ca="1"/>
        <v>46.093788352606332</v>
      </c>
      <c r="F293">
        <f ca="1"/>
        <v>0.93589740236754149</v>
      </c>
    </row>
    <row r="294" spans="5:6" x14ac:dyDescent="0.3">
      <c r="E294">
        <f ca="1"/>
        <v>21.106785777585479</v>
      </c>
      <c r="F294">
        <f ca="1"/>
        <v>9.4482883789194116E-2</v>
      </c>
    </row>
    <row r="295" spans="5:6" x14ac:dyDescent="0.3">
      <c r="E295">
        <f ca="1"/>
        <v>34.16741062928709</v>
      </c>
      <c r="F295">
        <f ca="1"/>
        <v>0.6766022549281886</v>
      </c>
    </row>
    <row r="296" spans="5:6" x14ac:dyDescent="0.3">
      <c r="E296">
        <f ca="1"/>
        <v>21.677327198137817</v>
      </c>
      <c r="F296">
        <f ca="1"/>
        <v>0.13758096469753101</v>
      </c>
    </row>
    <row r="297" spans="5:6" x14ac:dyDescent="0.3">
      <c r="E297">
        <f ca="1"/>
        <v>35.57189958529645</v>
      </c>
      <c r="F297">
        <f ca="1"/>
        <v>0.71417624706314342</v>
      </c>
    </row>
    <row r="298" spans="5:6" x14ac:dyDescent="0.3">
      <c r="E298">
        <f ca="1"/>
        <v>40.2470074328713</v>
      </c>
      <c r="F298">
        <f ca="1"/>
        <v>0.82365548283627887</v>
      </c>
    </row>
    <row r="299" spans="5:6" x14ac:dyDescent="0.3">
      <c r="E299">
        <f ca="1"/>
        <v>36.345554277003828</v>
      </c>
      <c r="F299">
        <f ca="1"/>
        <v>0.73384175769499305</v>
      </c>
    </row>
    <row r="300" spans="5:6" x14ac:dyDescent="0.3">
      <c r="E300">
        <f ca="1"/>
        <v>29.717913967469801</v>
      </c>
      <c r="F300">
        <f ca="1"/>
        <v>0.53748375618308708</v>
      </c>
    </row>
    <row r="301" spans="5:6" x14ac:dyDescent="0.3">
      <c r="E301">
        <f ca="1"/>
        <v>22.006065033613204</v>
      </c>
      <c r="F301">
        <f ca="1"/>
        <v>0.16098138135858264</v>
      </c>
    </row>
    <row r="302" spans="5:6" x14ac:dyDescent="0.3">
      <c r="E302">
        <f ca="1"/>
        <v>47.785771414577411</v>
      </c>
      <c r="F302">
        <f ca="1"/>
        <v>0.96457159024224981</v>
      </c>
    </row>
    <row r="303" spans="5:6" x14ac:dyDescent="0.3">
      <c r="E303">
        <f ca="1"/>
        <v>43.621270792189421</v>
      </c>
      <c r="F303">
        <f ca="1"/>
        <v>0.89115379005594486</v>
      </c>
    </row>
    <row r="304" spans="5:6" x14ac:dyDescent="0.3">
      <c r="E304">
        <f ca="1"/>
        <v>36.71234974104059</v>
      </c>
      <c r="F304">
        <f ca="1"/>
        <v>0.74292859707973824</v>
      </c>
    </row>
    <row r="305" spans="5:6" x14ac:dyDescent="0.3">
      <c r="E305">
        <f ca="1"/>
        <v>25.661323756448343</v>
      </c>
      <c r="F305">
        <f ca="1"/>
        <v>0.37087468846983512</v>
      </c>
    </row>
    <row r="306" spans="5:6" x14ac:dyDescent="0.3">
      <c r="E306">
        <f ca="1"/>
        <v>25.189822268518036</v>
      </c>
      <c r="F306">
        <f ca="1"/>
        <v>0.34783975227128544</v>
      </c>
    </row>
    <row r="307" spans="5:6" x14ac:dyDescent="0.3">
      <c r="E307">
        <f ca="1"/>
        <v>21.283855065477475</v>
      </c>
      <c r="F307">
        <f ca="1"/>
        <v>0.10821809406560735</v>
      </c>
    </row>
    <row r="308" spans="5:6" x14ac:dyDescent="0.3">
      <c r="E308">
        <f ca="1"/>
        <v>49.655718276709628</v>
      </c>
      <c r="F308">
        <f ca="1"/>
        <v>0.99463688951842877</v>
      </c>
    </row>
    <row r="309" spans="5:6" x14ac:dyDescent="0.3">
      <c r="E309">
        <f ca="1"/>
        <v>28.189278785903255</v>
      </c>
      <c r="F309">
        <f ca="1"/>
        <v>0.48038099416621055</v>
      </c>
    </row>
    <row r="310" spans="5:6" x14ac:dyDescent="0.3">
      <c r="E310">
        <f ca="1"/>
        <v>31.444717368574846</v>
      </c>
      <c r="F310">
        <f ca="1"/>
        <v>0.5956588606470592</v>
      </c>
    </row>
    <row r="311" spans="5:6" x14ac:dyDescent="0.3">
      <c r="E311">
        <f ca="1"/>
        <v>27.877246428794059</v>
      </c>
      <c r="F311">
        <f ca="1"/>
        <v>0.46797078317575591</v>
      </c>
    </row>
    <row r="312" spans="5:6" x14ac:dyDescent="0.3">
      <c r="E312">
        <f ca="1"/>
        <v>24.891841149108366</v>
      </c>
      <c r="F312">
        <f ca="1"/>
        <v>0.33277598446498552</v>
      </c>
    </row>
    <row r="313" spans="5:6" x14ac:dyDescent="0.3">
      <c r="E313">
        <f ca="1"/>
        <v>41.827398374097164</v>
      </c>
      <c r="F313">
        <f ca="1"/>
        <v>0.85628771356017841</v>
      </c>
    </row>
    <row r="314" spans="5:6" x14ac:dyDescent="0.3">
      <c r="E314">
        <f ca="1"/>
        <v>32.148709394061989</v>
      </c>
      <c r="F314">
        <f ca="1"/>
        <v>0.61773915539355784</v>
      </c>
    </row>
    <row r="315" spans="5:6" x14ac:dyDescent="0.3">
      <c r="E315">
        <f ca="1"/>
        <v>22.273179288239309</v>
      </c>
      <c r="F315">
        <f ca="1"/>
        <v>0.17929828626711972</v>
      </c>
    </row>
    <row r="316" spans="5:6" x14ac:dyDescent="0.3">
      <c r="E316">
        <f ca="1"/>
        <v>49.098968839084336</v>
      </c>
      <c r="F316">
        <f ca="1"/>
        <v>0.98585346601761714</v>
      </c>
    </row>
    <row r="317" spans="5:6" x14ac:dyDescent="0.3">
      <c r="E317">
        <f ca="1"/>
        <v>47.168102551078576</v>
      </c>
      <c r="F317">
        <f ca="1"/>
        <v>0.9542738340125857</v>
      </c>
    </row>
    <row r="318" spans="5:6" x14ac:dyDescent="0.3">
      <c r="E318">
        <f ca="1"/>
        <v>21.507168674758372</v>
      </c>
      <c r="F318">
        <f ca="1"/>
        <v>0.12507198759421331</v>
      </c>
    </row>
    <row r="319" spans="5:6" x14ac:dyDescent="0.3">
      <c r="E319">
        <f ca="1"/>
        <v>23.34721132213231</v>
      </c>
      <c r="F319">
        <f ca="1"/>
        <v>0.24742080780489542</v>
      </c>
    </row>
    <row r="320" spans="5:6" x14ac:dyDescent="0.3">
      <c r="E320">
        <f ca="1"/>
        <v>48.937425161776133</v>
      </c>
      <c r="F320">
        <f ca="1"/>
        <v>0.98327882167349778</v>
      </c>
    </row>
    <row r="321" spans="5:6" x14ac:dyDescent="0.3">
      <c r="E321">
        <f ca="1"/>
        <v>26.816363068276829</v>
      </c>
      <c r="F321">
        <f ca="1"/>
        <v>0.4235854549836266</v>
      </c>
    </row>
    <row r="322" spans="5:6" x14ac:dyDescent="0.3">
      <c r="E322">
        <f ca="1"/>
        <v>37.140546829154182</v>
      </c>
      <c r="F322">
        <f ca="1"/>
        <v>0.75335272773945383</v>
      </c>
    </row>
    <row r="323" spans="5:6" x14ac:dyDescent="0.3">
      <c r="E323">
        <f ca="1"/>
        <v>35.845643545065002</v>
      </c>
      <c r="F323">
        <f ca="1"/>
        <v>0.72121402149077041</v>
      </c>
    </row>
    <row r="324" spans="5:6" x14ac:dyDescent="0.3">
      <c r="E324">
        <f ca="1"/>
        <v>31.655290670621071</v>
      </c>
      <c r="F324">
        <f ca="1"/>
        <v>0.60235541794467429</v>
      </c>
    </row>
    <row r="325" spans="5:6" x14ac:dyDescent="0.3">
      <c r="E325">
        <f ca="1"/>
        <v>34.762653004890431</v>
      </c>
      <c r="F325">
        <f ca="1"/>
        <v>0.69283650863548374</v>
      </c>
    </row>
    <row r="326" spans="5:6" x14ac:dyDescent="0.3">
      <c r="E326">
        <f ca="1"/>
        <v>23.126892328649099</v>
      </c>
      <c r="F326">
        <f ca="1"/>
        <v>0.23410831332364435</v>
      </c>
    </row>
    <row r="327" spans="5:6" x14ac:dyDescent="0.3">
      <c r="E327">
        <f ca="1"/>
        <v>32.854592486162687</v>
      </c>
      <c r="F327">
        <f ca="1"/>
        <v>0.63903501997603029</v>
      </c>
    </row>
    <row r="328" spans="5:6" x14ac:dyDescent="0.3">
      <c r="E328">
        <f ca="1"/>
        <v>48.556413277364186</v>
      </c>
      <c r="F328">
        <f ca="1"/>
        <v>0.97715888594838185</v>
      </c>
    </row>
    <row r="329" spans="5:6" x14ac:dyDescent="0.3">
      <c r="E329">
        <f ca="1"/>
        <v>29.905011848201003</v>
      </c>
      <c r="F329">
        <f ca="1"/>
        <v>0.54408798594400554</v>
      </c>
    </row>
    <row r="330" spans="5:6" x14ac:dyDescent="0.3">
      <c r="E330">
        <f ca="1"/>
        <v>26.243493711566579</v>
      </c>
      <c r="F330">
        <f ca="1"/>
        <v>0.39806414495267384</v>
      </c>
    </row>
    <row r="331" spans="5:6" x14ac:dyDescent="0.3">
      <c r="E331">
        <f ca="1"/>
        <v>26.255842462505548</v>
      </c>
      <c r="F331">
        <f ca="1"/>
        <v>0.39862676996898977</v>
      </c>
    </row>
    <row r="332" spans="5:6" x14ac:dyDescent="0.3">
      <c r="E332">
        <f ca="1"/>
        <v>44.557242912404405</v>
      </c>
      <c r="F332">
        <f ca="1"/>
        <v>0.90851607044481864</v>
      </c>
    </row>
    <row r="333" spans="5:6" x14ac:dyDescent="0.3">
      <c r="E333">
        <f ca="1"/>
        <v>22.799173578954964</v>
      </c>
      <c r="F333">
        <f ca="1"/>
        <v>0.21369963041340603</v>
      </c>
    </row>
    <row r="334" spans="5:6" x14ac:dyDescent="0.3">
      <c r="E334">
        <f ca="1"/>
        <v>24.70255314914564</v>
      </c>
      <c r="F334">
        <f ca="1"/>
        <v>0.32299137567582703</v>
      </c>
    </row>
    <row r="335" spans="5:6" x14ac:dyDescent="0.3">
      <c r="E335">
        <f ca="1"/>
        <v>27.838099579110366</v>
      </c>
      <c r="F335">
        <f ca="1"/>
        <v>0.46639416296486608</v>
      </c>
    </row>
    <row r="336" spans="5:6" x14ac:dyDescent="0.3">
      <c r="E336">
        <f ca="1"/>
        <v>40.284207637879859</v>
      </c>
      <c r="F336">
        <f ca="1"/>
        <v>0.82444593983095404</v>
      </c>
    </row>
    <row r="337" spans="5:6" x14ac:dyDescent="0.3">
      <c r="E337">
        <f ca="1"/>
        <v>21.152511276114275</v>
      </c>
      <c r="F337">
        <f ca="1"/>
        <v>9.8062299241658449E-2</v>
      </c>
    </row>
    <row r="338" spans="5:6" x14ac:dyDescent="0.3">
      <c r="E338">
        <f ca="1"/>
        <v>26.116346570992512</v>
      </c>
      <c r="F338">
        <f ca="1"/>
        <v>0.39223793148831565</v>
      </c>
    </row>
    <row r="339" spans="5:6" x14ac:dyDescent="0.3">
      <c r="E339">
        <f ca="1"/>
        <v>41.048942736972336</v>
      </c>
      <c r="F339">
        <f ca="1"/>
        <v>0.84045234622927334</v>
      </c>
    </row>
    <row r="340" spans="5:6" x14ac:dyDescent="0.3">
      <c r="E340">
        <f ca="1"/>
        <v>48.522415292136799</v>
      </c>
      <c r="F340">
        <f ca="1"/>
        <v>0.97660952404512713</v>
      </c>
    </row>
    <row r="341" spans="5:6" x14ac:dyDescent="0.3">
      <c r="E341">
        <f ca="1"/>
        <v>21.036287668660076</v>
      </c>
      <c r="F341">
        <f ca="1"/>
        <v>8.8918878233112328E-2</v>
      </c>
    </row>
    <row r="342" spans="5:6" x14ac:dyDescent="0.3">
      <c r="E342">
        <f ca="1"/>
        <v>49.949253105936954</v>
      </c>
      <c r="F342">
        <f ca="1"/>
        <v>0.99921271217379104</v>
      </c>
    </row>
    <row r="343" spans="5:6" x14ac:dyDescent="0.3">
      <c r="E343">
        <f ca="1"/>
        <v>29.396733730407103</v>
      </c>
      <c r="F343">
        <f ca="1"/>
        <v>0.52596117863633518</v>
      </c>
    </row>
    <row r="344" spans="5:6" x14ac:dyDescent="0.3">
      <c r="E344">
        <f ca="1"/>
        <v>35.849489137876901</v>
      </c>
      <c r="F344">
        <f ca="1"/>
        <v>0.72131225971949131</v>
      </c>
    </row>
    <row r="345" spans="5:6" x14ac:dyDescent="0.3">
      <c r="E345">
        <f ca="1"/>
        <v>31.694611925680107</v>
      </c>
      <c r="F345">
        <f ca="1"/>
        <v>0.60359704056522723</v>
      </c>
    </row>
    <row r="346" spans="5:6" x14ac:dyDescent="0.3">
      <c r="E346">
        <f ca="1"/>
        <v>22.82227746037103</v>
      </c>
      <c r="F346">
        <f ca="1"/>
        <v>0.21516313408207219</v>
      </c>
    </row>
    <row r="347" spans="5:6" x14ac:dyDescent="0.3">
      <c r="E347">
        <f ca="1"/>
        <v>21.215019438009037</v>
      </c>
      <c r="F347">
        <f ca="1"/>
        <v>0.10291862287985795</v>
      </c>
    </row>
    <row r="348" spans="5:6" x14ac:dyDescent="0.3">
      <c r="E348">
        <f ca="1"/>
        <v>38.23659665114932</v>
      </c>
      <c r="F348">
        <f ca="1"/>
        <v>0.779180634405647</v>
      </c>
    </row>
    <row r="349" spans="5:6" x14ac:dyDescent="0.3">
      <c r="E349">
        <f ca="1"/>
        <v>25.326360279216168</v>
      </c>
      <c r="F349">
        <f ca="1"/>
        <v>0.35460859495659175</v>
      </c>
    </row>
    <row r="350" spans="5:6" x14ac:dyDescent="0.3">
      <c r="E350">
        <f ca="1"/>
        <v>23.704577424986287</v>
      </c>
      <c r="F350">
        <f ca="1"/>
        <v>0.26836091155807862</v>
      </c>
    </row>
    <row r="351" spans="5:6" x14ac:dyDescent="0.3">
      <c r="E351">
        <f ca="1"/>
        <v>44.338081956973923</v>
      </c>
      <c r="F351">
        <f ca="1"/>
        <v>0.90449879698342084</v>
      </c>
    </row>
    <row r="352" spans="5:6" x14ac:dyDescent="0.3">
      <c r="E352">
        <f ca="1"/>
        <v>25.524477509990447</v>
      </c>
      <c r="F352">
        <f ca="1"/>
        <v>0.36428649853846812</v>
      </c>
    </row>
    <row r="353" spans="5:6" x14ac:dyDescent="0.3">
      <c r="E353">
        <f ca="1"/>
        <v>23.903218641750232</v>
      </c>
      <c r="F353">
        <f ca="1"/>
        <v>0.27966943052805454</v>
      </c>
    </row>
    <row r="354" spans="5:6" x14ac:dyDescent="0.3">
      <c r="E354">
        <f ca="1"/>
        <v>23.662026955391031</v>
      </c>
      <c r="F354">
        <f ca="1"/>
        <v>0.26590845195369861</v>
      </c>
    </row>
    <row r="355" spans="5:6" x14ac:dyDescent="0.3">
      <c r="E355">
        <f ca="1"/>
        <v>22.87156323898423</v>
      </c>
      <c r="F355">
        <f ca="1"/>
        <v>0.21827235026532452</v>
      </c>
    </row>
    <row r="356" spans="5:6" x14ac:dyDescent="0.3">
      <c r="E356">
        <f ca="1"/>
        <v>42.056363473759255</v>
      </c>
      <c r="F356">
        <f ca="1"/>
        <v>0.8608610839297185</v>
      </c>
    </row>
    <row r="357" spans="5:6" x14ac:dyDescent="0.3">
      <c r="E357">
        <f ca="1"/>
        <v>27.197922096088526</v>
      </c>
      <c r="F357">
        <f ca="1"/>
        <v>0.43995856840625658</v>
      </c>
    </row>
    <row r="358" spans="5:6" x14ac:dyDescent="0.3">
      <c r="E358">
        <f ca="1"/>
        <v>20.741766865025465</v>
      </c>
      <c r="F358">
        <f ca="1"/>
        <v>6.5054807573191487E-2</v>
      </c>
    </row>
    <row r="359" spans="5:6" x14ac:dyDescent="0.3">
      <c r="E359">
        <f ca="1"/>
        <v>21.750543697562293</v>
      </c>
      <c r="F359">
        <f ca="1"/>
        <v>0.14287828840717554</v>
      </c>
    </row>
    <row r="360" spans="5:6" x14ac:dyDescent="0.3">
      <c r="E360">
        <f ca="1"/>
        <v>43.905364539332794</v>
      </c>
      <c r="F360">
        <f ca="1"/>
        <v>0.89648105043847515</v>
      </c>
    </row>
    <row r="361" spans="5:6" x14ac:dyDescent="0.3">
      <c r="E361">
        <f ca="1"/>
        <v>23.931666129818439</v>
      </c>
      <c r="F361">
        <f ca="1"/>
        <v>0.28127033282302577</v>
      </c>
    </row>
    <row r="362" spans="5:6" x14ac:dyDescent="0.3">
      <c r="E362">
        <f ca="1"/>
        <v>23.073714938407321</v>
      </c>
      <c r="F362">
        <f ca="1"/>
        <v>0.23084699895068483</v>
      </c>
    </row>
    <row r="363" spans="5:6" x14ac:dyDescent="0.3">
      <c r="E363">
        <f ca="1"/>
        <v>29.504326104132936</v>
      </c>
      <c r="F363">
        <f ca="1"/>
        <v>0.52984769192065317</v>
      </c>
    </row>
    <row r="364" spans="5:6" x14ac:dyDescent="0.3">
      <c r="E364">
        <f ca="1"/>
        <v>28.638310797512837</v>
      </c>
      <c r="F364">
        <f ca="1"/>
        <v>0.49776918458185548</v>
      </c>
    </row>
    <row r="365" spans="5:6" x14ac:dyDescent="0.3">
      <c r="E365">
        <f ca="1"/>
        <v>20.183152169106219</v>
      </c>
      <c r="F365">
        <f ca="1"/>
        <v>1.6781678817736519E-2</v>
      </c>
    </row>
    <row r="366" spans="5:6" x14ac:dyDescent="0.3">
      <c r="E366">
        <f ca="1"/>
        <v>20.673237315073095</v>
      </c>
      <c r="F366">
        <f ca="1"/>
        <v>5.935262481549957E-2</v>
      </c>
    </row>
    <row r="367" spans="5:6" x14ac:dyDescent="0.3">
      <c r="E367">
        <f ca="1"/>
        <v>24.354555701761392</v>
      </c>
      <c r="F367">
        <f ca="1"/>
        <v>0.30454261714931075</v>
      </c>
    </row>
    <row r="368" spans="5:6" x14ac:dyDescent="0.3">
      <c r="E368">
        <f ca="1"/>
        <v>40.278871577012211</v>
      </c>
      <c r="F368">
        <f ca="1"/>
        <v>0.82433262408427876</v>
      </c>
    </row>
    <row r="369" spans="5:6" x14ac:dyDescent="0.3">
      <c r="E369">
        <f ca="1"/>
        <v>22.918814115273161</v>
      </c>
      <c r="F369">
        <f ca="1"/>
        <v>0.22123701792305414</v>
      </c>
    </row>
    <row r="370" spans="5:6" x14ac:dyDescent="0.3">
      <c r="E370">
        <f ca="1"/>
        <v>38.953860022349723</v>
      </c>
      <c r="F370">
        <f ca="1"/>
        <v>0.79545780323501458</v>
      </c>
    </row>
    <row r="371" spans="5:6" x14ac:dyDescent="0.3">
      <c r="E371">
        <f ca="1"/>
        <v>25.100840802979462</v>
      </c>
      <c r="F371">
        <f ca="1"/>
        <v>0.34338391664967094</v>
      </c>
    </row>
    <row r="372" spans="5:6" x14ac:dyDescent="0.3">
      <c r="E372">
        <f ca="1"/>
        <v>27.497426764101718</v>
      </c>
      <c r="F372">
        <f ca="1"/>
        <v>0.45248237941818914</v>
      </c>
    </row>
    <row r="373" spans="5:6" x14ac:dyDescent="0.3">
      <c r="E373">
        <f ca="1"/>
        <v>25.566926310084298</v>
      </c>
      <c r="F373">
        <f ca="1"/>
        <v>0.36633844421384282</v>
      </c>
    </row>
    <row r="374" spans="5:6" x14ac:dyDescent="0.3">
      <c r="E374">
        <f ca="1"/>
        <v>45.956863570999936</v>
      </c>
      <c r="F374">
        <f ca="1"/>
        <v>0.93351118802716915</v>
      </c>
    </row>
    <row r="375" spans="5:6" x14ac:dyDescent="0.3">
      <c r="E375">
        <f ca="1"/>
        <v>31.159275089613985</v>
      </c>
      <c r="F375">
        <f ca="1"/>
        <v>0.5864511379963121</v>
      </c>
    </row>
    <row r="376" spans="5:6" x14ac:dyDescent="0.3">
      <c r="E376">
        <f ca="1"/>
        <v>32.675650713735898</v>
      </c>
      <c r="F376">
        <f ca="1"/>
        <v>0.63371290889953713</v>
      </c>
    </row>
    <row r="377" spans="5:6" x14ac:dyDescent="0.3">
      <c r="E377">
        <f ca="1"/>
        <v>37.445373770364839</v>
      </c>
      <c r="F377">
        <f ca="1"/>
        <v>0.76065663334129774</v>
      </c>
    </row>
    <row r="378" spans="5:6" x14ac:dyDescent="0.3">
      <c r="E378">
        <f ca="1"/>
        <v>30.519514787013282</v>
      </c>
      <c r="F378">
        <f ca="1"/>
        <v>0.56524491405289023</v>
      </c>
    </row>
    <row r="379" spans="5:6" x14ac:dyDescent="0.3">
      <c r="E379">
        <f ca="1"/>
        <v>26.722651730431149</v>
      </c>
      <c r="F379">
        <f ca="1"/>
        <v>0.41948964090282825</v>
      </c>
    </row>
    <row r="380" spans="5:6" x14ac:dyDescent="0.3">
      <c r="E380">
        <f ca="1"/>
        <v>24.373909696614721</v>
      </c>
      <c r="F380">
        <f ca="1"/>
        <v>0.30558482390462643</v>
      </c>
    </row>
    <row r="381" spans="5:6" x14ac:dyDescent="0.3">
      <c r="E381">
        <f ca="1"/>
        <v>31.372495473348021</v>
      </c>
      <c r="F381">
        <f ca="1"/>
        <v>0.59334346192799026</v>
      </c>
    </row>
    <row r="382" spans="5:6" x14ac:dyDescent="0.3">
      <c r="E382">
        <f ca="1"/>
        <v>20.563412731179902</v>
      </c>
      <c r="F382">
        <f ca="1"/>
        <v>5.0091116249935896E-2</v>
      </c>
    </row>
    <row r="383" spans="5:6" x14ac:dyDescent="0.3">
      <c r="E383">
        <f ca="1"/>
        <v>37.336629328662575</v>
      </c>
      <c r="F383">
        <f ca="1"/>
        <v>0.75806198010787451</v>
      </c>
    </row>
    <row r="384" spans="5:6" x14ac:dyDescent="0.3">
      <c r="E384">
        <f ca="1"/>
        <v>26.471398189928323</v>
      </c>
      <c r="F384">
        <f ca="1"/>
        <v>0.40835749498576884</v>
      </c>
    </row>
    <row r="385" spans="5:6" x14ac:dyDescent="0.3">
      <c r="E385">
        <f ca="1"/>
        <v>34.46217232621661</v>
      </c>
      <c r="F385">
        <f ca="1"/>
        <v>0.68470041935359283</v>
      </c>
    </row>
    <row r="386" spans="5:6" x14ac:dyDescent="0.3">
      <c r="E386">
        <f ca="1"/>
        <v>40.790026563622853</v>
      </c>
      <c r="F386">
        <f ca="1"/>
        <v>0.83508430209248374</v>
      </c>
    </row>
    <row r="387" spans="5:6" x14ac:dyDescent="0.3">
      <c r="E387">
        <f ca="1"/>
        <v>24.250198674213078</v>
      </c>
      <c r="F387">
        <f ca="1"/>
        <v>0.29888923609221918</v>
      </c>
    </row>
    <row r="388" spans="5:6" x14ac:dyDescent="0.3">
      <c r="E388">
        <f ca="1"/>
        <v>45.167197562646898</v>
      </c>
      <c r="F388">
        <f ca="1"/>
        <v>0.91954681453915232</v>
      </c>
    </row>
    <row r="389" spans="5:6" x14ac:dyDescent="0.3">
      <c r="E389">
        <f ca="1"/>
        <v>45.36553363935311</v>
      </c>
      <c r="F389">
        <f ca="1"/>
        <v>0.92308716344433672</v>
      </c>
    </row>
    <row r="390" spans="5:6" x14ac:dyDescent="0.3">
      <c r="E390">
        <f ca="1"/>
        <v>46.554269101990243</v>
      </c>
      <c r="F390">
        <f ca="1"/>
        <v>0.94384825367330338</v>
      </c>
    </row>
    <row r="391" spans="5:6" x14ac:dyDescent="0.3">
      <c r="E391">
        <f ca="1"/>
        <v>28.300612661482379</v>
      </c>
      <c r="F391">
        <f ca="1"/>
        <v>0.4847430280106475</v>
      </c>
    </row>
    <row r="392" spans="5:6" x14ac:dyDescent="0.3">
      <c r="E392">
        <f ca="1"/>
        <v>22.747986081334219</v>
      </c>
      <c r="F392">
        <f ca="1"/>
        <v>0.21044344901903486</v>
      </c>
    </row>
    <row r="393" spans="5:6" x14ac:dyDescent="0.3">
      <c r="E393">
        <f ca="1"/>
        <v>21.284367312745772</v>
      </c>
      <c r="F393">
        <f ca="1"/>
        <v>0.10825734259388406</v>
      </c>
    </row>
    <row r="394" spans="5:6" x14ac:dyDescent="0.3">
      <c r="E394">
        <f ca="1"/>
        <v>20.306501095035454</v>
      </c>
      <c r="F394">
        <f ca="1"/>
        <v>2.7805937576268897E-2</v>
      </c>
    </row>
    <row r="395" spans="5:6" x14ac:dyDescent="0.3">
      <c r="E395">
        <f ca="1"/>
        <v>34.551514730432416</v>
      </c>
      <c r="F395">
        <f ca="1"/>
        <v>0.68713195027137064</v>
      </c>
    </row>
    <row r="396" spans="5:6" x14ac:dyDescent="0.3">
      <c r="E396">
        <f ca="1"/>
        <v>26.253948555497335</v>
      </c>
      <c r="F396">
        <f ca="1"/>
        <v>0.3985405179378475</v>
      </c>
    </row>
    <row r="397" spans="5:6" x14ac:dyDescent="0.3">
      <c r="E397">
        <f ca="1"/>
        <v>30.082723449181195</v>
      </c>
      <c r="F397">
        <f ca="1"/>
        <v>0.55028934733994639</v>
      </c>
    </row>
    <row r="398" spans="5:6" x14ac:dyDescent="0.3">
      <c r="E398">
        <f ca="1"/>
        <v>20.362108381541493</v>
      </c>
      <c r="F398">
        <f ca="1"/>
        <v>3.2705483479182791E-2</v>
      </c>
    </row>
    <row r="399" spans="5:6" x14ac:dyDescent="0.3">
      <c r="E399">
        <f ca="1"/>
        <v>43.571782077010887</v>
      </c>
      <c r="F399">
        <f ca="1"/>
        <v>0.89022056620847889</v>
      </c>
    </row>
    <row r="400" spans="5:6" x14ac:dyDescent="0.3">
      <c r="E400">
        <f ca="1"/>
        <v>20.683179964700404</v>
      </c>
      <c r="F400">
        <f ca="1"/>
        <v>6.0183551151783587E-2</v>
      </c>
    </row>
    <row r="401" spans="5:6" x14ac:dyDescent="0.3">
      <c r="E401">
        <f ca="1"/>
        <v>23.152276719033932</v>
      </c>
      <c r="F401">
        <f ca="1"/>
        <v>0.23565841738938006</v>
      </c>
    </row>
    <row r="402" spans="5:6" x14ac:dyDescent="0.3">
      <c r="E402">
        <f ca="1"/>
        <v>21.840944712115469</v>
      </c>
      <c r="F402">
        <f ca="1"/>
        <v>0.14935032378227148</v>
      </c>
    </row>
    <row r="403" spans="5:6" x14ac:dyDescent="0.3">
      <c r="E403">
        <f ca="1"/>
        <v>21.069983980966803</v>
      </c>
      <c r="F403">
        <f ca="1"/>
        <v>9.1585253333696673E-2</v>
      </c>
    </row>
    <row r="404" spans="5:6" x14ac:dyDescent="0.3">
      <c r="E404">
        <f ca="1"/>
        <v>45.852717835009308</v>
      </c>
      <c r="F404">
        <f ca="1"/>
        <v>0.93168936464899232</v>
      </c>
    </row>
    <row r="405" spans="5:6" x14ac:dyDescent="0.3">
      <c r="E405">
        <f ca="1"/>
        <v>39.081568006288492</v>
      </c>
      <c r="F405">
        <f ca="1"/>
        <v>0.79830679805786087</v>
      </c>
    </row>
    <row r="406" spans="5:6" x14ac:dyDescent="0.3">
      <c r="E406">
        <f ca="1"/>
        <v>29.747468140969406</v>
      </c>
      <c r="F406">
        <f ca="1"/>
        <v>0.53853217841948386</v>
      </c>
    </row>
    <row r="407" spans="5:6" x14ac:dyDescent="0.3">
      <c r="E407">
        <f ca="1"/>
        <v>23.136944527135068</v>
      </c>
      <c r="F407">
        <f ca="1"/>
        <v>0.2347226682815888</v>
      </c>
    </row>
    <row r="408" spans="5:6" x14ac:dyDescent="0.3">
      <c r="E408">
        <f ca="1"/>
        <v>24.600436353952325</v>
      </c>
      <c r="F408">
        <f ca="1"/>
        <v>0.31764068017181657</v>
      </c>
    </row>
    <row r="409" spans="5:6" x14ac:dyDescent="0.3">
      <c r="E409">
        <f ca="1"/>
        <v>31.372484747665265</v>
      </c>
      <c r="F409">
        <f ca="1"/>
        <v>0.59334311735346568</v>
      </c>
    </row>
    <row r="410" spans="5:6" x14ac:dyDescent="0.3">
      <c r="E410">
        <f ca="1"/>
        <v>23.896081653221223</v>
      </c>
      <c r="F410">
        <f ca="1"/>
        <v>0.27926706991401323</v>
      </c>
    </row>
    <row r="411" spans="5:6" x14ac:dyDescent="0.3">
      <c r="E411">
        <f ca="1"/>
        <v>31.546319505053056</v>
      </c>
      <c r="F411">
        <f ca="1"/>
        <v>0.59889999874878286</v>
      </c>
    </row>
    <row r="412" spans="5:6" x14ac:dyDescent="0.3">
      <c r="E412">
        <f ca="1"/>
        <v>29.165691488513179</v>
      </c>
      <c r="F412">
        <f ca="1"/>
        <v>0.51752273921699954</v>
      </c>
    </row>
    <row r="413" spans="5:6" x14ac:dyDescent="0.3">
      <c r="E413">
        <f ca="1"/>
        <v>20.568176212806794</v>
      </c>
      <c r="F413">
        <f ca="1"/>
        <v>5.0496025334937134E-2</v>
      </c>
    </row>
    <row r="414" spans="5:6" x14ac:dyDescent="0.3">
      <c r="E414">
        <f ca="1"/>
        <v>26.723511585175267</v>
      </c>
      <c r="F414">
        <f ca="1"/>
        <v>0.41952735928608409</v>
      </c>
    </row>
    <row r="415" spans="5:6" x14ac:dyDescent="0.3">
      <c r="E415">
        <f ca="1"/>
        <v>33.963273845846359</v>
      </c>
      <c r="F415">
        <f ca="1"/>
        <v>0.67092421119242041</v>
      </c>
    </row>
    <row r="416" spans="5:6" x14ac:dyDescent="0.3">
      <c r="E416">
        <f ca="1"/>
        <v>42.956567282384015</v>
      </c>
      <c r="F416">
        <f ca="1"/>
        <v>0.8784870878205292</v>
      </c>
    </row>
    <row r="417" spans="5:6" x14ac:dyDescent="0.3">
      <c r="E417">
        <f ca="1"/>
        <v>42.540139556493585</v>
      </c>
      <c r="F417">
        <f ca="1"/>
        <v>0.87040256208982125</v>
      </c>
    </row>
    <row r="418" spans="5:6" x14ac:dyDescent="0.3">
      <c r="E418">
        <f ca="1"/>
        <v>25.400668885736632</v>
      </c>
      <c r="F418">
        <f ca="1"/>
        <v>0.35825822029287868</v>
      </c>
    </row>
    <row r="419" spans="5:6" x14ac:dyDescent="0.3">
      <c r="E419">
        <f ca="1"/>
        <v>49.931587120189782</v>
      </c>
      <c r="F419">
        <f ca="1"/>
        <v>0.99893838108524247</v>
      </c>
    </row>
    <row r="420" spans="5:6" x14ac:dyDescent="0.3">
      <c r="E420">
        <f ca="1"/>
        <v>30.871876898357655</v>
      </c>
      <c r="F420">
        <f ca="1"/>
        <v>0.5770242577023964</v>
      </c>
    </row>
    <row r="421" spans="5:6" x14ac:dyDescent="0.3">
      <c r="E421">
        <f ca="1"/>
        <v>25.633069518171229</v>
      </c>
      <c r="F421">
        <f ca="1"/>
        <v>0.36952080059006465</v>
      </c>
    </row>
    <row r="422" spans="5:6" x14ac:dyDescent="0.3">
      <c r="E422">
        <f ca="1"/>
        <v>29.534322440275027</v>
      </c>
      <c r="F422">
        <f ca="1"/>
        <v>0.53092642955618374</v>
      </c>
    </row>
    <row r="423" spans="5:6" x14ac:dyDescent="0.3">
      <c r="E423">
        <f ca="1"/>
        <v>32.336519006630162</v>
      </c>
      <c r="F423">
        <f ca="1"/>
        <v>0.62348501315324223</v>
      </c>
    </row>
    <row r="424" spans="5:6" x14ac:dyDescent="0.3">
      <c r="E424">
        <f ca="1"/>
        <v>26.082611296785203</v>
      </c>
      <c r="F424">
        <f ca="1"/>
        <v>0.39068182916979749</v>
      </c>
    </row>
    <row r="425" spans="5:6" x14ac:dyDescent="0.3">
      <c r="E425">
        <f ca="1"/>
        <v>20.329706256029596</v>
      </c>
      <c r="F425">
        <f ca="1"/>
        <v>2.985577122341785E-2</v>
      </c>
    </row>
    <row r="426" spans="5:6" x14ac:dyDescent="0.3">
      <c r="E426">
        <f ca="1"/>
        <v>49.32706422929899</v>
      </c>
      <c r="F426">
        <f ca="1"/>
        <v>0.9894686889892268</v>
      </c>
    </row>
    <row r="427" spans="5:6" x14ac:dyDescent="0.3">
      <c r="E427">
        <f ca="1"/>
        <v>43.23961017998009</v>
      </c>
      <c r="F427">
        <f ca="1"/>
        <v>0.8839159837168109</v>
      </c>
    </row>
    <row r="428" spans="5:6" x14ac:dyDescent="0.3">
      <c r="E428">
        <f ca="1"/>
        <v>27.910955022831168</v>
      </c>
      <c r="F428">
        <f ca="1"/>
        <v>0.46932482070127263</v>
      </c>
    </row>
    <row r="429" spans="5:6" x14ac:dyDescent="0.3">
      <c r="E429">
        <f ca="1"/>
        <v>35.926683731153716</v>
      </c>
      <c r="F429">
        <f ca="1"/>
        <v>0.72328059841394565</v>
      </c>
    </row>
    <row r="430" spans="5:6" x14ac:dyDescent="0.3">
      <c r="E430">
        <f ca="1"/>
        <v>20.064972107468673</v>
      </c>
      <c r="F430">
        <f ca="1"/>
        <v>6.0111161173778856E-3</v>
      </c>
    </row>
    <row r="431" spans="5:6" x14ac:dyDescent="0.3">
      <c r="E431">
        <f ca="1"/>
        <v>44.803259973873175</v>
      </c>
      <c r="F431">
        <f ca="1"/>
        <v>0.91299144028680135</v>
      </c>
    </row>
    <row r="432" spans="5:6" x14ac:dyDescent="0.3">
      <c r="E432">
        <f ca="1"/>
        <v>24.218167404367737</v>
      </c>
      <c r="F432">
        <f ca="1"/>
        <v>0.29714244237088761</v>
      </c>
    </row>
    <row r="433" spans="5:6" x14ac:dyDescent="0.3">
      <c r="E433">
        <f ca="1"/>
        <v>27.585309689994322</v>
      </c>
      <c r="F433">
        <f ca="1"/>
        <v>0.4561045072689256</v>
      </c>
    </row>
    <row r="434" spans="5:6" x14ac:dyDescent="0.3">
      <c r="E434">
        <f ca="1"/>
        <v>40.357923652849372</v>
      </c>
      <c r="F434">
        <f ca="1"/>
        <v>0.82600901173493801</v>
      </c>
    </row>
    <row r="435" spans="5:6" x14ac:dyDescent="0.3">
      <c r="E435">
        <f ca="1"/>
        <v>34.94033518805454</v>
      </c>
      <c r="F435">
        <f ca="1"/>
        <v>0.69759237477067415</v>
      </c>
    </row>
    <row r="436" spans="5:6" x14ac:dyDescent="0.3">
      <c r="E436">
        <f ca="1"/>
        <v>31.944108014062092</v>
      </c>
      <c r="F436">
        <f ca="1"/>
        <v>0.61141150154060497</v>
      </c>
    </row>
    <row r="437" spans="5:6" x14ac:dyDescent="0.3">
      <c r="E437">
        <f ca="1"/>
        <v>27.233060292043756</v>
      </c>
      <c r="F437">
        <f ca="1"/>
        <v>0.44144250962538423</v>
      </c>
    </row>
    <row r="438" spans="5:6" x14ac:dyDescent="0.3">
      <c r="E438">
        <f ca="1"/>
        <v>29.999583973667484</v>
      </c>
      <c r="F438">
        <f ca="1"/>
        <v>0.54739671695467884</v>
      </c>
    </row>
    <row r="439" spans="5:6" x14ac:dyDescent="0.3">
      <c r="E439">
        <f ca="1"/>
        <v>31.30100878431637</v>
      </c>
      <c r="F439">
        <f ca="1"/>
        <v>0.59104213483747148</v>
      </c>
    </row>
    <row r="440" spans="5:6" x14ac:dyDescent="0.3">
      <c r="E440">
        <f ca="1"/>
        <v>27.897391349197225</v>
      </c>
      <c r="F440">
        <f ca="1"/>
        <v>0.46878037761291202</v>
      </c>
    </row>
    <row r="441" spans="5:6" x14ac:dyDescent="0.3">
      <c r="E441">
        <f ca="1"/>
        <v>27.481183695690397</v>
      </c>
      <c r="F441">
        <f ca="1"/>
        <v>0.45181033367313139</v>
      </c>
    </row>
    <row r="442" spans="5:6" x14ac:dyDescent="0.3">
      <c r="E442">
        <f ca="1"/>
        <v>34.126577134643</v>
      </c>
      <c r="F442">
        <f ca="1"/>
        <v>0.67547108790570698</v>
      </c>
    </row>
    <row r="443" spans="5:6" x14ac:dyDescent="0.3">
      <c r="E443">
        <f ca="1"/>
        <v>28.254352269681743</v>
      </c>
      <c r="F443">
        <f ca="1"/>
        <v>0.48293469528098737</v>
      </c>
    </row>
    <row r="444" spans="5:6" x14ac:dyDescent="0.3">
      <c r="E444">
        <f ca="1"/>
        <v>38.063466021054253</v>
      </c>
      <c r="F444">
        <f ca="1"/>
        <v>0.77517954401660227</v>
      </c>
    </row>
    <row r="445" spans="5:6" x14ac:dyDescent="0.3">
      <c r="E445">
        <f ca="1"/>
        <v>35.649151335603229</v>
      </c>
      <c r="F445">
        <f ca="1"/>
        <v>0.71617134286762285</v>
      </c>
    </row>
    <row r="446" spans="5:6" x14ac:dyDescent="0.3">
      <c r="E446">
        <f ca="1"/>
        <v>44.131940680797655</v>
      </c>
      <c r="F446">
        <f ca="1"/>
        <v>0.90069360302252699</v>
      </c>
    </row>
    <row r="447" spans="5:6" x14ac:dyDescent="0.3">
      <c r="E447">
        <f ca="1"/>
        <v>31.970327894024823</v>
      </c>
      <c r="F447">
        <f ca="1"/>
        <v>0.61222641598177441</v>
      </c>
    </row>
    <row r="448" spans="5:6" x14ac:dyDescent="0.3">
      <c r="E448">
        <f ca="1"/>
        <v>34.517798757942757</v>
      </c>
      <c r="F448">
        <f ca="1"/>
        <v>0.68621558497767288</v>
      </c>
    </row>
    <row r="449" spans="5:6" x14ac:dyDescent="0.3">
      <c r="E449">
        <f ca="1"/>
        <v>28.562091890329501</v>
      </c>
      <c r="F449">
        <f ca="1"/>
        <v>0.4948556166351743</v>
      </c>
    </row>
    <row r="450" spans="5:6" x14ac:dyDescent="0.3">
      <c r="E450">
        <f ca="1"/>
        <v>27.535105769647984</v>
      </c>
      <c r="F450">
        <f ca="1"/>
        <v>0.4540382134478233</v>
      </c>
    </row>
    <row r="451" spans="5:6" x14ac:dyDescent="0.3">
      <c r="E451">
        <f ca="1"/>
        <v>26.943111495736442</v>
      </c>
      <c r="F451">
        <f ca="1"/>
        <v>0.42907781974338266</v>
      </c>
    </row>
    <row r="452" spans="5:6" x14ac:dyDescent="0.3">
      <c r="E452">
        <f ca="1"/>
        <v>29.83726186111781</v>
      </c>
      <c r="F452">
        <f ca="1"/>
        <v>0.54170554507007185</v>
      </c>
    </row>
    <row r="453" spans="5:6" x14ac:dyDescent="0.3">
      <c r="E453">
        <f ca="1"/>
        <v>35.823078580783204</v>
      </c>
      <c r="F453">
        <f ca="1"/>
        <v>0.72063723577956895</v>
      </c>
    </row>
    <row r="454" spans="5:6" x14ac:dyDescent="0.3">
      <c r="E454">
        <f ca="1"/>
        <v>24.108653921862373</v>
      </c>
      <c r="F454">
        <f ca="1"/>
        <v>0.29112859212434888</v>
      </c>
    </row>
    <row r="455" spans="5:6" x14ac:dyDescent="0.3">
      <c r="E455">
        <f ca="1"/>
        <v>20.57919227648787</v>
      </c>
      <c r="F455">
        <f ca="1"/>
        <v>5.1431297461367834E-2</v>
      </c>
    </row>
    <row r="456" spans="5:6" x14ac:dyDescent="0.3">
      <c r="E456">
        <f ca="1"/>
        <v>37.479422346767819</v>
      </c>
      <c r="F456">
        <f ca="1"/>
        <v>0.76146656230068965</v>
      </c>
    </row>
    <row r="457" spans="5:6" x14ac:dyDescent="0.3">
      <c r="E457">
        <f ca="1"/>
        <v>21.18720337590856</v>
      </c>
      <c r="F457">
        <f ca="1"/>
        <v>0.10076278077814836</v>
      </c>
    </row>
    <row r="458" spans="5:6" x14ac:dyDescent="0.3">
      <c r="E458">
        <f ca="1"/>
        <v>23.568063621090541</v>
      </c>
      <c r="F458">
        <f ca="1"/>
        <v>0.26045425478936635</v>
      </c>
    </row>
    <row r="459" spans="5:6" x14ac:dyDescent="0.3">
      <c r="E459">
        <f ca="1"/>
        <v>37.232950389337148</v>
      </c>
      <c r="F459">
        <f ca="1"/>
        <v>0.75557690664405741</v>
      </c>
    </row>
    <row r="460" spans="5:6" x14ac:dyDescent="0.3">
      <c r="E460">
        <f ca="1"/>
        <v>37.242394372478749</v>
      </c>
      <c r="F460">
        <f ca="1"/>
        <v>0.75580372744325119</v>
      </c>
    </row>
    <row r="461" spans="5:6" x14ac:dyDescent="0.3">
      <c r="E461">
        <f ca="1"/>
        <v>23.33447201151996</v>
      </c>
      <c r="F461">
        <f ca="1"/>
        <v>0.24665964023741596</v>
      </c>
    </row>
    <row r="462" spans="5:6" x14ac:dyDescent="0.3">
      <c r="E462">
        <f ca="1"/>
        <v>29.973336041640053</v>
      </c>
      <c r="F462">
        <f ca="1"/>
        <v>0.54648036317320192</v>
      </c>
    </row>
    <row r="463" spans="5:6" x14ac:dyDescent="0.3">
      <c r="E463">
        <f ca="1"/>
        <v>33.871792332229454</v>
      </c>
      <c r="F463">
        <f ca="1"/>
        <v>0.66836079661635039</v>
      </c>
    </row>
    <row r="464" spans="5:6" x14ac:dyDescent="0.3">
      <c r="E464">
        <f ca="1"/>
        <v>45.902218452271825</v>
      </c>
      <c r="F464">
        <f ca="1"/>
        <v>0.93255602149708261</v>
      </c>
    </row>
    <row r="465" spans="5:6" x14ac:dyDescent="0.3">
      <c r="E465">
        <f ca="1"/>
        <v>26.011341318351139</v>
      </c>
      <c r="F465">
        <f ca="1"/>
        <v>0.38738003398773813</v>
      </c>
    </row>
    <row r="466" spans="5:6" x14ac:dyDescent="0.3">
      <c r="E466">
        <f ca="1"/>
        <v>21.705140697513677</v>
      </c>
      <c r="F466">
        <f ca="1"/>
        <v>0.13959923986445621</v>
      </c>
    </row>
    <row r="467" spans="5:6" x14ac:dyDescent="0.3">
      <c r="E467">
        <f ca="1"/>
        <v>21.167182120062353</v>
      </c>
      <c r="F467">
        <f ca="1"/>
        <v>9.9205893108675544E-2</v>
      </c>
    </row>
    <row r="468" spans="5:6" x14ac:dyDescent="0.3">
      <c r="E468">
        <f ca="1"/>
        <v>42.742897418848131</v>
      </c>
      <c r="F468">
        <f ca="1"/>
        <v>0.87435353243499714</v>
      </c>
    </row>
    <row r="469" spans="5:6" x14ac:dyDescent="0.3">
      <c r="E469">
        <f ca="1"/>
        <v>23.403428196620791</v>
      </c>
      <c r="F469">
        <f ca="1"/>
        <v>0.25076739542619864</v>
      </c>
    </row>
    <row r="470" spans="5:6" x14ac:dyDescent="0.3">
      <c r="E470">
        <f ca="1"/>
        <v>25.814605627009943</v>
      </c>
      <c r="F470">
        <f ca="1"/>
        <v>0.37816295852297294</v>
      </c>
    </row>
    <row r="471" spans="5:6" x14ac:dyDescent="0.3">
      <c r="E471">
        <f ca="1"/>
        <v>21.191409845432325</v>
      </c>
      <c r="F471">
        <f ca="1"/>
        <v>0.10108933179837733</v>
      </c>
    </row>
    <row r="472" spans="5:6" x14ac:dyDescent="0.3">
      <c r="E472">
        <f ca="1"/>
        <v>26.507828466064495</v>
      </c>
      <c r="F472">
        <f ca="1"/>
        <v>0.40998541877502614</v>
      </c>
    </row>
    <row r="473" spans="5:6" x14ac:dyDescent="0.3">
      <c r="E473">
        <f ca="1"/>
        <v>32.263802398950801</v>
      </c>
      <c r="F473">
        <f ca="1"/>
        <v>0.62126732962955766</v>
      </c>
    </row>
    <row r="474" spans="5:6" x14ac:dyDescent="0.3">
      <c r="E474">
        <f ca="1"/>
        <v>22.925398702274514</v>
      </c>
      <c r="F474">
        <f ca="1"/>
        <v>0.22164890811751428</v>
      </c>
    </row>
    <row r="475" spans="5:6" x14ac:dyDescent="0.3">
      <c r="E475">
        <f ca="1"/>
        <v>43.336683652051356</v>
      </c>
      <c r="F475">
        <f ca="1"/>
        <v>0.88576580323840159</v>
      </c>
    </row>
    <row r="476" spans="5:6" x14ac:dyDescent="0.3">
      <c r="E476">
        <f ca="1"/>
        <v>20.446115758547514</v>
      </c>
      <c r="F476">
        <f ca="1"/>
        <v>4.00267298340777E-2</v>
      </c>
    </row>
    <row r="477" spans="5:6" x14ac:dyDescent="0.3">
      <c r="E477">
        <f ca="1"/>
        <v>36.3618562138942</v>
      </c>
      <c r="F477">
        <f ca="1"/>
        <v>0.73424877230466146</v>
      </c>
    </row>
    <row r="478" spans="5:6" x14ac:dyDescent="0.3">
      <c r="E478">
        <f ca="1"/>
        <v>33.451464157701679</v>
      </c>
      <c r="F478">
        <f ca="1"/>
        <v>0.65642899966970081</v>
      </c>
    </row>
    <row r="479" spans="5:6" x14ac:dyDescent="0.3">
      <c r="E479">
        <f ca="1"/>
        <v>21.67513968215842</v>
      </c>
      <c r="F479">
        <f ca="1"/>
        <v>0.13742191847627763</v>
      </c>
    </row>
    <row r="480" spans="5:6" x14ac:dyDescent="0.3">
      <c r="E480">
        <f ca="1"/>
        <v>21.900420741041675</v>
      </c>
      <c r="F480">
        <f ca="1"/>
        <v>0.15356779294990766</v>
      </c>
    </row>
    <row r="481" spans="5:6" x14ac:dyDescent="0.3">
      <c r="E481">
        <f ca="1"/>
        <v>25.944984640453974</v>
      </c>
      <c r="F481">
        <f ca="1"/>
        <v>0.38428820247277201</v>
      </c>
    </row>
    <row r="482" spans="5:6" x14ac:dyDescent="0.3">
      <c r="E482">
        <f ca="1"/>
        <v>45.714757607175173</v>
      </c>
      <c r="F482">
        <f ca="1"/>
        <v>0.92926683049766645</v>
      </c>
    </row>
    <row r="483" spans="5:6" x14ac:dyDescent="0.3">
      <c r="E483">
        <f ca="1"/>
        <v>46.816816010813199</v>
      </c>
      <c r="F483">
        <f ca="1"/>
        <v>0.94833130630722617</v>
      </c>
    </row>
    <row r="484" spans="5:6" x14ac:dyDescent="0.3">
      <c r="E484">
        <f ca="1"/>
        <v>30.582710110893583</v>
      </c>
      <c r="F484">
        <f ca="1"/>
        <v>0.56737589012858902</v>
      </c>
    </row>
    <row r="485" spans="5:6" x14ac:dyDescent="0.3">
      <c r="E485">
        <f ca="1"/>
        <v>22.647507203416797</v>
      </c>
      <c r="F485">
        <f ca="1"/>
        <v>0.20399592237900055</v>
      </c>
    </row>
    <row r="486" spans="5:6" x14ac:dyDescent="0.3">
      <c r="E486">
        <f ca="1"/>
        <v>27.898650995302511</v>
      </c>
      <c r="F486">
        <f ca="1"/>
        <v>0.46883096192767321</v>
      </c>
    </row>
    <row r="487" spans="5:6" x14ac:dyDescent="0.3">
      <c r="E487">
        <f ca="1"/>
        <v>29.944844635559008</v>
      </c>
      <c r="F487">
        <f ca="1"/>
        <v>0.54548398052323455</v>
      </c>
    </row>
    <row r="488" spans="5:6" x14ac:dyDescent="0.3">
      <c r="E488">
        <f ca="1"/>
        <v>20.164823318578279</v>
      </c>
      <c r="F488">
        <f ca="1"/>
        <v>1.5124802550801559E-2</v>
      </c>
    </row>
    <row r="489" spans="5:6" x14ac:dyDescent="0.3">
      <c r="E489">
        <f ca="1"/>
        <v>23.541534907537848</v>
      </c>
      <c r="F489">
        <f ca="1"/>
        <v>0.25890467053915583</v>
      </c>
    </row>
    <row r="490" spans="5:6" x14ac:dyDescent="0.3">
      <c r="E490">
        <f ca="1"/>
        <v>25.140486883003291</v>
      </c>
      <c r="F490">
        <f ca="1"/>
        <v>0.34537362898254703</v>
      </c>
    </row>
    <row r="491" spans="5:6" x14ac:dyDescent="0.3">
      <c r="E491">
        <f ca="1"/>
        <v>35.31474247124595</v>
      </c>
      <c r="F491">
        <f ca="1"/>
        <v>0.70748307495699525</v>
      </c>
    </row>
    <row r="492" spans="5:6" x14ac:dyDescent="0.3">
      <c r="E492">
        <f ca="1"/>
        <v>29.058722391949352</v>
      </c>
      <c r="F492">
        <f ca="1"/>
        <v>0.5135722348991264</v>
      </c>
    </row>
    <row r="493" spans="5:6" x14ac:dyDescent="0.3">
      <c r="E493">
        <f ca="1"/>
        <v>31.934335458490871</v>
      </c>
      <c r="F493">
        <f ca="1"/>
        <v>0.61110746565053553</v>
      </c>
    </row>
    <row r="494" spans="5:6" x14ac:dyDescent="0.3">
      <c r="E494">
        <f ca="1"/>
        <v>20.673267189911741</v>
      </c>
      <c r="F494">
        <f ca="1"/>
        <v>5.9355123367072896E-2</v>
      </c>
    </row>
    <row r="495" spans="5:6" x14ac:dyDescent="0.3">
      <c r="E495">
        <f ca="1"/>
        <v>38.173456546828277</v>
      </c>
      <c r="F495">
        <f ca="1"/>
        <v>0.77772477221019531</v>
      </c>
    </row>
    <row r="496" spans="5:6" x14ac:dyDescent="0.3">
      <c r="E496">
        <f ca="1"/>
        <v>31.790821717559705</v>
      </c>
      <c r="F496">
        <f ca="1"/>
        <v>0.60662340001945514</v>
      </c>
    </row>
    <row r="497" spans="5:6" x14ac:dyDescent="0.3">
      <c r="E497">
        <f ca="1"/>
        <v>20.244518929852397</v>
      </c>
      <c r="F497">
        <f ca="1"/>
        <v>2.2293527238684864E-2</v>
      </c>
    </row>
    <row r="498" spans="5:6" x14ac:dyDescent="0.3">
      <c r="E498">
        <f ca="1"/>
        <v>27.917849964304295</v>
      </c>
      <c r="F498">
        <f ca="1"/>
        <v>0.46960137876304514</v>
      </c>
    </row>
    <row r="499" spans="5:6" x14ac:dyDescent="0.3">
      <c r="E499">
        <f ca="1"/>
        <v>25.248644846516669</v>
      </c>
      <c r="F499">
        <f ca="1"/>
        <v>0.35076593977766496</v>
      </c>
    </row>
    <row r="500" spans="5:6" x14ac:dyDescent="0.3">
      <c r="E500">
        <f ca="1"/>
        <v>21.21048947913982</v>
      </c>
      <c r="F500">
        <f ca="1"/>
        <v>0.10256810238448082</v>
      </c>
    </row>
    <row r="501" spans="5:6" x14ac:dyDescent="0.3">
      <c r="E501">
        <f ca="1"/>
        <v>24.116649523857006</v>
      </c>
      <c r="F501">
        <f ca="1"/>
        <v>0.29156986418568748</v>
      </c>
    </row>
    <row r="502" spans="5:6" x14ac:dyDescent="0.3">
      <c r="E502">
        <f ca="1"/>
        <v>28.814417978034236</v>
      </c>
      <c r="F502">
        <f ca="1"/>
        <v>0.50444350402877858</v>
      </c>
    </row>
    <row r="503" spans="5:6" x14ac:dyDescent="0.3">
      <c r="E503">
        <f ca="1"/>
        <v>45.09262632108603</v>
      </c>
      <c r="F503">
        <f ca="1"/>
        <v>0.91820986818575423</v>
      </c>
    </row>
    <row r="504" spans="5:6" x14ac:dyDescent="0.3">
      <c r="E504">
        <f ca="1"/>
        <v>39.226114800519333</v>
      </c>
      <c r="F504">
        <f ca="1"/>
        <v>0.80151399502642318</v>
      </c>
    </row>
    <row r="505" spans="5:6" x14ac:dyDescent="0.3">
      <c r="E505">
        <f ca="1"/>
        <v>25.217499039472568</v>
      </c>
      <c r="F505">
        <f ca="1"/>
        <v>0.34921847198716655</v>
      </c>
    </row>
    <row r="506" spans="5:6" x14ac:dyDescent="0.3">
      <c r="E506">
        <f ca="1"/>
        <v>25.675997797921706</v>
      </c>
      <c r="F506">
        <f ca="1"/>
        <v>0.37157654618225233</v>
      </c>
    </row>
    <row r="507" spans="5:6" x14ac:dyDescent="0.3">
      <c r="E507">
        <f ca="1"/>
        <v>23.119796352810113</v>
      </c>
      <c r="F507">
        <f ca="1"/>
        <v>0.23367422472923957</v>
      </c>
    </row>
    <row r="508" spans="5:6" x14ac:dyDescent="0.3">
      <c r="E508">
        <f ca="1"/>
        <v>21.410245105301431</v>
      </c>
      <c r="F508">
        <f ca="1"/>
        <v>0.11781941203433818</v>
      </c>
    </row>
    <row r="509" spans="5:6" x14ac:dyDescent="0.3">
      <c r="E509">
        <f ca="1"/>
        <v>41.885250376438272</v>
      </c>
      <c r="F509">
        <f ca="1"/>
        <v>0.85744679788314659</v>
      </c>
    </row>
    <row r="510" spans="5:6" x14ac:dyDescent="0.3">
      <c r="E510">
        <f ca="1"/>
        <v>31.146313978172678</v>
      </c>
      <c r="F510">
        <f ca="1"/>
        <v>0.58602941462306213</v>
      </c>
    </row>
    <row r="511" spans="5:6" x14ac:dyDescent="0.3">
      <c r="E511">
        <f ca="1"/>
        <v>40.056662923163046</v>
      </c>
      <c r="F511">
        <f ca="1"/>
        <v>0.81959329133667624</v>
      </c>
    </row>
    <row r="512" spans="5:6" x14ac:dyDescent="0.3">
      <c r="E512">
        <f ca="1"/>
        <v>22.504223996406626</v>
      </c>
      <c r="F512">
        <f ca="1"/>
        <v>0.19467094639552632</v>
      </c>
    </row>
    <row r="513" spans="5:6" x14ac:dyDescent="0.3">
      <c r="E513">
        <f ca="1"/>
        <v>29.923164341618715</v>
      </c>
      <c r="F513">
        <f ca="1"/>
        <v>0.54472459801457274</v>
      </c>
    </row>
    <row r="514" spans="5:6" x14ac:dyDescent="0.3">
      <c r="E514">
        <f ca="1"/>
        <v>29.212231786254563</v>
      </c>
      <c r="F514">
        <f ca="1"/>
        <v>0.51923283999114367</v>
      </c>
    </row>
    <row r="515" spans="5:6" x14ac:dyDescent="0.3">
      <c r="E515">
        <f ca="1"/>
        <v>26.820585064960195</v>
      </c>
      <c r="F515">
        <f ca="1"/>
        <v>0.42376927883218352</v>
      </c>
    </row>
    <row r="516" spans="5:6" x14ac:dyDescent="0.3">
      <c r="E516">
        <f ca="1"/>
        <v>21.295845664332337</v>
      </c>
      <c r="F516">
        <f ca="1"/>
        <v>0.1091360939988576</v>
      </c>
    </row>
    <row r="517" spans="5:6" x14ac:dyDescent="0.3">
      <c r="E517">
        <f ca="1"/>
        <v>42.192022100484664</v>
      </c>
      <c r="F517">
        <f ca="1"/>
        <v>0.86355316716676422</v>
      </c>
    </row>
    <row r="518" spans="5:6" x14ac:dyDescent="0.3">
      <c r="E518">
        <f ca="1"/>
        <v>32.58759043813599</v>
      </c>
      <c r="F518">
        <f ca="1"/>
        <v>0.63107505639066708</v>
      </c>
    </row>
    <row r="519" spans="5:6" x14ac:dyDescent="0.3">
      <c r="E519">
        <f ca="1"/>
        <v>20.601419946614495</v>
      </c>
      <c r="F519">
        <f ca="1"/>
        <v>5.3313685085136273E-2</v>
      </c>
    </row>
    <row r="520" spans="5:6" x14ac:dyDescent="0.3">
      <c r="E520">
        <f ca="1"/>
        <v>43.527924692437907</v>
      </c>
      <c r="F520">
        <f ca="1"/>
        <v>0.88939222785574823</v>
      </c>
    </row>
    <row r="521" spans="5:6" x14ac:dyDescent="0.3">
      <c r="E521">
        <f ca="1"/>
        <v>23.715999696084133</v>
      </c>
      <c r="F521">
        <f ca="1"/>
        <v>0.26901742053558131</v>
      </c>
    </row>
    <row r="522" spans="5:6" x14ac:dyDescent="0.3">
      <c r="E522">
        <f ca="1"/>
        <v>20.620008774418519</v>
      </c>
      <c r="F522">
        <f ca="1"/>
        <v>5.4883050905942247E-2</v>
      </c>
    </row>
    <row r="523" spans="5:6" x14ac:dyDescent="0.3">
      <c r="E523">
        <f ca="1"/>
        <v>21.809799229322898</v>
      </c>
      <c r="F523">
        <f ca="1"/>
        <v>0.14712900472841897</v>
      </c>
    </row>
    <row r="524" spans="5:6" x14ac:dyDescent="0.3">
      <c r="E524">
        <f ca="1"/>
        <v>28.371560732254011</v>
      </c>
      <c r="F524">
        <f ca="1"/>
        <v>0.48750507555436939</v>
      </c>
    </row>
    <row r="525" spans="5:6" x14ac:dyDescent="0.3">
      <c r="E525">
        <f ca="1"/>
        <v>32.70059242234511</v>
      </c>
      <c r="F525">
        <f ca="1"/>
        <v>0.63445777962582883</v>
      </c>
    </row>
    <row r="526" spans="5:6" x14ac:dyDescent="0.3">
      <c r="E526">
        <f ca="1"/>
        <v>22.378889475535992</v>
      </c>
      <c r="F526">
        <f ca="1"/>
        <v>0.18638434533239079</v>
      </c>
    </row>
    <row r="527" spans="5:6" x14ac:dyDescent="0.3">
      <c r="E527">
        <f ca="1"/>
        <v>44.460423236436249</v>
      </c>
      <c r="F527">
        <f ca="1"/>
        <v>0.90674490682032061</v>
      </c>
    </row>
    <row r="528" spans="5:6" x14ac:dyDescent="0.3">
      <c r="E528">
        <f ca="1"/>
        <v>20.94853422482613</v>
      </c>
      <c r="F528">
        <f ca="1"/>
        <v>8.1914602782046111E-2</v>
      </c>
    </row>
    <row r="529" spans="5:6" x14ac:dyDescent="0.3">
      <c r="E529">
        <f ca="1"/>
        <v>23.147473571328852</v>
      </c>
      <c r="F529">
        <f ca="1"/>
        <v>0.23536544204336451</v>
      </c>
    </row>
    <row r="530" spans="5:6" x14ac:dyDescent="0.3">
      <c r="E530">
        <f ca="1"/>
        <v>20.391349978324342</v>
      </c>
      <c r="F530">
        <f ca="1"/>
        <v>3.5264800966271215E-2</v>
      </c>
    </row>
    <row r="531" spans="5:6" x14ac:dyDescent="0.3">
      <c r="E531">
        <f ca="1"/>
        <v>40.39203327131694</v>
      </c>
      <c r="F531">
        <f ca="1"/>
        <v>0.82673079216084511</v>
      </c>
    </row>
    <row r="532" spans="5:6" x14ac:dyDescent="0.3">
      <c r="E532">
        <f ca="1"/>
        <v>24.446159484228041</v>
      </c>
      <c r="F532">
        <f ca="1"/>
        <v>0.30945834956352847</v>
      </c>
    </row>
    <row r="533" spans="5:6" x14ac:dyDescent="0.3">
      <c r="E533">
        <f ca="1"/>
        <v>25.374374350444768</v>
      </c>
      <c r="F533">
        <f ca="1"/>
        <v>0.35696950562965019</v>
      </c>
    </row>
    <row r="534" spans="5:6" x14ac:dyDescent="0.3">
      <c r="E534">
        <f ca="1"/>
        <v>22.152127344262297</v>
      </c>
      <c r="F534">
        <f ca="1"/>
        <v>0.17107176106168118</v>
      </c>
    </row>
    <row r="535" spans="5:6" x14ac:dyDescent="0.3">
      <c r="E535">
        <f ca="1"/>
        <v>27.074598542670188</v>
      </c>
      <c r="F535">
        <f ca="1"/>
        <v>0.43471897285054811</v>
      </c>
    </row>
    <row r="536" spans="5:6" x14ac:dyDescent="0.3">
      <c r="E536">
        <f ca="1"/>
        <v>32.033291605669021</v>
      </c>
      <c r="F536">
        <f ca="1"/>
        <v>0.61417848373876183</v>
      </c>
    </row>
    <row r="537" spans="5:6" x14ac:dyDescent="0.3">
      <c r="E537">
        <f ca="1"/>
        <v>43.982613295507463</v>
      </c>
      <c r="F537">
        <f ca="1"/>
        <v>0.8979208511189618</v>
      </c>
    </row>
    <row r="538" spans="5:6" x14ac:dyDescent="0.3">
      <c r="E538">
        <f ca="1"/>
        <v>34.449028780793192</v>
      </c>
      <c r="F538">
        <f ca="1"/>
        <v>0.68434181083439727</v>
      </c>
    </row>
    <row r="539" spans="5:6" x14ac:dyDescent="0.3">
      <c r="E539">
        <f ca="1"/>
        <v>35.90721852398957</v>
      </c>
      <c r="F539">
        <f ca="1"/>
        <v>0.72278492090765423</v>
      </c>
    </row>
    <row r="540" spans="5:6" x14ac:dyDescent="0.3">
      <c r="E540">
        <f ca="1"/>
        <v>28.374470009233381</v>
      </c>
      <c r="F540">
        <f ca="1"/>
        <v>0.48761804408334053</v>
      </c>
    </row>
    <row r="541" spans="5:6" x14ac:dyDescent="0.3">
      <c r="E541">
        <f ca="1"/>
        <v>39.824745133732023</v>
      </c>
      <c r="F541">
        <f ca="1"/>
        <v>0.81460357923110016</v>
      </c>
    </row>
    <row r="542" spans="5:6" x14ac:dyDescent="0.3">
      <c r="E542">
        <f ca="1"/>
        <v>25.464276793695596</v>
      </c>
      <c r="F542">
        <f ca="1"/>
        <v>0.3613634400857369</v>
      </c>
    </row>
    <row r="543" spans="5:6" x14ac:dyDescent="0.3">
      <c r="E543">
        <f ca="1"/>
        <v>35.026741453208381</v>
      </c>
      <c r="F543">
        <f ca="1"/>
        <v>0.69989057263361987</v>
      </c>
    </row>
    <row r="544" spans="5:6" x14ac:dyDescent="0.3">
      <c r="E544">
        <f ca="1"/>
        <v>39.239745334111021</v>
      </c>
      <c r="F544">
        <f ca="1"/>
        <v>0.80181547986420376</v>
      </c>
    </row>
    <row r="545" spans="5:6" x14ac:dyDescent="0.3">
      <c r="E545">
        <f ca="1"/>
        <v>22.509694196791717</v>
      </c>
      <c r="F545">
        <f ca="1"/>
        <v>0.19502982634720031</v>
      </c>
    </row>
    <row r="546" spans="5:6" x14ac:dyDescent="0.3">
      <c r="E546">
        <f ca="1"/>
        <v>30.604833241738874</v>
      </c>
      <c r="F546">
        <f ca="1"/>
        <v>0.56811997390213276</v>
      </c>
    </row>
    <row r="547" spans="5:6" x14ac:dyDescent="0.3">
      <c r="E547">
        <f ca="1"/>
        <v>42.28822183638507</v>
      </c>
      <c r="F547">
        <f ca="1"/>
        <v>0.86545436811967413</v>
      </c>
    </row>
    <row r="548" spans="5:6" x14ac:dyDescent="0.3">
      <c r="E548">
        <f ca="1"/>
        <v>27.346939785879044</v>
      </c>
      <c r="F548">
        <f ca="1"/>
        <v>0.44622488316659664</v>
      </c>
    </row>
    <row r="549" spans="5:6" x14ac:dyDescent="0.3">
      <c r="E549">
        <f ca="1"/>
        <v>33.171535652958248</v>
      </c>
      <c r="F549">
        <f ca="1"/>
        <v>0.6483388042111583</v>
      </c>
    </row>
    <row r="550" spans="5:6" x14ac:dyDescent="0.3">
      <c r="E550">
        <f ca="1"/>
        <v>22.949844102807578</v>
      </c>
      <c r="F550">
        <f ca="1"/>
        <v>0.22317540445234182</v>
      </c>
    </row>
    <row r="551" spans="5:6" x14ac:dyDescent="0.3">
      <c r="E551">
        <f ca="1"/>
        <v>31.770093797268206</v>
      </c>
      <c r="F551">
        <f ca="1"/>
        <v>0.60597277144459072</v>
      </c>
    </row>
    <row r="552" spans="5:6" x14ac:dyDescent="0.3">
      <c r="E552">
        <f ca="1"/>
        <v>29.492801273394473</v>
      </c>
      <c r="F552">
        <f ca="1"/>
        <v>0.52943267728252952</v>
      </c>
    </row>
    <row r="553" spans="5:6" x14ac:dyDescent="0.3">
      <c r="E553">
        <f ca="1"/>
        <v>39.111249571068186</v>
      </c>
      <c r="F553">
        <f ca="1"/>
        <v>0.79896687650919163</v>
      </c>
    </row>
    <row r="554" spans="5:6" x14ac:dyDescent="0.3">
      <c r="E554">
        <f ca="1"/>
        <v>34.933738461468408</v>
      </c>
      <c r="F554">
        <f ca="1"/>
        <v>0.69741652833789347</v>
      </c>
    </row>
    <row r="555" spans="5:6" x14ac:dyDescent="0.3">
      <c r="E555">
        <f ca="1"/>
        <v>22.838576028192485</v>
      </c>
      <c r="F555">
        <f ca="1"/>
        <v>0.21619325490686858</v>
      </c>
    </row>
    <row r="556" spans="5:6" x14ac:dyDescent="0.3">
      <c r="E556">
        <f ca="1"/>
        <v>30.130411715064845</v>
      </c>
      <c r="F556">
        <f ca="1"/>
        <v>0.55194180043145602</v>
      </c>
    </row>
    <row r="557" spans="5:6" x14ac:dyDescent="0.3">
      <c r="E557">
        <f ca="1"/>
        <v>26.240488198026927</v>
      </c>
      <c r="F557">
        <f ca="1"/>
        <v>0.39792712401716251</v>
      </c>
    </row>
    <row r="558" spans="5:6" x14ac:dyDescent="0.3">
      <c r="E558">
        <f ca="1"/>
        <v>32.436719830856731</v>
      </c>
      <c r="F558">
        <f ca="1"/>
        <v>0.62652653383310219</v>
      </c>
    </row>
    <row r="559" spans="5:6" x14ac:dyDescent="0.3">
      <c r="E559">
        <f ca="1"/>
        <v>22.928333026503545</v>
      </c>
      <c r="F559">
        <f ca="1"/>
        <v>0.22183236304711593</v>
      </c>
    </row>
    <row r="560" spans="5:6" x14ac:dyDescent="0.3">
      <c r="E560">
        <f ca="1"/>
        <v>33.401704024689352</v>
      </c>
      <c r="F560">
        <f ca="1"/>
        <v>0.65499942903254771</v>
      </c>
    </row>
    <row r="561" spans="5:6" x14ac:dyDescent="0.3">
      <c r="E561">
        <f ca="1"/>
        <v>27.664954192109239</v>
      </c>
      <c r="F561">
        <f ca="1"/>
        <v>0.45936690279933223</v>
      </c>
    </row>
    <row r="562" spans="5:6" x14ac:dyDescent="0.3">
      <c r="E562">
        <f ca="1"/>
        <v>35.842053674611222</v>
      </c>
      <c r="F562">
        <f ca="1"/>
        <v>0.72112230025205948</v>
      </c>
    </row>
    <row r="563" spans="5:6" x14ac:dyDescent="0.3">
      <c r="E563">
        <f ca="1"/>
        <v>29.933549015309271</v>
      </c>
      <c r="F563">
        <f ca="1"/>
        <v>0.5450884646118781</v>
      </c>
    </row>
    <row r="564" spans="5:6" x14ac:dyDescent="0.3">
      <c r="E564">
        <f ca="1"/>
        <v>24.919474633933056</v>
      </c>
      <c r="F564">
        <f ca="1"/>
        <v>0.3341901632274587</v>
      </c>
    </row>
    <row r="565" spans="5:6" x14ac:dyDescent="0.3">
      <c r="E565">
        <f ca="1"/>
        <v>23.953682742597039</v>
      </c>
      <c r="F565">
        <f ca="1"/>
        <v>0.28250618849266196</v>
      </c>
    </row>
    <row r="566" spans="5:6" x14ac:dyDescent="0.3">
      <c r="E566">
        <f ca="1"/>
        <v>46.342518696615045</v>
      </c>
      <c r="F566">
        <f ca="1"/>
        <v>0.94020614518611834</v>
      </c>
    </row>
    <row r="567" spans="5:6" x14ac:dyDescent="0.3">
      <c r="E567">
        <f ca="1"/>
        <v>22.77246502849496</v>
      </c>
      <c r="F567">
        <f ca="1"/>
        <v>0.21200299441444229</v>
      </c>
    </row>
    <row r="568" spans="5:6" x14ac:dyDescent="0.3">
      <c r="E568">
        <f ca="1"/>
        <v>21.263866603190632</v>
      </c>
      <c r="F568">
        <f ca="1"/>
        <v>0.10668441333058143</v>
      </c>
    </row>
    <row r="569" spans="5:6" x14ac:dyDescent="0.3">
      <c r="E569">
        <f ca="1"/>
        <v>36.752598226457188</v>
      </c>
      <c r="F569">
        <f ca="1"/>
        <v>0.74391674792058893</v>
      </c>
    </row>
    <row r="570" spans="5:6" x14ac:dyDescent="0.3">
      <c r="E570">
        <f ca="1"/>
        <v>25.686589206332577</v>
      </c>
      <c r="F570">
        <f ca="1"/>
        <v>0.37208258414698131</v>
      </c>
    </row>
    <row r="571" spans="5:6" x14ac:dyDescent="0.3">
      <c r="E571">
        <f ca="1"/>
        <v>31.047099348491106</v>
      </c>
      <c r="F571">
        <f ca="1"/>
        <v>0.58279060988584963</v>
      </c>
    </row>
    <row r="572" spans="5:6" x14ac:dyDescent="0.3">
      <c r="E572">
        <f ca="1"/>
        <v>41.059025150622304</v>
      </c>
      <c r="F572">
        <f ca="1"/>
        <v>0.84066034155728697</v>
      </c>
    </row>
    <row r="573" spans="5:6" x14ac:dyDescent="0.3">
      <c r="E573">
        <f ca="1"/>
        <v>34.587179968274043</v>
      </c>
      <c r="F573">
        <f ca="1"/>
        <v>0.6880996597901391</v>
      </c>
    </row>
    <row r="574" spans="5:6" x14ac:dyDescent="0.3">
      <c r="E574">
        <f ca="1"/>
        <v>20.803575598459414</v>
      </c>
      <c r="F574">
        <f ca="1"/>
        <v>7.0148270579187322E-2</v>
      </c>
    </row>
    <row r="575" spans="5:6" x14ac:dyDescent="0.3">
      <c r="E575">
        <f ca="1"/>
        <v>37.2531006065052</v>
      </c>
      <c r="F575">
        <f ca="1"/>
        <v>0.75606075290728025</v>
      </c>
    </row>
    <row r="576" spans="5:6" x14ac:dyDescent="0.3">
      <c r="E576">
        <f ca="1"/>
        <v>33.796468827067706</v>
      </c>
      <c r="F576">
        <f ca="1"/>
        <v>0.66624127345318906</v>
      </c>
    </row>
    <row r="577" spans="5:6" x14ac:dyDescent="0.3">
      <c r="E577">
        <f ca="1"/>
        <v>20.034561039192134</v>
      </c>
      <c r="F577">
        <f ca="1"/>
        <v>3.2055903331172737E-3</v>
      </c>
    </row>
    <row r="578" spans="5:6" x14ac:dyDescent="0.3">
      <c r="E578">
        <f ca="1"/>
        <v>36.877699825538429</v>
      </c>
      <c r="F578">
        <f ca="1"/>
        <v>0.74697702627790996</v>
      </c>
    </row>
    <row r="579" spans="5:6" x14ac:dyDescent="0.3">
      <c r="E579">
        <f ca="1"/>
        <v>20.083446193776791</v>
      </c>
      <c r="F579">
        <f ca="1"/>
        <v>7.7085538539706554E-3</v>
      </c>
    </row>
    <row r="580" spans="5:6" x14ac:dyDescent="0.3">
      <c r="E580">
        <f ca="1"/>
        <v>47.209507725107017</v>
      </c>
      <c r="F580">
        <f ca="1"/>
        <v>0.95497011308983948</v>
      </c>
    </row>
    <row r="581" spans="5:6" x14ac:dyDescent="0.3">
      <c r="E581">
        <f ca="1"/>
        <v>39.802184431415689</v>
      </c>
      <c r="F581">
        <f ca="1"/>
        <v>0.81411579626152364</v>
      </c>
    </row>
    <row r="582" spans="5:6" x14ac:dyDescent="0.3">
      <c r="E582">
        <f ca="1"/>
        <v>28.513466314926411</v>
      </c>
      <c r="F582">
        <f ca="1"/>
        <v>0.49298886137193471</v>
      </c>
    </row>
    <row r="583" spans="5:6" x14ac:dyDescent="0.3">
      <c r="E583">
        <f ca="1"/>
        <v>33.749142111500532</v>
      </c>
      <c r="F583">
        <f ca="1"/>
        <v>0.66490542075747328</v>
      </c>
    </row>
    <row r="584" spans="5:6" x14ac:dyDescent="0.3">
      <c r="E584">
        <f ca="1"/>
        <v>30.313729713139352</v>
      </c>
      <c r="F584">
        <f ca="1"/>
        <v>0.55824881347384958</v>
      </c>
    </row>
    <row r="585" spans="5:6" x14ac:dyDescent="0.3">
      <c r="E585">
        <f ca="1"/>
        <v>28.568520778855266</v>
      </c>
      <c r="F585">
        <f ca="1"/>
        <v>0.4951019575619609</v>
      </c>
    </row>
    <row r="586" spans="5:6" x14ac:dyDescent="0.3">
      <c r="E586">
        <f ca="1"/>
        <v>47.982219679373415</v>
      </c>
      <c r="F586">
        <f ca="1"/>
        <v>0.96780734120644962</v>
      </c>
    </row>
    <row r="587" spans="5:6" x14ac:dyDescent="0.3">
      <c r="E587">
        <f ca="1"/>
        <v>24.788009297178952</v>
      </c>
      <c r="F587">
        <f ca="1"/>
        <v>0.32742999712415749</v>
      </c>
    </row>
    <row r="588" spans="5:6" x14ac:dyDescent="0.3">
      <c r="E588">
        <f ca="1"/>
        <v>21.971881482624145</v>
      </c>
      <c r="F588">
        <f ca="1"/>
        <v>0.158593310757809</v>
      </c>
    </row>
    <row r="589" spans="5:6" x14ac:dyDescent="0.3">
      <c r="E589">
        <f ca="1"/>
        <v>45.208973320278716</v>
      </c>
      <c r="F589">
        <f ca="1"/>
        <v>0.92029439161618609</v>
      </c>
    </row>
    <row r="590" spans="5:6" x14ac:dyDescent="0.3">
      <c r="E590">
        <f ca="1"/>
        <v>36.367305000793849</v>
      </c>
      <c r="F590">
        <f ca="1"/>
        <v>0.73438474739576376</v>
      </c>
    </row>
    <row r="591" spans="5:6" x14ac:dyDescent="0.3">
      <c r="E591">
        <f ca="1"/>
        <v>39.016167046309178</v>
      </c>
      <c r="F591">
        <f ca="1"/>
        <v>0.79684960677173422</v>
      </c>
    </row>
    <row r="592" spans="5:6" x14ac:dyDescent="0.3">
      <c r="E592">
        <f ca="1"/>
        <v>45.399098217498334</v>
      </c>
      <c r="F592">
        <f ca="1"/>
        <v>0.92368408400198454</v>
      </c>
    </row>
    <row r="593" spans="5:6" x14ac:dyDescent="0.3">
      <c r="E593">
        <f ca="1"/>
        <v>38.241020664919809</v>
      </c>
      <c r="F593">
        <f ca="1"/>
        <v>0.77928249952364892</v>
      </c>
    </row>
    <row r="594" spans="5:6" x14ac:dyDescent="0.3">
      <c r="E594">
        <f ca="1"/>
        <v>32.064606423241315</v>
      </c>
      <c r="F594">
        <f ca="1"/>
        <v>0.61514680254922338</v>
      </c>
    </row>
    <row r="595" spans="5:6" x14ac:dyDescent="0.3">
      <c r="E595">
        <f ca="1"/>
        <v>40.277637178573315</v>
      </c>
      <c r="F595">
        <f ca="1"/>
        <v>0.82430640731674298</v>
      </c>
    </row>
    <row r="596" spans="5:6" x14ac:dyDescent="0.3">
      <c r="E596">
        <f ca="1"/>
        <v>20.254084014217053</v>
      </c>
      <c r="F596">
        <f ca="1"/>
        <v>2.3147762915078848E-2</v>
      </c>
    </row>
    <row r="597" spans="5:6" x14ac:dyDescent="0.3">
      <c r="E597">
        <f ca="1"/>
        <v>34.56571847710758</v>
      </c>
      <c r="F597">
        <f ca="1"/>
        <v>0.68751754344742733</v>
      </c>
    </row>
    <row r="598" spans="5:6" x14ac:dyDescent="0.3">
      <c r="E598">
        <f ca="1"/>
        <v>30.118294063565489</v>
      </c>
      <c r="F598">
        <f ca="1"/>
        <v>0.55152237334279353</v>
      </c>
    </row>
    <row r="599" spans="5:6" x14ac:dyDescent="0.3">
      <c r="E599">
        <f ca="1"/>
        <v>26.559138039547769</v>
      </c>
      <c r="F599">
        <f ca="1"/>
        <v>0.41227021523750462</v>
      </c>
    </row>
    <row r="600" spans="5:6" x14ac:dyDescent="0.3">
      <c r="E600">
        <f ca="1"/>
        <v>22.0655516131247</v>
      </c>
      <c r="F600">
        <f ca="1"/>
        <v>0.16511291890165825</v>
      </c>
    </row>
    <row r="601" spans="5:6" x14ac:dyDescent="0.3">
      <c r="E601">
        <f ca="1"/>
        <v>33.919767709753074</v>
      </c>
      <c r="F601">
        <f ca="1"/>
        <v>0.66970658858602705</v>
      </c>
    </row>
    <row r="602" spans="5:6" x14ac:dyDescent="0.3">
      <c r="E602">
        <f ca="1"/>
        <v>37.528718641886265</v>
      </c>
      <c r="F602">
        <f ca="1"/>
        <v>0.7626371168328212</v>
      </c>
    </row>
    <row r="603" spans="5:6" x14ac:dyDescent="0.3">
      <c r="E603">
        <f ca="1"/>
        <v>45.400367713622508</v>
      </c>
      <c r="F603">
        <f ca="1"/>
        <v>0.92370664850207551</v>
      </c>
    </row>
    <row r="604" spans="5:6" x14ac:dyDescent="0.3">
      <c r="E604">
        <f ca="1"/>
        <v>26.723100315313616</v>
      </c>
      <c r="F604">
        <f ca="1"/>
        <v>0.41950931884273673</v>
      </c>
    </row>
    <row r="605" spans="5:6" x14ac:dyDescent="0.3">
      <c r="E605">
        <f ca="1"/>
        <v>38.397231728163504</v>
      </c>
      <c r="F605">
        <f ca="1"/>
        <v>0.78286747019413028</v>
      </c>
    </row>
    <row r="606" spans="5:6" x14ac:dyDescent="0.3">
      <c r="E606">
        <f ca="1"/>
        <v>33.622673767073124</v>
      </c>
      <c r="F606">
        <f ca="1"/>
        <v>0.66131993361994723</v>
      </c>
    </row>
    <row r="607" spans="5:6" x14ac:dyDescent="0.3">
      <c r="E607">
        <f ca="1"/>
        <v>29.282114625485512</v>
      </c>
      <c r="F607">
        <f ca="1"/>
        <v>0.5217908501179116</v>
      </c>
    </row>
    <row r="608" spans="5:6" x14ac:dyDescent="0.3">
      <c r="E608">
        <f ca="1"/>
        <v>48.998579163606351</v>
      </c>
      <c r="F608">
        <f ca="1"/>
        <v>0.98425487706316062</v>
      </c>
    </row>
    <row r="609" spans="5:6" x14ac:dyDescent="0.3">
      <c r="E609">
        <f ca="1"/>
        <v>43.457233308840145</v>
      </c>
      <c r="F609">
        <f ca="1"/>
        <v>0.88805448010300503</v>
      </c>
    </row>
    <row r="610" spans="5:6" x14ac:dyDescent="0.3">
      <c r="E610">
        <f ca="1"/>
        <v>35.555157920204856</v>
      </c>
      <c r="F610">
        <f ca="1"/>
        <v>0.7137429366448782</v>
      </c>
    </row>
    <row r="611" spans="5:6" x14ac:dyDescent="0.3">
      <c r="E611">
        <f ca="1"/>
        <v>21.901009996943611</v>
      </c>
      <c r="F611">
        <f ca="1"/>
        <v>0.1536094182920977</v>
      </c>
    </row>
    <row r="612" spans="5:6" x14ac:dyDescent="0.3">
      <c r="E612">
        <f ca="1"/>
        <v>26.048067606813937</v>
      </c>
      <c r="F612">
        <f ca="1"/>
        <v>0.3890839285305579</v>
      </c>
    </row>
    <row r="613" spans="5:6" x14ac:dyDescent="0.3">
      <c r="E613">
        <f ca="1"/>
        <v>42.838702754833079</v>
      </c>
      <c r="F613">
        <f ca="1"/>
        <v>0.87621072380420151</v>
      </c>
    </row>
    <row r="614" spans="5:6" x14ac:dyDescent="0.3">
      <c r="E614">
        <f ca="1"/>
        <v>49.392318715748033</v>
      </c>
      <c r="F614">
        <f ca="1"/>
        <v>0.9904986536505892</v>
      </c>
    </row>
    <row r="615" spans="5:6" x14ac:dyDescent="0.3">
      <c r="E615">
        <f ca="1"/>
        <v>20.119479192900119</v>
      </c>
      <c r="F615">
        <f ca="1"/>
        <v>1.1004559939178322E-2</v>
      </c>
    </row>
    <row r="616" spans="5:6" x14ac:dyDescent="0.3">
      <c r="E616">
        <f ca="1"/>
        <v>21.867517174015191</v>
      </c>
      <c r="F616">
        <f ca="1"/>
        <v>0.1512385274285836</v>
      </c>
    </row>
    <row r="617" spans="5:6" x14ac:dyDescent="0.3">
      <c r="E617">
        <f ca="1"/>
        <v>43.364611662567448</v>
      </c>
      <c r="F617">
        <f ca="1"/>
        <v>0.88629686206904468</v>
      </c>
    </row>
    <row r="618" spans="5:6" x14ac:dyDescent="0.3">
      <c r="E618">
        <f ca="1"/>
        <v>38.133571687910731</v>
      </c>
      <c r="F618">
        <f ca="1"/>
        <v>0.77680316020166984</v>
      </c>
    </row>
    <row r="619" spans="5:6" x14ac:dyDescent="0.3">
      <c r="E619">
        <f ca="1"/>
        <v>40.624019719820353</v>
      </c>
      <c r="F619">
        <f ca="1"/>
        <v>0.83161515910993267</v>
      </c>
    </row>
    <row r="620" spans="5:6" x14ac:dyDescent="0.3">
      <c r="E620">
        <f ca="1"/>
        <v>22.517366078233071</v>
      </c>
      <c r="F620">
        <f ca="1"/>
        <v>0.19553276211869025</v>
      </c>
    </row>
    <row r="621" spans="5:6" x14ac:dyDescent="0.3">
      <c r="E621">
        <f ca="1"/>
        <v>25.284454885532533</v>
      </c>
      <c r="F621">
        <f ca="1"/>
        <v>0.35253986173028523</v>
      </c>
    </row>
    <row r="622" spans="5:6" x14ac:dyDescent="0.3">
      <c r="E622">
        <f ca="1"/>
        <v>28.654081061986435</v>
      </c>
      <c r="F622">
        <f ca="1"/>
        <v>0.498370129228426</v>
      </c>
    </row>
    <row r="623" spans="5:6" x14ac:dyDescent="0.3">
      <c r="E623">
        <f ca="1"/>
        <v>22.258245416841927</v>
      </c>
      <c r="F623">
        <f ca="1"/>
        <v>0.17828993341933422</v>
      </c>
    </row>
    <row r="624" spans="5:6" x14ac:dyDescent="0.3">
      <c r="E624">
        <f ca="1"/>
        <v>36.17558997141775</v>
      </c>
      <c r="F624">
        <f ca="1"/>
        <v>0.72958044107718645</v>
      </c>
    </row>
    <row r="625" spans="5:6" x14ac:dyDescent="0.3">
      <c r="E625">
        <f ca="1"/>
        <v>34.722393908078743</v>
      </c>
      <c r="F625">
        <f ca="1"/>
        <v>0.69175327318215751</v>
      </c>
    </row>
    <row r="626" spans="5:6" x14ac:dyDescent="0.3">
      <c r="E626">
        <f ca="1"/>
        <v>31.667326786008914</v>
      </c>
      <c r="F626">
        <f ca="1"/>
        <v>0.60273576824960784</v>
      </c>
    </row>
    <row r="627" spans="5:6" x14ac:dyDescent="0.3">
      <c r="E627">
        <f ca="1"/>
        <v>23.439521884240328</v>
      </c>
      <c r="F627">
        <f ca="1"/>
        <v>0.25290552084317436</v>
      </c>
    </row>
    <row r="628" spans="5:6" x14ac:dyDescent="0.3">
      <c r="E628">
        <f ca="1"/>
        <v>24.4782344378186</v>
      </c>
      <c r="F628">
        <f ca="1"/>
        <v>0.31116940380320113</v>
      </c>
    </row>
    <row r="629" spans="5:6" x14ac:dyDescent="0.3">
      <c r="E629">
        <f ca="1"/>
        <v>22.873028661314876</v>
      </c>
      <c r="F629">
        <f ca="1"/>
        <v>0.21836453246726803</v>
      </c>
    </row>
    <row r="630" spans="5:6" x14ac:dyDescent="0.3">
      <c r="E630">
        <f ca="1"/>
        <v>40.508346924473138</v>
      </c>
      <c r="F630">
        <f ca="1"/>
        <v>0.82918506527607005</v>
      </c>
    </row>
    <row r="631" spans="5:6" x14ac:dyDescent="0.3">
      <c r="E631">
        <f ca="1"/>
        <v>43.150168755768441</v>
      </c>
      <c r="F631">
        <f ca="1"/>
        <v>0.88220615541264047</v>
      </c>
    </row>
    <row r="632" spans="5:6" x14ac:dyDescent="0.3">
      <c r="E632">
        <f ca="1"/>
        <v>34.713777400885512</v>
      </c>
      <c r="F632">
        <f ca="1"/>
        <v>0.69152115886533227</v>
      </c>
    </row>
    <row r="633" spans="5:6" x14ac:dyDescent="0.3">
      <c r="E633">
        <f ca="1"/>
        <v>24.171560673506491</v>
      </c>
      <c r="F633">
        <f ca="1"/>
        <v>0.29459098538570727</v>
      </c>
    </row>
    <row r="634" spans="5:6" x14ac:dyDescent="0.3">
      <c r="E634">
        <f ca="1"/>
        <v>25.156934462769811</v>
      </c>
      <c r="F634">
        <f ca="1"/>
        <v>0.34619700407792897</v>
      </c>
    </row>
    <row r="635" spans="5:6" x14ac:dyDescent="0.3">
      <c r="E635">
        <f ca="1"/>
        <v>41.198829079414615</v>
      </c>
      <c r="F635">
        <f ca="1"/>
        <v>0.84353646823337936</v>
      </c>
    </row>
    <row r="636" spans="5:6" x14ac:dyDescent="0.3">
      <c r="E636">
        <f ca="1"/>
        <v>27.37426989686098</v>
      </c>
      <c r="F636">
        <f ca="1"/>
        <v>0.44736654036428436</v>
      </c>
    </row>
    <row r="637" spans="5:6" x14ac:dyDescent="0.3">
      <c r="E637">
        <f ca="1"/>
        <v>34.256116330341257</v>
      </c>
      <c r="F637">
        <f ca="1"/>
        <v>0.67905170343427235</v>
      </c>
    </row>
    <row r="638" spans="5:6" x14ac:dyDescent="0.3">
      <c r="E638">
        <f ca="1"/>
        <v>43.642557783929917</v>
      </c>
      <c r="F638">
        <f ca="1"/>
        <v>0.89155472590818552</v>
      </c>
    </row>
    <row r="639" spans="5:6" x14ac:dyDescent="0.3">
      <c r="E639">
        <f ca="1"/>
        <v>23.796777897038645</v>
      </c>
      <c r="F639">
        <f ca="1"/>
        <v>0.27363833415724476</v>
      </c>
    </row>
    <row r="640" spans="5:6" x14ac:dyDescent="0.3">
      <c r="E640">
        <f ca="1"/>
        <v>36.41989066131962</v>
      </c>
      <c r="F640">
        <f ca="1"/>
        <v>0.73569532864543119</v>
      </c>
    </row>
    <row r="641" spans="5:6" x14ac:dyDescent="0.3">
      <c r="E641">
        <f ca="1"/>
        <v>23.011468553304081</v>
      </c>
      <c r="F641">
        <f ca="1"/>
        <v>0.22700512406023288</v>
      </c>
    </row>
    <row r="642" spans="5:6" x14ac:dyDescent="0.3">
      <c r="E642">
        <f ca="1"/>
        <v>26.015194034587811</v>
      </c>
      <c r="F642">
        <f ca="1"/>
        <v>0.38755902291474065</v>
      </c>
    </row>
    <row r="643" spans="5:6" x14ac:dyDescent="0.3">
      <c r="E643">
        <f ca="1"/>
        <v>28.625624371866838</v>
      </c>
      <c r="F643">
        <f ca="1"/>
        <v>0.49728528319480275</v>
      </c>
    </row>
    <row r="644" spans="5:6" x14ac:dyDescent="0.3">
      <c r="E644">
        <f ca="1"/>
        <v>25.554009532500963</v>
      </c>
      <c r="F644">
        <f ca="1"/>
        <v>0.3657148542666952</v>
      </c>
    </row>
    <row r="645" spans="5:6" x14ac:dyDescent="0.3">
      <c r="E645">
        <f ca="1"/>
        <v>23.435286461354348</v>
      </c>
      <c r="F645">
        <f ca="1"/>
        <v>0.25265504576369296</v>
      </c>
    </row>
    <row r="646" spans="5:6" x14ac:dyDescent="0.3">
      <c r="E646">
        <f ca="1"/>
        <v>28.414412281065353</v>
      </c>
      <c r="F646">
        <f ca="1"/>
        <v>0.48916671279766771</v>
      </c>
    </row>
    <row r="647" spans="5:6" x14ac:dyDescent="0.3">
      <c r="E647">
        <f ca="1"/>
        <v>30.974651190439637</v>
      </c>
      <c r="F647">
        <f ca="1"/>
        <v>0.58041365118383959</v>
      </c>
    </row>
    <row r="648" spans="5:6" x14ac:dyDescent="0.3">
      <c r="E648">
        <f ca="1"/>
        <v>28.068614443552473</v>
      </c>
      <c r="F648">
        <f ca="1"/>
        <v>0.47561457648013827</v>
      </c>
    </row>
    <row r="649" spans="5:6" x14ac:dyDescent="0.3">
      <c r="E649">
        <f ca="1"/>
        <v>22.380818843967692</v>
      </c>
      <c r="F649">
        <f ca="1"/>
        <v>0.18651284411154531</v>
      </c>
    </row>
    <row r="650" spans="5:6" x14ac:dyDescent="0.3">
      <c r="E650">
        <f ca="1"/>
        <v>33.858918658760921</v>
      </c>
      <c r="F650">
        <f ca="1"/>
        <v>0.66799911498328723</v>
      </c>
    </row>
    <row r="651" spans="5:6" x14ac:dyDescent="0.3">
      <c r="E651">
        <f ca="1"/>
        <v>20.641500258654762</v>
      </c>
      <c r="F651">
        <f ca="1"/>
        <v>5.6691990778963704E-2</v>
      </c>
    </row>
    <row r="652" spans="5:6" x14ac:dyDescent="0.3">
      <c r="E652">
        <f ca="1"/>
        <v>32.427451813144131</v>
      </c>
      <c r="F652">
        <f ca="1"/>
        <v>0.62624590475338759</v>
      </c>
    </row>
    <row r="653" spans="5:6" x14ac:dyDescent="0.3">
      <c r="E653">
        <f ca="1"/>
        <v>35.814930032404483</v>
      </c>
      <c r="F653">
        <f ca="1"/>
        <v>0.72042880319345792</v>
      </c>
    </row>
    <row r="654" spans="5:6" x14ac:dyDescent="0.3">
      <c r="E654">
        <f ca="1"/>
        <v>34.229594068158647</v>
      </c>
      <c r="F654">
        <f ca="1"/>
        <v>0.67832046476580821</v>
      </c>
    </row>
    <row r="655" spans="5:6" x14ac:dyDescent="0.3">
      <c r="E655">
        <f ca="1"/>
        <v>43.71997108980495</v>
      </c>
      <c r="F655">
        <f ca="1"/>
        <v>0.89301036514582866</v>
      </c>
    </row>
    <row r="656" spans="5:6" x14ac:dyDescent="0.3">
      <c r="E656">
        <f ca="1"/>
        <v>20.46427087100944</v>
      </c>
      <c r="F656">
        <f ca="1"/>
        <v>4.1596406740133422E-2</v>
      </c>
    </row>
    <row r="657" spans="5:6" x14ac:dyDescent="0.3">
      <c r="E657">
        <f ca="1"/>
        <v>30.773636647206619</v>
      </c>
      <c r="F657">
        <f ca="1"/>
        <v>0.57376503659611833</v>
      </c>
    </row>
    <row r="658" spans="5:6" x14ac:dyDescent="0.3">
      <c r="E658">
        <f ca="1"/>
        <v>38.788493502072171</v>
      </c>
      <c r="F658">
        <f ca="1"/>
        <v>0.79174695540761342</v>
      </c>
    </row>
    <row r="659" spans="5:6" x14ac:dyDescent="0.3">
      <c r="E659">
        <f ca="1"/>
        <v>39.376302223085361</v>
      </c>
      <c r="F659">
        <f ca="1"/>
        <v>0.80482693727566335</v>
      </c>
    </row>
    <row r="660" spans="5:6" x14ac:dyDescent="0.3">
      <c r="E660">
        <f ca="1"/>
        <v>30.764564342515733</v>
      </c>
      <c r="F660">
        <f ca="1"/>
        <v>0.57346309137369311</v>
      </c>
    </row>
    <row r="661" spans="5:6" x14ac:dyDescent="0.3">
      <c r="E661">
        <f ca="1"/>
        <v>30.35885858199569</v>
      </c>
      <c r="F661">
        <f ca="1"/>
        <v>0.55979059014994148</v>
      </c>
    </row>
    <row r="662" spans="5:6" x14ac:dyDescent="0.3">
      <c r="E662">
        <f ca="1"/>
        <v>23.805037108077691</v>
      </c>
      <c r="F662">
        <f ca="1"/>
        <v>0.27410865322916783</v>
      </c>
    </row>
    <row r="663" spans="5:6" x14ac:dyDescent="0.3">
      <c r="E663">
        <f ca="1"/>
        <v>25.839068897247355</v>
      </c>
      <c r="F663">
        <f ca="1"/>
        <v>0.37931738515834723</v>
      </c>
    </row>
    <row r="664" spans="5:6" x14ac:dyDescent="0.3">
      <c r="E664">
        <f ca="1"/>
        <v>31.699966198491346</v>
      </c>
      <c r="F664">
        <f ca="1"/>
        <v>0.60376589561221894</v>
      </c>
    </row>
    <row r="665" spans="5:6" x14ac:dyDescent="0.3">
      <c r="E665">
        <f ca="1"/>
        <v>48.210500832219715</v>
      </c>
      <c r="F665">
        <f ca="1"/>
        <v>0.97154400436378974</v>
      </c>
    </row>
    <row r="666" spans="5:6" x14ac:dyDescent="0.3">
      <c r="E666">
        <f ca="1"/>
        <v>25.122868158391064</v>
      </c>
      <c r="F666">
        <f ca="1"/>
        <v>0.34449027609464172</v>
      </c>
    </row>
    <row r="667" spans="5:6" x14ac:dyDescent="0.3">
      <c r="E667">
        <f ca="1"/>
        <v>44.002471898013383</v>
      </c>
      <c r="F667">
        <f ca="1"/>
        <v>0.89829038622776969</v>
      </c>
    </row>
    <row r="668" spans="5:6" x14ac:dyDescent="0.3">
      <c r="E668">
        <f ca="1"/>
        <v>43.208428101781273</v>
      </c>
      <c r="F668">
        <f ca="1"/>
        <v>0.88332047867118657</v>
      </c>
    </row>
    <row r="669" spans="5:6" x14ac:dyDescent="0.3">
      <c r="E669">
        <f ca="1"/>
        <v>39.555230460927696</v>
      </c>
      <c r="F669">
        <f ca="1"/>
        <v>0.80874836498460534</v>
      </c>
    </row>
    <row r="670" spans="5:6" x14ac:dyDescent="0.3">
      <c r="E670">
        <f ca="1"/>
        <v>29.502836988148381</v>
      </c>
      <c r="F670">
        <f ca="1"/>
        <v>0.52979408550375429</v>
      </c>
    </row>
    <row r="671" spans="5:6" x14ac:dyDescent="0.3">
      <c r="E671">
        <f ca="1"/>
        <v>33.374325543857658</v>
      </c>
      <c r="F671">
        <f ca="1"/>
        <v>0.65421130173843134</v>
      </c>
    </row>
    <row r="672" spans="5:6" x14ac:dyDescent="0.3">
      <c r="E672">
        <f ca="1"/>
        <v>25.954335694113137</v>
      </c>
      <c r="F672">
        <f ca="1"/>
        <v>0.38472494482442821</v>
      </c>
    </row>
    <row r="673" spans="5:6" x14ac:dyDescent="0.3">
      <c r="E673">
        <f ca="1"/>
        <v>28.502063011797816</v>
      </c>
      <c r="F673">
        <f ca="1"/>
        <v>0.49255017869895257</v>
      </c>
    </row>
    <row r="674" spans="5:6" x14ac:dyDescent="0.3">
      <c r="E674">
        <f ca="1"/>
        <v>23.588624893268982</v>
      </c>
      <c r="F674">
        <f ca="1"/>
        <v>0.26165231873410788</v>
      </c>
    </row>
    <row r="675" spans="5:6" x14ac:dyDescent="0.3">
      <c r="E675">
        <f ca="1"/>
        <v>25.744922887468906</v>
      </c>
      <c r="F675">
        <f ca="1"/>
        <v>0.37486146708530027</v>
      </c>
    </row>
    <row r="676" spans="5:6" x14ac:dyDescent="0.3">
      <c r="E676">
        <f ca="1"/>
        <v>27.191571387937266</v>
      </c>
      <c r="F676">
        <f ca="1"/>
        <v>0.43968994651884413</v>
      </c>
    </row>
    <row r="677" spans="5:6" x14ac:dyDescent="0.3">
      <c r="E677">
        <f ca="1"/>
        <v>26.974981565196209</v>
      </c>
      <c r="F677">
        <f ca="1"/>
        <v>0.43045037700347438</v>
      </c>
    </row>
    <row r="678" spans="5:6" x14ac:dyDescent="0.3">
      <c r="E678">
        <f ca="1"/>
        <v>20.758028689109061</v>
      </c>
      <c r="F678">
        <f ca="1"/>
        <v>6.6399405894202942E-2</v>
      </c>
    </row>
    <row r="679" spans="5:6" x14ac:dyDescent="0.3">
      <c r="E679">
        <f ca="1"/>
        <v>31.085558870449603</v>
      </c>
      <c r="F679">
        <f ca="1"/>
        <v>0.58404833067883943</v>
      </c>
    </row>
    <row r="680" spans="5:6" x14ac:dyDescent="0.3">
      <c r="E680">
        <f ca="1"/>
        <v>21.177546981028978</v>
      </c>
      <c r="F680">
        <f ca="1"/>
        <v>0.10001242490361488</v>
      </c>
    </row>
    <row r="681" spans="5:6" x14ac:dyDescent="0.3">
      <c r="E681">
        <f ca="1"/>
        <v>40.005032612550679</v>
      </c>
      <c r="F681">
        <f ca="1"/>
        <v>0.81848631876672728</v>
      </c>
    </row>
    <row r="682" spans="5:6" x14ac:dyDescent="0.3">
      <c r="E682">
        <f ca="1"/>
        <v>46.687107529152655</v>
      </c>
      <c r="F682">
        <f ca="1"/>
        <v>0.94612100278115696</v>
      </c>
    </row>
    <row r="683" spans="5:6" x14ac:dyDescent="0.3">
      <c r="E683">
        <f ca="1"/>
        <v>29.393744488245186</v>
      </c>
      <c r="F683">
        <f ca="1"/>
        <v>0.52585281215957602</v>
      </c>
    </row>
    <row r="684" spans="5:6" x14ac:dyDescent="0.3">
      <c r="E684">
        <f ca="1"/>
        <v>20.895038803469884</v>
      </c>
      <c r="F684">
        <f ca="1"/>
        <v>7.7601191543114567E-2</v>
      </c>
    </row>
    <row r="685" spans="5:6" x14ac:dyDescent="0.3">
      <c r="E685">
        <f ca="1"/>
        <v>45.026845696189078</v>
      </c>
      <c r="F685">
        <f ca="1"/>
        <v>0.91702785944335508</v>
      </c>
    </row>
    <row r="686" spans="5:6" x14ac:dyDescent="0.3">
      <c r="E686">
        <f ca="1"/>
        <v>45.676450720987688</v>
      </c>
      <c r="F686">
        <f ca="1"/>
        <v>0.92859230532556281</v>
      </c>
    </row>
    <row r="687" spans="5:6" x14ac:dyDescent="0.3">
      <c r="E687">
        <f ca="1"/>
        <v>22.459716397389879</v>
      </c>
      <c r="F687">
        <f ca="1"/>
        <v>0.19174235546752111</v>
      </c>
    </row>
    <row r="688" spans="5:6" x14ac:dyDescent="0.3">
      <c r="E688">
        <f ca="1"/>
        <v>29.304774956756933</v>
      </c>
      <c r="F688">
        <f ca="1"/>
        <v>0.52261780402988445</v>
      </c>
    </row>
    <row r="689" spans="5:6" x14ac:dyDescent="0.3">
      <c r="E689">
        <f ca="1"/>
        <v>24.161844604670847</v>
      </c>
      <c r="F689">
        <f ca="1"/>
        <v>0.29405761268162683</v>
      </c>
    </row>
    <row r="690" spans="5:6" x14ac:dyDescent="0.3">
      <c r="E690">
        <f ca="1"/>
        <v>27.232918209750711</v>
      </c>
      <c r="F690">
        <f ca="1"/>
        <v>0.44143651720476851</v>
      </c>
    </row>
    <row r="691" spans="5:6" x14ac:dyDescent="0.3">
      <c r="E691">
        <f ca="1"/>
        <v>34.866800631639371</v>
      </c>
      <c r="F691">
        <f ca="1"/>
        <v>0.69562905157849253</v>
      </c>
    </row>
    <row r="692" spans="5:6" x14ac:dyDescent="0.3">
      <c r="E692">
        <f ca="1"/>
        <v>39.595819567133276</v>
      </c>
      <c r="F692">
        <f ca="1"/>
        <v>0.80963410305793004</v>
      </c>
    </row>
    <row r="693" spans="5:6" x14ac:dyDescent="0.3">
      <c r="E693">
        <f ca="1"/>
        <v>27.961673634728058</v>
      </c>
      <c r="F693">
        <f ca="1"/>
        <v>0.47135596228134241</v>
      </c>
    </row>
    <row r="694" spans="5:6" x14ac:dyDescent="0.3">
      <c r="E694">
        <f ca="1"/>
        <v>27.127537909720274</v>
      </c>
      <c r="F694">
        <f ca="1"/>
        <v>0.43697421364517947</v>
      </c>
    </row>
    <row r="695" spans="5:6" x14ac:dyDescent="0.3">
      <c r="E695">
        <f ca="1"/>
        <v>43.067338289440698</v>
      </c>
      <c r="F695">
        <f ca="1"/>
        <v>0.88061802163641367</v>
      </c>
    </row>
    <row r="696" spans="5:6" x14ac:dyDescent="0.3">
      <c r="E696">
        <f ca="1"/>
        <v>25.954194903928069</v>
      </c>
      <c r="F696">
        <f ca="1"/>
        <v>0.38471837173135759</v>
      </c>
    </row>
    <row r="697" spans="5:6" x14ac:dyDescent="0.3">
      <c r="E697">
        <f ca="1"/>
        <v>38.913411698265172</v>
      </c>
      <c r="F697">
        <f ca="1"/>
        <v>0.79455241404207921</v>
      </c>
    </row>
    <row r="698" spans="5:6" x14ac:dyDescent="0.3">
      <c r="E698">
        <f ca="1"/>
        <v>32.431662842766073</v>
      </c>
      <c r="F698">
        <f ca="1"/>
        <v>0.62637342927007189</v>
      </c>
    </row>
    <row r="699" spans="5:6" x14ac:dyDescent="0.3">
      <c r="E699">
        <f ca="1"/>
        <v>20.825841682812062</v>
      </c>
      <c r="F699">
        <f ca="1"/>
        <v>7.1971818730645329E-2</v>
      </c>
    </row>
    <row r="700" spans="5:6" x14ac:dyDescent="0.3">
      <c r="E700">
        <f ca="1"/>
        <v>47.102999271622949</v>
      </c>
      <c r="F700">
        <f ca="1"/>
        <v>0.95317728233993515</v>
      </c>
    </row>
    <row r="701" spans="5:6" x14ac:dyDescent="0.3">
      <c r="E701">
        <f ca="1"/>
        <v>26.362923812890514</v>
      </c>
      <c r="F701">
        <f ca="1"/>
        <v>0.40348189680802732</v>
      </c>
    </row>
    <row r="702" spans="5:6" x14ac:dyDescent="0.3">
      <c r="E702">
        <f ca="1"/>
        <v>23.163739904586443</v>
      </c>
      <c r="F702">
        <f ca="1"/>
        <v>0.23635701104517032</v>
      </c>
    </row>
    <row r="703" spans="5:6" x14ac:dyDescent="0.3">
      <c r="E703">
        <f ca="1"/>
        <v>32.527519843146862</v>
      </c>
      <c r="F703">
        <f ca="1"/>
        <v>0.62926845706081258</v>
      </c>
    </row>
    <row r="704" spans="5:6" x14ac:dyDescent="0.3">
      <c r="E704">
        <f ca="1"/>
        <v>37.079250940520133</v>
      </c>
      <c r="F704">
        <f ca="1"/>
        <v>0.75187241373908875</v>
      </c>
    </row>
    <row r="705" spans="5:6" x14ac:dyDescent="0.3">
      <c r="E705">
        <f ca="1"/>
        <v>48.498447525950787</v>
      </c>
      <c r="F705">
        <f ca="1"/>
        <v>0.97622191180747542</v>
      </c>
    </row>
    <row r="706" spans="5:6" x14ac:dyDescent="0.3">
      <c r="E706">
        <f ca="1"/>
        <v>37.988035044938677</v>
      </c>
      <c r="F706">
        <f ca="1"/>
        <v>0.77342730473216403</v>
      </c>
    </row>
    <row r="707" spans="5:6" x14ac:dyDescent="0.3">
      <c r="E707">
        <f ca="1"/>
        <v>24.682389316404254</v>
      </c>
      <c r="F707">
        <f ca="1"/>
        <v>0.32193889188465968</v>
      </c>
    </row>
    <row r="708" spans="5:6" x14ac:dyDescent="0.3">
      <c r="E708">
        <f ca="1"/>
        <v>21.849059374038355</v>
      </c>
      <c r="F708">
        <f ca="1"/>
        <v>0.14992761865472182</v>
      </c>
    </row>
    <row r="709" spans="5:6" x14ac:dyDescent="0.3">
      <c r="E709">
        <f ca="1"/>
        <v>35.895991656254665</v>
      </c>
      <c r="F709">
        <f ca="1"/>
        <v>0.72249883071941667</v>
      </c>
    </row>
    <row r="710" spans="5:6" x14ac:dyDescent="0.3">
      <c r="E710">
        <f ca="1"/>
        <v>41.19690042959661</v>
      </c>
      <c r="F710">
        <f ca="1"/>
        <v>0.84349689159865116</v>
      </c>
    </row>
    <row r="711" spans="5:6" x14ac:dyDescent="0.3">
      <c r="E711">
        <f ca="1"/>
        <v>27.331939461782987</v>
      </c>
      <c r="F711">
        <f ca="1"/>
        <v>0.4455972825028503</v>
      </c>
    </row>
    <row r="712" spans="5:6" x14ac:dyDescent="0.3">
      <c r="E712">
        <f ca="1"/>
        <v>20.000455686497876</v>
      </c>
      <c r="F712">
        <f ca="1"/>
        <v>4.2385636613556292E-5</v>
      </c>
    </row>
    <row r="713" spans="5:6" x14ac:dyDescent="0.3">
      <c r="E713">
        <f ca="1"/>
        <v>20.662087553741237</v>
      </c>
      <c r="F713">
        <f ca="1"/>
        <v>5.8419343955212262E-2</v>
      </c>
    </row>
    <row r="714" spans="5:6" x14ac:dyDescent="0.3">
      <c r="E714">
        <f ca="1"/>
        <v>48.226638017977628</v>
      </c>
      <c r="F714">
        <f ca="1"/>
        <v>0.97180720458438197</v>
      </c>
    </row>
    <row r="715" spans="5:6" x14ac:dyDescent="0.3">
      <c r="E715">
        <f ca="1"/>
        <v>42.072373523077054</v>
      </c>
      <c r="F715">
        <f ca="1"/>
        <v>0.86117947266875972</v>
      </c>
    </row>
    <row r="716" spans="5:6" x14ac:dyDescent="0.3">
      <c r="E716">
        <f ca="1"/>
        <v>35.646841678896067</v>
      </c>
      <c r="F716">
        <f ca="1"/>
        <v>0.7161117972208586</v>
      </c>
    </row>
    <row r="717" spans="5:6" x14ac:dyDescent="0.3">
      <c r="E717">
        <f ca="1"/>
        <v>43.623468900931876</v>
      </c>
      <c r="F717">
        <f ca="1"/>
        <v>0.89119520429303622</v>
      </c>
    </row>
    <row r="718" spans="5:6" x14ac:dyDescent="0.3">
      <c r="E718">
        <f ca="1"/>
        <v>21.305261172936405</v>
      </c>
      <c r="F718">
        <f ca="1"/>
        <v>0.10985588821627729</v>
      </c>
    </row>
    <row r="719" spans="5:6" x14ac:dyDescent="0.3">
      <c r="E719">
        <f ca="1"/>
        <v>33.873330848638915</v>
      </c>
      <c r="F719">
        <f ca="1"/>
        <v>0.66840400505496878</v>
      </c>
    </row>
    <row r="720" spans="5:6" x14ac:dyDescent="0.3">
      <c r="E720">
        <f ca="1"/>
        <v>20.604184071402656</v>
      </c>
      <c r="F720">
        <f ca="1"/>
        <v>5.3547326414652346E-2</v>
      </c>
    </row>
    <row r="721" spans="5:6" x14ac:dyDescent="0.3">
      <c r="E721">
        <f ca="1"/>
        <v>39.668069084167215</v>
      </c>
      <c r="F721">
        <f ca="1"/>
        <v>0.81120726697424062</v>
      </c>
    </row>
    <row r="722" spans="5:6" x14ac:dyDescent="0.3">
      <c r="E722">
        <f ca="1"/>
        <v>40.965596725518381</v>
      </c>
      <c r="F722">
        <f ca="1"/>
        <v>0.83872998287845912</v>
      </c>
    </row>
    <row r="723" spans="5:6" x14ac:dyDescent="0.3">
      <c r="E723">
        <f ca="1"/>
        <v>32.145791974498621</v>
      </c>
      <c r="F723">
        <f ca="1"/>
        <v>0.61764943145177409</v>
      </c>
    </row>
    <row r="724" spans="5:6" x14ac:dyDescent="0.3">
      <c r="E724">
        <f ca="1"/>
        <v>47.790904130423918</v>
      </c>
      <c r="F724">
        <f ca="1"/>
        <v>0.96465637166244866</v>
      </c>
    </row>
    <row r="725" spans="5:6" x14ac:dyDescent="0.3">
      <c r="E725">
        <f ca="1"/>
        <v>35.971250601131629</v>
      </c>
      <c r="F725">
        <f ca="1"/>
        <v>0.72441382951699584</v>
      </c>
    </row>
    <row r="726" spans="5:6" x14ac:dyDescent="0.3">
      <c r="E726">
        <f ca="1"/>
        <v>26.088901663447025</v>
      </c>
      <c r="F726">
        <f ca="1"/>
        <v>0.39097231330820442</v>
      </c>
    </row>
    <row r="727" spans="5:6" x14ac:dyDescent="0.3">
      <c r="E727">
        <f ca="1"/>
        <v>20.238497267733429</v>
      </c>
      <c r="F727">
        <f ca="1"/>
        <v>2.1755075020794198E-2</v>
      </c>
    </row>
    <row r="728" spans="5:6" x14ac:dyDescent="0.3">
      <c r="E728">
        <f ca="1"/>
        <v>22.479399190826843</v>
      </c>
      <c r="F728">
        <f ca="1"/>
        <v>0.1930393749091997</v>
      </c>
    </row>
    <row r="729" spans="5:6" x14ac:dyDescent="0.3">
      <c r="E729">
        <f ca="1"/>
        <v>37.947688515396166</v>
      </c>
      <c r="F729">
        <f ca="1"/>
        <v>0.77248780364499703</v>
      </c>
    </row>
    <row r="730" spans="5:6" x14ac:dyDescent="0.3">
      <c r="E730">
        <f ca="1"/>
        <v>22.366095207683905</v>
      </c>
      <c r="F730">
        <f ca="1"/>
        <v>0.18553147883273924</v>
      </c>
    </row>
    <row r="731" spans="5:6" x14ac:dyDescent="0.3">
      <c r="E731">
        <f ca="1"/>
        <v>25.563673384678232</v>
      </c>
      <c r="F731">
        <f ca="1"/>
        <v>0.36618146667997598</v>
      </c>
    </row>
    <row r="732" spans="5:6" x14ac:dyDescent="0.3">
      <c r="E732">
        <f ca="1"/>
        <v>25.127239124416132</v>
      </c>
      <c r="F732">
        <f ca="1"/>
        <v>0.34470955437382106</v>
      </c>
    </row>
    <row r="733" spans="5:6" x14ac:dyDescent="0.3">
      <c r="E733">
        <f ca="1"/>
        <v>32.963985237421504</v>
      </c>
      <c r="F733">
        <f ca="1"/>
        <v>0.64226377319190475</v>
      </c>
    </row>
    <row r="734" spans="5:6" x14ac:dyDescent="0.3">
      <c r="E734">
        <f ca="1"/>
        <v>24.729625169300185</v>
      </c>
      <c r="F734">
        <f ca="1"/>
        <v>0.32440132943244088</v>
      </c>
    </row>
    <row r="735" spans="5:6" x14ac:dyDescent="0.3">
      <c r="E735">
        <f ca="1"/>
        <v>28.876794297080171</v>
      </c>
      <c r="F735">
        <f ca="1"/>
        <v>0.50678850344462378</v>
      </c>
    </row>
    <row r="736" spans="5:6" x14ac:dyDescent="0.3">
      <c r="E736">
        <f ca="1"/>
        <v>20.10394496051045</v>
      </c>
      <c r="F736">
        <f ca="1"/>
        <v>9.5860008299358881E-3</v>
      </c>
    </row>
    <row r="737" spans="5:6" x14ac:dyDescent="0.3">
      <c r="E737">
        <f ca="1"/>
        <v>23.890069802752432</v>
      </c>
      <c r="F737">
        <f ca="1"/>
        <v>0.27892791575939269</v>
      </c>
    </row>
    <row r="738" spans="5:6" x14ac:dyDescent="0.3">
      <c r="E738">
        <f ca="1"/>
        <v>36.985108675005606</v>
      </c>
      <c r="F738">
        <f ca="1"/>
        <v>0.74959117625390803</v>
      </c>
    </row>
    <row r="739" spans="5:6" x14ac:dyDescent="0.3">
      <c r="E739">
        <f ca="1"/>
        <v>29.468201255494357</v>
      </c>
      <c r="F739">
        <f ca="1"/>
        <v>0.52854578518142392</v>
      </c>
    </row>
    <row r="740" spans="5:6" x14ac:dyDescent="0.3">
      <c r="E740">
        <f ca="1"/>
        <v>47.975024319439562</v>
      </c>
      <c r="F740">
        <f ca="1"/>
        <v>0.96768915492873597</v>
      </c>
    </row>
    <row r="741" spans="5:6" x14ac:dyDescent="0.3">
      <c r="E741">
        <f ca="1"/>
        <v>21.735802180128179</v>
      </c>
      <c r="F741">
        <f ca="1"/>
        <v>0.14181575240527333</v>
      </c>
    </row>
    <row r="742" spans="5:6" x14ac:dyDescent="0.3">
      <c r="E742">
        <f ca="1"/>
        <v>23.900945444499499</v>
      </c>
      <c r="F742">
        <f ca="1"/>
        <v>0.27954130640810398</v>
      </c>
    </row>
    <row r="743" spans="5:6" x14ac:dyDescent="0.3">
      <c r="E743">
        <f ca="1"/>
        <v>38.588005053645773</v>
      </c>
      <c r="F743">
        <f ca="1"/>
        <v>0.78721462315328994</v>
      </c>
    </row>
    <row r="744" spans="5:6" x14ac:dyDescent="0.3">
      <c r="E744">
        <f ca="1"/>
        <v>22.828428364656688</v>
      </c>
      <c r="F744">
        <f ca="1"/>
        <v>0.21555211401496729</v>
      </c>
    </row>
    <row r="745" spans="5:6" x14ac:dyDescent="0.3">
      <c r="E745">
        <f ca="1"/>
        <v>29.192804860238361</v>
      </c>
      <c r="F745">
        <f ca="1"/>
        <v>0.51851964398665518</v>
      </c>
    </row>
    <row r="746" spans="5:6" x14ac:dyDescent="0.3">
      <c r="E746">
        <f ca="1"/>
        <v>20.919978824868959</v>
      </c>
      <c r="F746">
        <f ca="1"/>
        <v>7.9616289383008548E-2</v>
      </c>
    </row>
    <row r="747" spans="5:6" x14ac:dyDescent="0.3">
      <c r="E747">
        <f ca="1"/>
        <v>26.503272114000595</v>
      </c>
      <c r="F747">
        <f ca="1"/>
        <v>0.40978207318252313</v>
      </c>
    </row>
    <row r="748" spans="5:6" x14ac:dyDescent="0.3">
      <c r="E748">
        <f ca="1"/>
        <v>25.379300176931956</v>
      </c>
      <c r="F748">
        <f ca="1"/>
        <v>0.35721115065684672</v>
      </c>
    </row>
    <row r="749" spans="5:6" x14ac:dyDescent="0.3">
      <c r="E749">
        <f ca="1"/>
        <v>27.336549145920497</v>
      </c>
      <c r="F749">
        <f ca="1"/>
        <v>0.44579022285021352</v>
      </c>
    </row>
    <row r="750" spans="5:6" x14ac:dyDescent="0.3">
      <c r="E750">
        <f ca="1"/>
        <v>46.561370316522286</v>
      </c>
      <c r="F750">
        <f ca="1"/>
        <v>0.94396998367066987</v>
      </c>
    </row>
    <row r="751" spans="5:6" x14ac:dyDescent="0.3">
      <c r="E751">
        <f ca="1"/>
        <v>23.172726779524037</v>
      </c>
      <c r="F751">
        <f ca="1"/>
        <v>0.23690408163299578</v>
      </c>
    </row>
    <row r="752" spans="5:6" x14ac:dyDescent="0.3">
      <c r="E752">
        <f ca="1"/>
        <v>30.768321923157799</v>
      </c>
      <c r="F752">
        <f ca="1"/>
        <v>0.57358817131334516</v>
      </c>
    </row>
    <row r="753" spans="5:6" x14ac:dyDescent="0.3">
      <c r="E753">
        <f ca="1"/>
        <v>24.385779865223654</v>
      </c>
      <c r="F753">
        <f ca="1"/>
        <v>0.30622306735637456</v>
      </c>
    </row>
    <row r="754" spans="5:6" x14ac:dyDescent="0.3">
      <c r="E754">
        <f ca="1"/>
        <v>37.639834278394233</v>
      </c>
      <c r="F754">
        <f ca="1"/>
        <v>0.76526662010934121</v>
      </c>
    </row>
    <row r="755" spans="5:6" x14ac:dyDescent="0.3">
      <c r="E755">
        <f ca="1"/>
        <v>23.219061421005147</v>
      </c>
      <c r="F755">
        <f ca="1"/>
        <v>0.23971619649823162</v>
      </c>
    </row>
    <row r="756" spans="5:6" x14ac:dyDescent="0.3">
      <c r="E756">
        <f ca="1"/>
        <v>21.117127298627736</v>
      </c>
      <c r="F756">
        <f ca="1"/>
        <v>9.5294434559287544E-2</v>
      </c>
    </row>
    <row r="757" spans="5:6" x14ac:dyDescent="0.3">
      <c r="E757">
        <f ca="1"/>
        <v>31.966087475861382</v>
      </c>
      <c r="F757">
        <f ca="1"/>
        <v>0.61209470432246382</v>
      </c>
    </row>
    <row r="758" spans="5:6" x14ac:dyDescent="0.3">
      <c r="E758">
        <f ca="1"/>
        <v>30.320612514668305</v>
      </c>
      <c r="F758">
        <f ca="1"/>
        <v>0.5584842320218254</v>
      </c>
    </row>
    <row r="759" spans="5:6" x14ac:dyDescent="0.3">
      <c r="E759">
        <f ca="1"/>
        <v>26.778543151047572</v>
      </c>
      <c r="F759">
        <f ca="1"/>
        <v>0.42193608671618349</v>
      </c>
    </row>
    <row r="760" spans="5:6" x14ac:dyDescent="0.3">
      <c r="E760">
        <f ca="1"/>
        <v>43.957261454972233</v>
      </c>
      <c r="F760">
        <f ca="1"/>
        <v>0.89744874027428745</v>
      </c>
    </row>
    <row r="761" spans="5:6" x14ac:dyDescent="0.3">
      <c r="E761">
        <f ca="1"/>
        <v>26.502398855031103</v>
      </c>
      <c r="F761">
        <f ca="1"/>
        <v>0.4097430920160986</v>
      </c>
    </row>
    <row r="762" spans="5:6" x14ac:dyDescent="0.3">
      <c r="E762">
        <f ca="1"/>
        <v>23.243101400808843</v>
      </c>
      <c r="F762">
        <f ca="1"/>
        <v>0.24116965305182567</v>
      </c>
    </row>
    <row r="763" spans="5:6" x14ac:dyDescent="0.3">
      <c r="E763">
        <f ca="1"/>
        <v>20.128305257260891</v>
      </c>
      <c r="F763">
        <f ca="1"/>
        <v>1.1808937446489141E-2</v>
      </c>
    </row>
    <row r="764" spans="5:6" x14ac:dyDescent="0.3">
      <c r="E764">
        <f ca="1"/>
        <v>49.91118518834601</v>
      </c>
      <c r="F764">
        <f ca="1"/>
        <v>0.99862139623333912</v>
      </c>
    </row>
    <row r="765" spans="5:6" x14ac:dyDescent="0.3">
      <c r="E765">
        <f ca="1"/>
        <v>47.522056926810023</v>
      </c>
      <c r="F765">
        <f ca="1"/>
        <v>0.96019817292179344</v>
      </c>
    </row>
    <row r="766" spans="5:6" x14ac:dyDescent="0.3">
      <c r="E766">
        <f ca="1"/>
        <v>30.575893829322467</v>
      </c>
      <c r="F766">
        <f ca="1"/>
        <v>0.56714643298745904</v>
      </c>
    </row>
    <row r="767" spans="5:6" x14ac:dyDescent="0.3">
      <c r="E767">
        <f ca="1"/>
        <v>27.594560886872941</v>
      </c>
      <c r="F767">
        <f ca="1"/>
        <v>0.45648443486799645</v>
      </c>
    </row>
    <row r="768" spans="5:6" x14ac:dyDescent="0.3">
      <c r="E768">
        <f ca="1"/>
        <v>44.458817841365885</v>
      </c>
      <c r="F768">
        <f ca="1"/>
        <v>0.90671549121917594</v>
      </c>
    </row>
    <row r="769" spans="5:6" x14ac:dyDescent="0.3">
      <c r="E769">
        <f ca="1"/>
        <v>32.427428788965159</v>
      </c>
      <c r="F769">
        <f ca="1"/>
        <v>0.62624520742165057</v>
      </c>
    </row>
    <row r="770" spans="5:6" x14ac:dyDescent="0.3">
      <c r="E770">
        <f ca="1"/>
        <v>38.917560154010403</v>
      </c>
      <c r="F770">
        <f ca="1"/>
        <v>0.79464534007400156</v>
      </c>
    </row>
    <row r="771" spans="5:6" x14ac:dyDescent="0.3">
      <c r="E771">
        <f ca="1"/>
        <v>40.086083536772435</v>
      </c>
      <c r="F771">
        <f ca="1"/>
        <v>0.82022309931390458</v>
      </c>
    </row>
    <row r="772" spans="5:6" x14ac:dyDescent="0.3">
      <c r="E772">
        <f ca="1"/>
        <v>26.096589631307985</v>
      </c>
      <c r="F772">
        <f ca="1"/>
        <v>0.39132713237323913</v>
      </c>
    </row>
    <row r="773" spans="5:6" x14ac:dyDescent="0.3">
      <c r="E773">
        <f ca="1"/>
        <v>34.182570323442143</v>
      </c>
      <c r="F773">
        <f ca="1"/>
        <v>0.67702162497999641</v>
      </c>
    </row>
    <row r="774" spans="5:6" x14ac:dyDescent="0.3">
      <c r="E774">
        <f ca="1"/>
        <v>31.543540160283385</v>
      </c>
      <c r="F774">
        <f ca="1"/>
        <v>0.59881158677627333</v>
      </c>
    </row>
    <row r="775" spans="5:6" x14ac:dyDescent="0.3">
      <c r="E775">
        <f ca="1"/>
        <v>28.484717416461642</v>
      </c>
      <c r="F775">
        <f ca="1"/>
        <v>0.49188223544389348</v>
      </c>
    </row>
    <row r="776" spans="5:6" x14ac:dyDescent="0.3">
      <c r="E776">
        <f ca="1"/>
        <v>49.027407937036699</v>
      </c>
      <c r="F776">
        <f ca="1"/>
        <v>0.98471441062711551</v>
      </c>
    </row>
    <row r="777" spans="5:6" x14ac:dyDescent="0.3">
      <c r="E777">
        <f ca="1"/>
        <v>21.858111980144681</v>
      </c>
      <c r="F777">
        <f ca="1"/>
        <v>0.15057093706150557</v>
      </c>
    </row>
    <row r="778" spans="5:6" x14ac:dyDescent="0.3">
      <c r="E778">
        <f ca="1"/>
        <v>45.233008994771509</v>
      </c>
      <c r="F778">
        <f ca="1"/>
        <v>0.92072405657927514</v>
      </c>
    </row>
    <row r="779" spans="5:6" x14ac:dyDescent="0.3">
      <c r="E779">
        <f ca="1"/>
        <v>23.662833190892755</v>
      </c>
      <c r="F779">
        <f ca="1"/>
        <v>0.2659550208393589</v>
      </c>
    </row>
    <row r="780" spans="5:6" x14ac:dyDescent="0.3">
      <c r="E780">
        <f ca="1"/>
        <v>46.52537080296414</v>
      </c>
      <c r="F780">
        <f ca="1"/>
        <v>0.94335260099731044</v>
      </c>
    </row>
    <row r="781" spans="5:6" x14ac:dyDescent="0.3">
      <c r="E781">
        <f ca="1"/>
        <v>23.721080878319849</v>
      </c>
      <c r="F781">
        <f ca="1"/>
        <v>0.2693092196928612</v>
      </c>
    </row>
    <row r="782" spans="5:6" x14ac:dyDescent="0.3">
      <c r="E782">
        <f ca="1"/>
        <v>40.783306856100758</v>
      </c>
      <c r="F782">
        <f ca="1"/>
        <v>0.83494429437014595</v>
      </c>
    </row>
    <row r="783" spans="5:6" x14ac:dyDescent="0.3">
      <c r="E783">
        <f ca="1"/>
        <v>20.719057463064107</v>
      </c>
      <c r="F783">
        <f ca="1"/>
        <v>6.3171658328685043E-2</v>
      </c>
    </row>
    <row r="784" spans="5:6" x14ac:dyDescent="0.3">
      <c r="E784">
        <f ca="1"/>
        <v>20.644234786622814</v>
      </c>
      <c r="F784">
        <f ca="1"/>
        <v>5.692173631188626E-2</v>
      </c>
    </row>
    <row r="785" spans="5:6" x14ac:dyDescent="0.3">
      <c r="E785">
        <f ca="1"/>
        <v>40.974866665661409</v>
      </c>
      <c r="F785">
        <f ca="1"/>
        <v>0.83892181112119157</v>
      </c>
    </row>
    <row r="786" spans="5:6" x14ac:dyDescent="0.3">
      <c r="E786">
        <f ca="1"/>
        <v>23.923492025141201</v>
      </c>
      <c r="F786">
        <f ca="1"/>
        <v>0.28081079934512154</v>
      </c>
    </row>
    <row r="787" spans="5:6" x14ac:dyDescent="0.3">
      <c r="E787">
        <f ca="1"/>
        <v>38.152602452241617</v>
      </c>
      <c r="F787">
        <f ca="1"/>
        <v>0.77724309036982009</v>
      </c>
    </row>
    <row r="788" spans="5:6" x14ac:dyDescent="0.3">
      <c r="E788">
        <f ca="1"/>
        <v>28.904603096345014</v>
      </c>
      <c r="F788">
        <f ca="1"/>
        <v>0.5078307910637796</v>
      </c>
    </row>
    <row r="789" spans="5:6" x14ac:dyDescent="0.3">
      <c r="E789">
        <f ca="1"/>
        <v>37.962671429897206</v>
      </c>
      <c r="F789">
        <f ca="1"/>
        <v>0.77283687737693685</v>
      </c>
    </row>
    <row r="790" spans="5:6" x14ac:dyDescent="0.3">
      <c r="E790">
        <f ca="1"/>
        <v>20.182565001031264</v>
      </c>
      <c r="F790">
        <f ca="1"/>
        <v>1.6728676676746136E-2</v>
      </c>
    </row>
    <row r="791" spans="5:6" x14ac:dyDescent="0.3">
      <c r="E791">
        <f ca="1"/>
        <v>24.447689034623114</v>
      </c>
      <c r="F791">
        <f ca="1"/>
        <v>0.3095400634067289</v>
      </c>
    </row>
    <row r="792" spans="5:6" x14ac:dyDescent="0.3">
      <c r="E792">
        <f ca="1"/>
        <v>47.38237141752797</v>
      </c>
      <c r="F792">
        <f ca="1"/>
        <v>0.95786768203165318</v>
      </c>
    </row>
    <row r="793" spans="5:6" x14ac:dyDescent="0.3">
      <c r="E793">
        <f ca="1"/>
        <v>32.551956759373013</v>
      </c>
      <c r="F793">
        <f ca="1"/>
        <v>0.63000409336694074</v>
      </c>
    </row>
    <row r="794" spans="5:6" x14ac:dyDescent="0.3">
      <c r="E794">
        <f ca="1"/>
        <v>34.573158974625493</v>
      </c>
      <c r="F794">
        <f ca="1"/>
        <v>0.68771942648527762</v>
      </c>
    </row>
    <row r="795" spans="5:6" x14ac:dyDescent="0.3">
      <c r="E795">
        <f ca="1"/>
        <v>27.133513329094445</v>
      </c>
      <c r="F795">
        <f ca="1"/>
        <v>0.43722819777384608</v>
      </c>
    </row>
    <row r="796" spans="5:6" x14ac:dyDescent="0.3">
      <c r="E796">
        <f ca="1"/>
        <v>28.254734242324787</v>
      </c>
      <c r="F796">
        <f ca="1"/>
        <v>0.48294965072272389</v>
      </c>
    </row>
    <row r="797" spans="5:6" x14ac:dyDescent="0.3">
      <c r="E797">
        <f ca="1"/>
        <v>20.461358101088173</v>
      </c>
      <c r="F797">
        <f ca="1"/>
        <v>4.1344868052649114E-2</v>
      </c>
    </row>
    <row r="798" spans="5:6" x14ac:dyDescent="0.3">
      <c r="E798">
        <f ca="1"/>
        <v>21.191496170840697</v>
      </c>
      <c r="F798">
        <f ca="1"/>
        <v>0.1010960312967541</v>
      </c>
    </row>
    <row r="799" spans="5:6" x14ac:dyDescent="0.3">
      <c r="E799">
        <f ca="1"/>
        <v>22.100004982961579</v>
      </c>
      <c r="F799">
        <f ca="1"/>
        <v>0.1674919054620011</v>
      </c>
    </row>
    <row r="800" spans="5:6" x14ac:dyDescent="0.3">
      <c r="E800">
        <f ca="1"/>
        <v>44.722206750594232</v>
      </c>
      <c r="F800">
        <f ca="1"/>
        <v>0.91152093729653239</v>
      </c>
    </row>
    <row r="801" spans="5:6" x14ac:dyDescent="0.3">
      <c r="E801">
        <f ca="1"/>
        <v>45.874398822132271</v>
      </c>
      <c r="F801">
        <f ca="1"/>
        <v>0.93206912103556805</v>
      </c>
    </row>
    <row r="802" spans="5:6" x14ac:dyDescent="0.3">
      <c r="E802">
        <f ca="1"/>
        <v>25.277515681661143</v>
      </c>
      <c r="F802">
        <f ca="1"/>
        <v>0.35219655452393894</v>
      </c>
    </row>
    <row r="803" spans="5:6" x14ac:dyDescent="0.3">
      <c r="E803">
        <f ca="1"/>
        <v>32.05559689719643</v>
      </c>
      <c r="F803">
        <f ca="1"/>
        <v>0.61486838150682155</v>
      </c>
    </row>
    <row r="804" spans="5:6" x14ac:dyDescent="0.3">
      <c r="E804">
        <f ca="1"/>
        <v>29.161846474762498</v>
      </c>
      <c r="F804">
        <f ca="1"/>
        <v>0.51738122142893583</v>
      </c>
    </row>
    <row r="805" spans="5:6" x14ac:dyDescent="0.3">
      <c r="E805">
        <f ca="1"/>
        <v>33.895057871807701</v>
      </c>
      <c r="F805">
        <f ca="1"/>
        <v>0.66901384035936373</v>
      </c>
    </row>
    <row r="806" spans="5:6" x14ac:dyDescent="0.3">
      <c r="E806">
        <f ca="1"/>
        <v>39.118596076078518</v>
      </c>
      <c r="F806">
        <f ca="1"/>
        <v>0.7991301325371839</v>
      </c>
    </row>
    <row r="807" spans="5:6" x14ac:dyDescent="0.3">
      <c r="E807">
        <f ca="1"/>
        <v>36.749454266646211</v>
      </c>
      <c r="F807">
        <f ca="1"/>
        <v>0.74383962272352155</v>
      </c>
    </row>
    <row r="808" spans="5:6" x14ac:dyDescent="0.3">
      <c r="E808">
        <f ca="1"/>
        <v>31.108599194992351</v>
      </c>
      <c r="F808">
        <f ca="1"/>
        <v>0.58480045049345608</v>
      </c>
    </row>
    <row r="809" spans="5:6" x14ac:dyDescent="0.3">
      <c r="E809">
        <f ca="1"/>
        <v>43.118193160748653</v>
      </c>
      <c r="F809">
        <f ca="1"/>
        <v>0.88159361301140393</v>
      </c>
    </row>
    <row r="810" spans="5:6" x14ac:dyDescent="0.3">
      <c r="E810">
        <f ca="1"/>
        <v>21.414177243003419</v>
      </c>
      <c r="F810">
        <f ca="1"/>
        <v>0.1181154866922839</v>
      </c>
    </row>
    <row r="811" spans="5:6" x14ac:dyDescent="0.3">
      <c r="E811">
        <f ca="1"/>
        <v>27.96779930211008</v>
      </c>
      <c r="F811">
        <f ca="1"/>
        <v>0.47160077893958552</v>
      </c>
    </row>
    <row r="812" spans="5:6" x14ac:dyDescent="0.3">
      <c r="E812">
        <f ca="1"/>
        <v>27.811104242373503</v>
      </c>
      <c r="F812">
        <f ca="1"/>
        <v>0.46530433852110609</v>
      </c>
    </row>
    <row r="813" spans="5:6" x14ac:dyDescent="0.3">
      <c r="E813">
        <f ca="1"/>
        <v>20.473064192885868</v>
      </c>
      <c r="F813">
        <f ca="1"/>
        <v>4.2355086501214896E-2</v>
      </c>
    </row>
    <row r="814" spans="5:6" x14ac:dyDescent="0.3">
      <c r="E814">
        <f ca="1"/>
        <v>24.817989058906221</v>
      </c>
      <c r="F814">
        <f ca="1"/>
        <v>0.32897882944969986</v>
      </c>
    </row>
    <row r="815" spans="5:6" x14ac:dyDescent="0.3">
      <c r="E815">
        <f ca="1"/>
        <v>43.391815899846257</v>
      </c>
      <c r="F815">
        <f ca="1"/>
        <v>0.8868136727611623</v>
      </c>
    </row>
    <row r="816" spans="5:6" x14ac:dyDescent="0.3">
      <c r="E816">
        <f ca="1"/>
        <v>46.421724315438141</v>
      </c>
      <c r="F816">
        <f ca="1"/>
        <v>0.94157126635579713</v>
      </c>
    </row>
    <row r="817" spans="5:6" x14ac:dyDescent="0.3">
      <c r="E817">
        <f ca="1"/>
        <v>23.710356556112195</v>
      </c>
      <c r="F817">
        <f ca="1"/>
        <v>0.26869317069344356</v>
      </c>
    </row>
    <row r="818" spans="5:6" x14ac:dyDescent="0.3">
      <c r="E818">
        <f ca="1"/>
        <v>22.701465703010456</v>
      </c>
      <c r="F818">
        <f ca="1"/>
        <v>0.20746758716072855</v>
      </c>
    </row>
    <row r="819" spans="5:6" x14ac:dyDescent="0.3">
      <c r="E819">
        <f ca="1"/>
        <v>36.809507192327345</v>
      </c>
      <c r="F819">
        <f ca="1"/>
        <v>0.74531095544560755</v>
      </c>
    </row>
    <row r="820" spans="5:6" x14ac:dyDescent="0.3">
      <c r="E820">
        <f ca="1"/>
        <v>21.400121027864</v>
      </c>
      <c r="F820">
        <f ca="1"/>
        <v>0.11705638483687955</v>
      </c>
    </row>
    <row r="821" spans="5:6" x14ac:dyDescent="0.3">
      <c r="E821">
        <f ca="1"/>
        <v>22.406619692541359</v>
      </c>
      <c r="F821">
        <f ca="1"/>
        <v>0.18822838148427676</v>
      </c>
    </row>
    <row r="822" spans="5:6" x14ac:dyDescent="0.3">
      <c r="E822">
        <f ca="1"/>
        <v>28.397379016826058</v>
      </c>
      <c r="F822">
        <f ca="1"/>
        <v>0.4885068130513423</v>
      </c>
    </row>
    <row r="823" spans="5:6" x14ac:dyDescent="0.3">
      <c r="E823">
        <f ca="1"/>
        <v>25.780363138545376</v>
      </c>
      <c r="F823">
        <f ca="1"/>
        <v>0.37654302757086472</v>
      </c>
    </row>
    <row r="824" spans="5:6" x14ac:dyDescent="0.3">
      <c r="E824">
        <f ca="1"/>
        <v>25.456352533581644</v>
      </c>
      <c r="F824">
        <f ca="1"/>
        <v>0.36097753323386028</v>
      </c>
    </row>
    <row r="825" spans="5:6" x14ac:dyDescent="0.3">
      <c r="E825">
        <f ca="1"/>
        <v>35.363125422804977</v>
      </c>
      <c r="F825">
        <f ca="1"/>
        <v>0.70874851075825807</v>
      </c>
    </row>
    <row r="826" spans="5:6" x14ac:dyDescent="0.3">
      <c r="E826">
        <f ca="1"/>
        <v>26.75821605133671</v>
      </c>
      <c r="F826">
        <f ca="1"/>
        <v>0.42104758143156784</v>
      </c>
    </row>
    <row r="827" spans="5:6" x14ac:dyDescent="0.3">
      <c r="E827">
        <f ca="1"/>
        <v>24.877785019853814</v>
      </c>
      <c r="F827">
        <f ca="1"/>
        <v>0.33205526688036302</v>
      </c>
    </row>
    <row r="828" spans="5:6" x14ac:dyDescent="0.3">
      <c r="E828">
        <f ca="1"/>
        <v>20.229582429012883</v>
      </c>
      <c r="F828">
        <f ca="1"/>
        <v>2.0956962209064588E-2</v>
      </c>
    </row>
    <row r="829" spans="5:6" x14ac:dyDescent="0.3">
      <c r="E829">
        <f ca="1"/>
        <v>21.704162796992151</v>
      </c>
      <c r="F829">
        <f ca="1"/>
        <v>0.13952840257142723</v>
      </c>
    </row>
    <row r="830" spans="5:6" x14ac:dyDescent="0.3">
      <c r="E830">
        <f ca="1"/>
        <v>45.278879731255152</v>
      </c>
      <c r="F830">
        <f ca="1"/>
        <v>0.9215431311775939</v>
      </c>
    </row>
    <row r="831" spans="5:6" x14ac:dyDescent="0.3">
      <c r="E831">
        <f ca="1"/>
        <v>25.843932979010624</v>
      </c>
      <c r="F831">
        <f ca="1"/>
        <v>0.37954663783272097</v>
      </c>
    </row>
    <row r="832" spans="5:6" x14ac:dyDescent="0.3">
      <c r="E832">
        <f ca="1"/>
        <v>20.426817723628862</v>
      </c>
      <c r="F832">
        <f ca="1"/>
        <v>3.8353382194566868E-2</v>
      </c>
    </row>
    <row r="833" spans="5:6" x14ac:dyDescent="0.3">
      <c r="E833">
        <f ca="1"/>
        <v>45.295104299470552</v>
      </c>
      <c r="F833">
        <f ca="1"/>
        <v>0.92183255190972102</v>
      </c>
    </row>
    <row r="834" spans="5:6" x14ac:dyDescent="0.3">
      <c r="E834">
        <f ca="1"/>
        <v>23.843717852992295</v>
      </c>
      <c r="F834">
        <f ca="1"/>
        <v>0.27630606092348176</v>
      </c>
    </row>
    <row r="835" spans="5:6" x14ac:dyDescent="0.3">
      <c r="E835">
        <f ca="1"/>
        <v>31.847954866317941</v>
      </c>
      <c r="F835">
        <f ca="1"/>
        <v>0.60841283545034586</v>
      </c>
    </row>
    <row r="836" spans="5:6" x14ac:dyDescent="0.3">
      <c r="E836">
        <f ca="1"/>
        <v>45.047416632055999</v>
      </c>
      <c r="F836">
        <f ca="1"/>
        <v>0.91739776664466832</v>
      </c>
    </row>
    <row r="837" spans="5:6" x14ac:dyDescent="0.3">
      <c r="E837">
        <f ca="1"/>
        <v>44.321773522610172</v>
      </c>
      <c r="F837">
        <f ca="1"/>
        <v>0.90419870029943883</v>
      </c>
    </row>
    <row r="838" spans="5:6" x14ac:dyDescent="0.3">
      <c r="E838">
        <f ca="1"/>
        <v>44.055642590963586</v>
      </c>
      <c r="F838">
        <f ca="1"/>
        <v>0.89927860028550877</v>
      </c>
    </row>
    <row r="839" spans="5:6" x14ac:dyDescent="0.3">
      <c r="E839">
        <f ca="1"/>
        <v>20.907663992395193</v>
      </c>
      <c r="F839">
        <f ca="1"/>
        <v>7.8622187817647571E-2</v>
      </c>
    </row>
    <row r="840" spans="5:6" x14ac:dyDescent="0.3">
      <c r="E840">
        <f ca="1"/>
        <v>25.844896276286502</v>
      </c>
      <c r="F840">
        <f ca="1"/>
        <v>0.37959202854753404</v>
      </c>
    </row>
    <row r="841" spans="5:6" x14ac:dyDescent="0.3">
      <c r="E841">
        <f ca="1"/>
        <v>20.616185816739225</v>
      </c>
      <c r="F841">
        <f ca="1"/>
        <v>5.4560657131764154E-2</v>
      </c>
    </row>
    <row r="842" spans="5:6" x14ac:dyDescent="0.3">
      <c r="E842">
        <f ca="1"/>
        <v>47.511371284868325</v>
      </c>
      <c r="F842">
        <f ca="1"/>
        <v>0.96002023870214215</v>
      </c>
    </row>
    <row r="843" spans="5:6" x14ac:dyDescent="0.3">
      <c r="E843">
        <f ca="1"/>
        <v>49.274340715398722</v>
      </c>
      <c r="F843">
        <f ca="1"/>
        <v>0.98863512034084389</v>
      </c>
    </row>
    <row r="844" spans="5:6" x14ac:dyDescent="0.3">
      <c r="E844">
        <f ca="1"/>
        <v>24.400669089562733</v>
      </c>
      <c r="F844">
        <f ca="1"/>
        <v>0.30702261092093636</v>
      </c>
    </row>
    <row r="845" spans="5:6" x14ac:dyDescent="0.3">
      <c r="E845">
        <f ca="1"/>
        <v>27.372644328249475</v>
      </c>
      <c r="F845">
        <f ca="1"/>
        <v>0.44729870097842112</v>
      </c>
    </row>
    <row r="846" spans="5:6" x14ac:dyDescent="0.3">
      <c r="E846">
        <f ca="1"/>
        <v>37.667185775252364</v>
      </c>
      <c r="F846">
        <f ca="1"/>
        <v>0.7659119857541119</v>
      </c>
    </row>
    <row r="847" spans="5:6" x14ac:dyDescent="0.3">
      <c r="E847">
        <f ca="1"/>
        <v>43.928291645332635</v>
      </c>
      <c r="F847">
        <f ca="1"/>
        <v>0.89690876497028826</v>
      </c>
    </row>
    <row r="848" spans="5:6" x14ac:dyDescent="0.3">
      <c r="E848">
        <f ca="1"/>
        <v>22.245566044517187</v>
      </c>
      <c r="F848">
        <f ca="1"/>
        <v>0.17743237468615591</v>
      </c>
    </row>
    <row r="849" spans="5:6" x14ac:dyDescent="0.3">
      <c r="E849">
        <f ca="1"/>
        <v>34.192468853481955</v>
      </c>
      <c r="F849">
        <f ca="1"/>
        <v>0.67729528291449048</v>
      </c>
    </row>
    <row r="850" spans="5:6" x14ac:dyDescent="0.3">
      <c r="E850">
        <f ca="1"/>
        <v>34.228345286862684</v>
      </c>
      <c r="F850">
        <f ca="1"/>
        <v>0.67828601130016719</v>
      </c>
    </row>
    <row r="851" spans="5:6" x14ac:dyDescent="0.3">
      <c r="E851">
        <f ca="1"/>
        <v>33.436710117728843</v>
      </c>
      <c r="F851">
        <f ca="1"/>
        <v>0.65600550913346878</v>
      </c>
    </row>
    <row r="852" spans="5:6" x14ac:dyDescent="0.3">
      <c r="E852">
        <f ca="1"/>
        <v>22.916756942174899</v>
      </c>
      <c r="F852">
        <f ca="1"/>
        <v>0.22110827181582965</v>
      </c>
    </row>
    <row r="853" spans="5:6" x14ac:dyDescent="0.3">
      <c r="E853">
        <f ca="1"/>
        <v>40.343788604090129</v>
      </c>
      <c r="F853">
        <f ca="1"/>
        <v>0.8257096316665995</v>
      </c>
    </row>
    <row r="854" spans="5:6" x14ac:dyDescent="0.3">
      <c r="E854">
        <f ca="1"/>
        <v>25.301975188847024</v>
      </c>
      <c r="F854">
        <f ca="1"/>
        <v>0.35340571519975783</v>
      </c>
    </row>
    <row r="855" spans="5:6" x14ac:dyDescent="0.3">
      <c r="E855">
        <f ca="1"/>
        <v>26.400841963929558</v>
      </c>
      <c r="F855">
        <f ca="1"/>
        <v>0.40519105039668019</v>
      </c>
    </row>
    <row r="856" spans="5:6" x14ac:dyDescent="0.3">
      <c r="E856">
        <f ca="1"/>
        <v>21.822880067867658</v>
      </c>
      <c r="F856">
        <f ca="1"/>
        <v>0.14806301694233598</v>
      </c>
    </row>
    <row r="857" spans="5:6" x14ac:dyDescent="0.3">
      <c r="E857">
        <f ca="1"/>
        <v>26.159167228507904</v>
      </c>
      <c r="F857">
        <f ca="1"/>
        <v>0.39420688580002106</v>
      </c>
    </row>
    <row r="858" spans="5:6" x14ac:dyDescent="0.3">
      <c r="E858">
        <f ca="1"/>
        <v>20.873713095774459</v>
      </c>
      <c r="F858">
        <f ca="1"/>
        <v>7.5872332792794331E-2</v>
      </c>
    </row>
    <row r="859" spans="5:6" x14ac:dyDescent="0.3">
      <c r="E859">
        <f ca="1"/>
        <v>42.142498693011277</v>
      </c>
      <c r="F859">
        <f ca="1"/>
        <v>0.8625719021553776</v>
      </c>
    </row>
    <row r="860" spans="5:6" x14ac:dyDescent="0.3">
      <c r="E860">
        <f ca="1"/>
        <v>25.614437969220329</v>
      </c>
      <c r="F860">
        <f ca="1"/>
        <v>0.3686262128420581</v>
      </c>
    </row>
    <row r="861" spans="5:6" x14ac:dyDescent="0.3">
      <c r="E861">
        <f ca="1"/>
        <v>20.839943964128935</v>
      </c>
      <c r="F861">
        <f ca="1"/>
        <v>7.3123693355159516E-2</v>
      </c>
    </row>
    <row r="862" spans="5:6" x14ac:dyDescent="0.3">
      <c r="E862">
        <f ca="1"/>
        <v>20.424153805523868</v>
      </c>
      <c r="F862">
        <f ca="1"/>
        <v>3.8121997194517428E-2</v>
      </c>
    </row>
    <row r="863" spans="5:6" x14ac:dyDescent="0.3">
      <c r="E863">
        <f ca="1"/>
        <v>31.988094929161978</v>
      </c>
      <c r="F863">
        <f ca="1"/>
        <v>0.61277794027793486</v>
      </c>
    </row>
    <row r="864" spans="5:6" x14ac:dyDescent="0.3">
      <c r="E864">
        <f ca="1"/>
        <v>20.543675351538184</v>
      </c>
      <c r="F864">
        <f ca="1"/>
        <v>4.8410247154501547E-2</v>
      </c>
    </row>
    <row r="865" spans="5:6" x14ac:dyDescent="0.3">
      <c r="E865">
        <f ca="1"/>
        <v>30.528173063461491</v>
      </c>
      <c r="F865">
        <f ca="1"/>
        <v>0.56553735667252469</v>
      </c>
    </row>
    <row r="866" spans="5:6" x14ac:dyDescent="0.3">
      <c r="E866">
        <f ca="1"/>
        <v>33.290517203251696</v>
      </c>
      <c r="F866">
        <f ca="1"/>
        <v>0.65179182215872977</v>
      </c>
    </row>
    <row r="867" spans="5:6" x14ac:dyDescent="0.3">
      <c r="E867">
        <f ca="1"/>
        <v>33.838303691303054</v>
      </c>
      <c r="F867">
        <f ca="1"/>
        <v>0.6674194556138211</v>
      </c>
    </row>
    <row r="868" spans="5:6" x14ac:dyDescent="0.3">
      <c r="E868">
        <f ca="1"/>
        <v>40.653196570445843</v>
      </c>
      <c r="F868">
        <f ca="1"/>
        <v>0.83222644900625831</v>
      </c>
    </row>
    <row r="869" spans="5:6" x14ac:dyDescent="0.3">
      <c r="E869">
        <f ca="1"/>
        <v>23.980240022108731</v>
      </c>
      <c r="F869">
        <f ca="1"/>
        <v>0.28399329254659211</v>
      </c>
    </row>
    <row r="870" spans="5:6" x14ac:dyDescent="0.3">
      <c r="E870">
        <f ca="1"/>
        <v>20.564730594351413</v>
      </c>
      <c r="F870">
        <f ca="1"/>
        <v>5.0203167653488368E-2</v>
      </c>
    </row>
    <row r="871" spans="5:6" x14ac:dyDescent="0.3">
      <c r="E871">
        <f ca="1"/>
        <v>21.465561885310827</v>
      </c>
      <c r="F871">
        <f ca="1"/>
        <v>0.12197018181398527</v>
      </c>
    </row>
    <row r="872" spans="5:6" x14ac:dyDescent="0.3">
      <c r="E872">
        <f ca="1"/>
        <v>21.135921753039746</v>
      </c>
      <c r="F872">
        <f ca="1"/>
        <v>9.676631482422246E-2</v>
      </c>
    </row>
    <row r="873" spans="5:6" x14ac:dyDescent="0.3">
      <c r="E873">
        <f ca="1"/>
        <v>32.290723763495734</v>
      </c>
      <c r="F873">
        <f ca="1"/>
        <v>0.62208939485253467</v>
      </c>
    </row>
    <row r="874" spans="5:6" x14ac:dyDescent="0.3">
      <c r="E874">
        <f ca="1"/>
        <v>21.142359103685155</v>
      </c>
      <c r="F874">
        <f ca="1"/>
        <v>9.7269562250368188E-2</v>
      </c>
    </row>
    <row r="875" spans="5:6" x14ac:dyDescent="0.3">
      <c r="E875">
        <f ca="1"/>
        <v>33.938571951250445</v>
      </c>
      <c r="F875">
        <f ca="1"/>
        <v>0.67023319595963082</v>
      </c>
    </row>
    <row r="876" spans="5:6" x14ac:dyDescent="0.3">
      <c r="E876">
        <f ca="1"/>
        <v>32.354511326204374</v>
      </c>
      <c r="F876">
        <f ca="1"/>
        <v>0.62403237884259355</v>
      </c>
    </row>
    <row r="877" spans="5:6" x14ac:dyDescent="0.3">
      <c r="E877">
        <f ca="1"/>
        <v>31.119411707950984</v>
      </c>
      <c r="F877">
        <f ca="1"/>
        <v>0.58515306102637776</v>
      </c>
    </row>
    <row r="878" spans="5:6" x14ac:dyDescent="0.3">
      <c r="E878">
        <f ca="1"/>
        <v>43.886294698021679</v>
      </c>
      <c r="F878">
        <f ca="1"/>
        <v>0.89612504488254963</v>
      </c>
    </row>
    <row r="879" spans="5:6" x14ac:dyDescent="0.3">
      <c r="E879">
        <f ca="1"/>
        <v>42.205171119695372</v>
      </c>
      <c r="F879">
        <f ca="1"/>
        <v>0.86381341442603998</v>
      </c>
    </row>
    <row r="880" spans="5:6" x14ac:dyDescent="0.3">
      <c r="E880">
        <f ca="1"/>
        <v>25.142386087973875</v>
      </c>
      <c r="F880">
        <f ca="1"/>
        <v>0.34546876630887202</v>
      </c>
    </row>
    <row r="881" spans="5:6" x14ac:dyDescent="0.3">
      <c r="E881">
        <f ca="1"/>
        <v>43.665934959327686</v>
      </c>
      <c r="F881">
        <f ca="1"/>
        <v>0.89199469833305922</v>
      </c>
    </row>
    <row r="882" spans="5:6" x14ac:dyDescent="0.3">
      <c r="E882">
        <f ca="1"/>
        <v>24.315945726497631</v>
      </c>
      <c r="F882">
        <f ca="1"/>
        <v>0.3024576495812753</v>
      </c>
    </row>
    <row r="883" spans="5:6" x14ac:dyDescent="0.3">
      <c r="E883">
        <f ca="1"/>
        <v>48.504502192791612</v>
      </c>
      <c r="F883">
        <f ca="1"/>
        <v>0.97631985469039684</v>
      </c>
    </row>
    <row r="884" spans="5:6" x14ac:dyDescent="0.3">
      <c r="E884">
        <f ca="1"/>
        <v>44.945954559357105</v>
      </c>
      <c r="F884">
        <f ca="1"/>
        <v>0.91557089030487793</v>
      </c>
    </row>
    <row r="885" spans="5:6" x14ac:dyDescent="0.3">
      <c r="E885">
        <f ca="1"/>
        <v>20.44801795859042</v>
      </c>
      <c r="F885">
        <f ca="1"/>
        <v>4.0191399766740674E-2</v>
      </c>
    </row>
    <row r="886" spans="5:6" x14ac:dyDescent="0.3">
      <c r="E886">
        <f ca="1"/>
        <v>21.417046879077269</v>
      </c>
      <c r="F886">
        <f ca="1"/>
        <v>0.11833146001909145</v>
      </c>
    </row>
    <row r="887" spans="5:6" x14ac:dyDescent="0.3">
      <c r="E887">
        <f ca="1"/>
        <v>49.731173333173729</v>
      </c>
      <c r="F887">
        <f ca="1"/>
        <v>0.99581672193787951</v>
      </c>
    </row>
    <row r="888" spans="5:6" x14ac:dyDescent="0.3">
      <c r="E888">
        <f ca="1"/>
        <v>36.687670943445241</v>
      </c>
      <c r="F888">
        <f ca="1"/>
        <v>0.74232183521763184</v>
      </c>
    </row>
    <row r="889" spans="5:6" x14ac:dyDescent="0.3">
      <c r="E889">
        <f ca="1"/>
        <v>35.648938768514896</v>
      </c>
      <c r="F889">
        <f ca="1"/>
        <v>0.71616586290531647</v>
      </c>
    </row>
    <row r="890" spans="5:6" x14ac:dyDescent="0.3">
      <c r="E890">
        <f ca="1"/>
        <v>44.991072840623879</v>
      </c>
      <c r="F890">
        <f ca="1"/>
        <v>0.91638400639190465</v>
      </c>
    </row>
    <row r="891" spans="5:6" x14ac:dyDescent="0.3">
      <c r="E891">
        <f ca="1"/>
        <v>21.216388923614254</v>
      </c>
      <c r="F891">
        <f ca="1"/>
        <v>0.10302454801929305</v>
      </c>
    </row>
    <row r="892" spans="5:6" x14ac:dyDescent="0.3">
      <c r="E892">
        <f ca="1"/>
        <v>22.110026167625065</v>
      </c>
      <c r="F892">
        <f ca="1"/>
        <v>0.16818196340351566</v>
      </c>
    </row>
    <row r="893" spans="5:6" x14ac:dyDescent="0.3">
      <c r="E893">
        <f ca="1"/>
        <v>34.240885113220351</v>
      </c>
      <c r="F893">
        <f ca="1"/>
        <v>0.67863188447344569</v>
      </c>
    </row>
    <row r="894" spans="5:6" x14ac:dyDescent="0.3">
      <c r="E894">
        <f ca="1"/>
        <v>35.205596600189857</v>
      </c>
      <c r="F894">
        <f ca="1"/>
        <v>0.70461782949552421</v>
      </c>
    </row>
    <row r="895" spans="5:6" x14ac:dyDescent="0.3">
      <c r="E895">
        <f ca="1"/>
        <v>32.487348675553356</v>
      </c>
      <c r="F895">
        <f ca="1"/>
        <v>0.62805705390233535</v>
      </c>
    </row>
    <row r="896" spans="5:6" x14ac:dyDescent="0.3">
      <c r="E896">
        <f ca="1"/>
        <v>34.781500318158827</v>
      </c>
      <c r="F896">
        <f ca="1"/>
        <v>0.69334290415433764</v>
      </c>
    </row>
    <row r="897" spans="5:6" x14ac:dyDescent="0.3">
      <c r="E897">
        <f ca="1"/>
        <v>49.684025880340108</v>
      </c>
      <c r="F897">
        <f ca="1"/>
        <v>0.9950798060277104</v>
      </c>
    </row>
    <row r="898" spans="5:6" x14ac:dyDescent="0.3">
      <c r="E898">
        <f ca="1"/>
        <v>24.089607458937685</v>
      </c>
      <c r="F898">
        <f ca="1"/>
        <v>0.29007602266732224</v>
      </c>
    </row>
    <row r="899" spans="5:6" x14ac:dyDescent="0.3">
      <c r="E899">
        <f ca="1"/>
        <v>24.960644472467202</v>
      </c>
      <c r="F899">
        <f ca="1"/>
        <v>0.33629045814672742</v>
      </c>
    </row>
    <row r="900" spans="5:6" x14ac:dyDescent="0.3">
      <c r="E900">
        <f ca="1"/>
        <v>24.59797807228281</v>
      </c>
      <c r="F900">
        <f ca="1"/>
        <v>0.3175112371765646</v>
      </c>
    </row>
    <row r="901" spans="5:6" x14ac:dyDescent="0.3">
      <c r="E901">
        <f ca="1"/>
        <v>30.870875865288852</v>
      </c>
      <c r="F901">
        <f ca="1"/>
        <v>0.57699114320238476</v>
      </c>
    </row>
    <row r="902" spans="5:6" x14ac:dyDescent="0.3">
      <c r="E902">
        <f ca="1"/>
        <v>30.312525189743585</v>
      </c>
      <c r="F902">
        <f ca="1"/>
        <v>0.5582076038830206</v>
      </c>
    </row>
    <row r="903" spans="5:6" x14ac:dyDescent="0.3">
      <c r="E903">
        <f ca="1"/>
        <v>40.537069224677339</v>
      </c>
      <c r="F903">
        <f ca="1"/>
        <v>0.82978946142161081</v>
      </c>
    </row>
    <row r="904" spans="5:6" x14ac:dyDescent="0.3">
      <c r="E904">
        <f ca="1"/>
        <v>28.507577657747213</v>
      </c>
      <c r="F904">
        <f ca="1"/>
        <v>0.4927623690241042</v>
      </c>
    </row>
    <row r="905" spans="5:6" x14ac:dyDescent="0.3">
      <c r="E905">
        <f ca="1"/>
        <v>27.426111370759042</v>
      </c>
      <c r="F905">
        <f ca="1"/>
        <v>0.44952571215192516</v>
      </c>
    </row>
    <row r="906" spans="5:6" x14ac:dyDescent="0.3">
      <c r="E906">
        <f ca="1"/>
        <v>30.315929144256486</v>
      </c>
      <c r="F906">
        <f ca="1"/>
        <v>0.55832405335827873</v>
      </c>
    </row>
    <row r="907" spans="5:6" x14ac:dyDescent="0.3">
      <c r="E907">
        <f ca="1"/>
        <v>32.547470105698082</v>
      </c>
      <c r="F907">
        <f ca="1"/>
        <v>0.62986910211141822</v>
      </c>
    </row>
    <row r="908" spans="5:6" x14ac:dyDescent="0.3">
      <c r="E908">
        <f ca="1"/>
        <v>24.374744010212055</v>
      </c>
      <c r="F908">
        <f ca="1"/>
        <v>0.30562970771167997</v>
      </c>
    </row>
    <row r="909" spans="5:6" x14ac:dyDescent="0.3">
      <c r="E909">
        <f ca="1"/>
        <v>25.661420265765948</v>
      </c>
      <c r="F909">
        <f ca="1"/>
        <v>0.37087930738394448</v>
      </c>
    </row>
    <row r="910" spans="5:6" x14ac:dyDescent="0.3">
      <c r="E910">
        <f ca="1"/>
        <v>47.752952287362938</v>
      </c>
      <c r="F910">
        <f ca="1"/>
        <v>0.96402918422418327</v>
      </c>
    </row>
    <row r="911" spans="5:6" x14ac:dyDescent="0.3">
      <c r="E911">
        <f ca="1"/>
        <v>24.264894109228795</v>
      </c>
      <c r="F911">
        <f ca="1"/>
        <v>0.29968881130579056</v>
      </c>
    </row>
    <row r="912" spans="5:6" x14ac:dyDescent="0.3">
      <c r="E912">
        <f ca="1"/>
        <v>39.657346669382207</v>
      </c>
      <c r="F912">
        <f ca="1"/>
        <v>0.81097407670649513</v>
      </c>
    </row>
    <row r="913" spans="5:6" x14ac:dyDescent="0.3">
      <c r="E913">
        <f ca="1"/>
        <v>38.857103153894599</v>
      </c>
      <c r="F913">
        <f ca="1"/>
        <v>0.79328956150858088</v>
      </c>
    </row>
    <row r="914" spans="5:6" x14ac:dyDescent="0.3">
      <c r="E914">
        <f ca="1"/>
        <v>22.215092872945746</v>
      </c>
      <c r="F914">
        <f ca="1"/>
        <v>0.17536594218264823</v>
      </c>
    </row>
    <row r="915" spans="5:6" x14ac:dyDescent="0.3">
      <c r="E915">
        <f ca="1"/>
        <v>46.432194136205922</v>
      </c>
      <c r="F915">
        <f ca="1"/>
        <v>0.94175146574602209</v>
      </c>
    </row>
    <row r="916" spans="5:6" x14ac:dyDescent="0.3">
      <c r="E916">
        <f ca="1"/>
        <v>41.0944852713111</v>
      </c>
      <c r="F916">
        <f ca="1"/>
        <v>0.84139125162570449</v>
      </c>
    </row>
    <row r="917" spans="5:6" x14ac:dyDescent="0.3">
      <c r="E917">
        <f ca="1"/>
        <v>23.647046764048387</v>
      </c>
      <c r="F917">
        <f ca="1"/>
        <v>0.26504247507930812</v>
      </c>
    </row>
    <row r="918" spans="5:6" x14ac:dyDescent="0.3">
      <c r="E918">
        <f ca="1"/>
        <v>27.55530275284681</v>
      </c>
      <c r="F918">
        <f ca="1"/>
        <v>0.45487040119623984</v>
      </c>
    </row>
    <row r="919" spans="5:6" x14ac:dyDescent="0.3">
      <c r="E919">
        <f ca="1"/>
        <v>39.392186138329684</v>
      </c>
      <c r="F919">
        <f ca="1"/>
        <v>0.80517616895320476</v>
      </c>
    </row>
    <row r="920" spans="5:6" x14ac:dyDescent="0.3">
      <c r="E920">
        <f ca="1"/>
        <v>37.656127953266065</v>
      </c>
      <c r="F920">
        <f ca="1"/>
        <v>0.76565116344125406</v>
      </c>
    </row>
    <row r="921" spans="5:6" x14ac:dyDescent="0.3">
      <c r="E921">
        <f ca="1"/>
        <v>37.500147424841614</v>
      </c>
      <c r="F921">
        <f ca="1"/>
        <v>0.76195898430947684</v>
      </c>
    </row>
    <row r="922" spans="5:6" x14ac:dyDescent="0.3">
      <c r="E922">
        <f ca="1"/>
        <v>44.671586305545389</v>
      </c>
      <c r="F922">
        <f ca="1"/>
        <v>0.9106005897076852</v>
      </c>
    </row>
    <row r="923" spans="5:6" x14ac:dyDescent="0.3">
      <c r="E923">
        <f ca="1"/>
        <v>31.001868633894841</v>
      </c>
      <c r="F923">
        <f ca="1"/>
        <v>0.58130781855281655</v>
      </c>
    </row>
    <row r="924" spans="5:6" x14ac:dyDescent="0.3">
      <c r="E924">
        <f ca="1"/>
        <v>32.762552252630215</v>
      </c>
      <c r="F924">
        <f ca="1"/>
        <v>0.63630388579397335</v>
      </c>
    </row>
    <row r="925" spans="5:6" x14ac:dyDescent="0.3">
      <c r="E925">
        <f ca="1"/>
        <v>21.662642914591643</v>
      </c>
      <c r="F925">
        <f ca="1"/>
        <v>0.13651245450703392</v>
      </c>
    </row>
    <row r="926" spans="5:6" x14ac:dyDescent="0.3">
      <c r="E926">
        <f ca="1"/>
        <v>22.998401156549072</v>
      </c>
      <c r="F926">
        <f ca="1"/>
        <v>0.22619522877640949</v>
      </c>
    </row>
    <row r="927" spans="5:6" x14ac:dyDescent="0.3">
      <c r="E927">
        <f ca="1"/>
        <v>31.252839946904743</v>
      </c>
      <c r="F927">
        <f ca="1"/>
        <v>0.58948609645509453</v>
      </c>
    </row>
    <row r="928" spans="5:6" x14ac:dyDescent="0.3">
      <c r="E928">
        <f ca="1"/>
        <v>33.838056915768711</v>
      </c>
      <c r="F928">
        <f ca="1"/>
        <v>0.66741251303915017</v>
      </c>
    </row>
    <row r="929" spans="5:6" x14ac:dyDescent="0.3">
      <c r="E929">
        <f ca="1"/>
        <v>24.070383812807815</v>
      </c>
      <c r="F929">
        <f ca="1"/>
        <v>0.28901164478210029</v>
      </c>
    </row>
    <row r="930" spans="5:6" x14ac:dyDescent="0.3">
      <c r="E930">
        <f ca="1"/>
        <v>46.609923685200627</v>
      </c>
      <c r="F930">
        <f ca="1"/>
        <v>0.94480158158330496</v>
      </c>
    </row>
    <row r="931" spans="5:6" x14ac:dyDescent="0.3">
      <c r="E931">
        <f ca="1"/>
        <v>34.003070373813529</v>
      </c>
      <c r="F931">
        <f ca="1"/>
        <v>0.67203569000955177</v>
      </c>
    </row>
    <row r="932" spans="5:6" x14ac:dyDescent="0.3">
      <c r="E932">
        <f ca="1"/>
        <v>40.730155699773036</v>
      </c>
      <c r="F932">
        <f ca="1"/>
        <v>0.83383562998934058</v>
      </c>
    </row>
    <row r="933" spans="5:6" x14ac:dyDescent="0.3">
      <c r="E933">
        <f ca="1"/>
        <v>20.626897739180112</v>
      </c>
      <c r="F933">
        <f ca="1"/>
        <v>5.5463534324019965E-2</v>
      </c>
    </row>
    <row r="934" spans="5:6" x14ac:dyDescent="0.3">
      <c r="E934">
        <f ca="1"/>
        <v>39.120794037639165</v>
      </c>
      <c r="F934">
        <f ca="1"/>
        <v>0.79917896695582469</v>
      </c>
    </row>
    <row r="935" spans="5:6" x14ac:dyDescent="0.3">
      <c r="E935">
        <f ca="1"/>
        <v>25.954232385917383</v>
      </c>
      <c r="F935">
        <f ca="1"/>
        <v>0.38472012166633135</v>
      </c>
    </row>
    <row r="936" spans="5:6" x14ac:dyDescent="0.3">
      <c r="E936">
        <f ca="1"/>
        <v>49.794707964798199</v>
      </c>
      <c r="F936">
        <f ca="1"/>
        <v>0.99680823331100343</v>
      </c>
    </row>
    <row r="937" spans="5:6" x14ac:dyDescent="0.3">
      <c r="E937">
        <f ca="1"/>
        <v>32.431852967373416</v>
      </c>
      <c r="F937">
        <f ca="1"/>
        <v>0.62637918621220812</v>
      </c>
    </row>
    <row r="938" spans="5:6" x14ac:dyDescent="0.3">
      <c r="E938">
        <f ca="1"/>
        <v>43.230339911945769</v>
      </c>
      <c r="F938">
        <f ca="1"/>
        <v>0.88373900955705376</v>
      </c>
    </row>
    <row r="939" spans="5:6" x14ac:dyDescent="0.3">
      <c r="E939">
        <f ca="1"/>
        <v>43.698351027685447</v>
      </c>
      <c r="F939">
        <f ca="1"/>
        <v>0.89260421476937601</v>
      </c>
    </row>
    <row r="940" spans="5:6" x14ac:dyDescent="0.3">
      <c r="E940">
        <f ca="1"/>
        <v>20.725084730884493</v>
      </c>
      <c r="F940">
        <f ca="1"/>
        <v>6.3672081843472103E-2</v>
      </c>
    </row>
    <row r="941" spans="5:6" x14ac:dyDescent="0.3">
      <c r="E941">
        <f ca="1"/>
        <v>23.998921629544704</v>
      </c>
      <c r="F941">
        <f ca="1"/>
        <v>0.28503702069210318</v>
      </c>
    </row>
    <row r="942" spans="5:6" x14ac:dyDescent="0.3">
      <c r="E942">
        <f ca="1"/>
        <v>37.987409990860087</v>
      </c>
      <c r="F942">
        <f ca="1"/>
        <v>0.77341276190413244</v>
      </c>
    </row>
    <row r="943" spans="5:6" x14ac:dyDescent="0.3">
      <c r="E943">
        <f ca="1"/>
        <v>33.744915247773832</v>
      </c>
      <c r="F943">
        <f ca="1"/>
        <v>0.66478595683152597</v>
      </c>
    </row>
    <row r="944" spans="5:6" x14ac:dyDescent="0.3">
      <c r="E944">
        <f ca="1"/>
        <v>37.148494155341766</v>
      </c>
      <c r="F944">
        <f ca="1"/>
        <v>0.75354437082158343</v>
      </c>
    </row>
    <row r="945" spans="5:6" x14ac:dyDescent="0.3">
      <c r="E945">
        <f ca="1"/>
        <v>28.358439948213299</v>
      </c>
      <c r="F945">
        <f ca="1"/>
        <v>0.48699530532551671</v>
      </c>
    </row>
    <row r="946" spans="5:6" x14ac:dyDescent="0.3">
      <c r="E946">
        <f ca="1"/>
        <v>35.815146433131609</v>
      </c>
      <c r="F946">
        <f ca="1"/>
        <v>0.72043433953697089</v>
      </c>
    </row>
    <row r="947" spans="5:6" x14ac:dyDescent="0.3">
      <c r="E947">
        <f ca="1"/>
        <v>23.731993753935868</v>
      </c>
      <c r="F947">
        <f ca="1"/>
        <v>0.26993540271036154</v>
      </c>
    </row>
    <row r="948" spans="5:6" x14ac:dyDescent="0.3">
      <c r="E948">
        <f ca="1"/>
        <v>24.388508785558969</v>
      </c>
      <c r="F948">
        <f ca="1"/>
        <v>0.30636969470641423</v>
      </c>
    </row>
    <row r="949" spans="5:6" x14ac:dyDescent="0.3">
      <c r="E949">
        <f ca="1"/>
        <v>23.63312283077385</v>
      </c>
      <c r="F949">
        <f ca="1"/>
        <v>0.2642363518305767</v>
      </c>
    </row>
    <row r="950" spans="5:6" x14ac:dyDescent="0.3">
      <c r="E950">
        <f ca="1"/>
        <v>43.120793051242401</v>
      </c>
      <c r="F950">
        <f ca="1"/>
        <v>0.88164344308599052</v>
      </c>
    </row>
    <row r="951" spans="5:6" x14ac:dyDescent="0.3">
      <c r="E951">
        <f ca="1"/>
        <v>24.530751818978956</v>
      </c>
      <c r="F951">
        <f ca="1"/>
        <v>0.31395969260609086</v>
      </c>
    </row>
    <row r="952" spans="5:6" x14ac:dyDescent="0.3">
      <c r="E952">
        <f ca="1"/>
        <v>33.008200608417553</v>
      </c>
      <c r="F952">
        <f ca="1"/>
        <v>0.64356351820331348</v>
      </c>
    </row>
    <row r="953" spans="5:6" x14ac:dyDescent="0.3">
      <c r="E953">
        <f ca="1"/>
        <v>36.086342696461529</v>
      </c>
      <c r="F953">
        <f ca="1"/>
        <v>0.72732975218744722</v>
      </c>
    </row>
    <row r="954" spans="5:6" x14ac:dyDescent="0.3">
      <c r="E954">
        <f ca="1"/>
        <v>49.675315852128307</v>
      </c>
      <c r="F954">
        <f ca="1"/>
        <v>0.99494356151623686</v>
      </c>
    </row>
    <row r="955" spans="5:6" x14ac:dyDescent="0.3">
      <c r="E955">
        <f ca="1"/>
        <v>48.802670883396118</v>
      </c>
      <c r="F955">
        <f ca="1"/>
        <v>0.98112201683383804</v>
      </c>
    </row>
    <row r="956" spans="5:6" x14ac:dyDescent="0.3">
      <c r="E956">
        <f ca="1"/>
        <v>20.702724140793809</v>
      </c>
      <c r="F956">
        <f ca="1"/>
        <v>6.1813298388866317E-2</v>
      </c>
    </row>
    <row r="957" spans="5:6" x14ac:dyDescent="0.3">
      <c r="E957">
        <f ca="1"/>
        <v>40.860817981065303</v>
      </c>
      <c r="F957">
        <f ca="1"/>
        <v>0.83655713874986415</v>
      </c>
    </row>
    <row r="958" spans="5:6" x14ac:dyDescent="0.3">
      <c r="E958">
        <f ca="1"/>
        <v>34.270097872478281</v>
      </c>
      <c r="F958">
        <f ca="1"/>
        <v>0.67943679973331417</v>
      </c>
    </row>
    <row r="959" spans="5:6" x14ac:dyDescent="0.3">
      <c r="E959">
        <f ca="1"/>
        <v>36.914925706456245</v>
      </c>
      <c r="F959">
        <f ca="1"/>
        <v>0.74788442846584735</v>
      </c>
    </row>
    <row r="960" spans="5:6" x14ac:dyDescent="0.3">
      <c r="E960">
        <f ca="1"/>
        <v>20.000186516262371</v>
      </c>
      <c r="F960">
        <f ca="1"/>
        <v>1.734918168498759E-5</v>
      </c>
    </row>
    <row r="961" spans="5:6" x14ac:dyDescent="0.3">
      <c r="E961">
        <f ca="1"/>
        <v>26.282559192511613</v>
      </c>
      <c r="F961">
        <f ca="1"/>
        <v>0.39984208113918202</v>
      </c>
    </row>
    <row r="962" spans="5:6" x14ac:dyDescent="0.3">
      <c r="E962">
        <f ca="1"/>
        <v>45.444106981416653</v>
      </c>
      <c r="F962">
        <f ca="1"/>
        <v>0.92448352997697392</v>
      </c>
    </row>
    <row r="963" spans="5:6" x14ac:dyDescent="0.3">
      <c r="E963">
        <f ca="1"/>
        <v>20.178838933946157</v>
      </c>
      <c r="F963">
        <f ca="1"/>
        <v>1.6392216884741566E-2</v>
      </c>
    </row>
    <row r="964" spans="5:6" x14ac:dyDescent="0.3">
      <c r="E964">
        <f ca="1"/>
        <v>22.391125673395635</v>
      </c>
      <c r="F964">
        <f ca="1"/>
        <v>0.1871987934059692</v>
      </c>
    </row>
    <row r="965" spans="5:6" x14ac:dyDescent="0.3">
      <c r="E965">
        <f ca="1"/>
        <v>43.01307851513927</v>
      </c>
      <c r="F965">
        <f ca="1"/>
        <v>0.87957522727962578</v>
      </c>
    </row>
    <row r="966" spans="5:6" x14ac:dyDescent="0.3">
      <c r="E966">
        <f ca="1"/>
        <v>25.071428590266763</v>
      </c>
      <c r="F966">
        <f ca="1"/>
        <v>0.3419032131814978</v>
      </c>
    </row>
    <row r="967" spans="5:6" x14ac:dyDescent="0.3">
      <c r="E967">
        <f ca="1"/>
        <v>48.667585175779713</v>
      </c>
      <c r="F967">
        <f ca="1"/>
        <v>0.97895150910244133</v>
      </c>
    </row>
    <row r="968" spans="5:6" x14ac:dyDescent="0.3">
      <c r="E968">
        <f ca="1"/>
        <v>21.258221129501138</v>
      </c>
      <c r="F968">
        <f ca="1"/>
        <v>0.10625048136780275</v>
      </c>
    </row>
    <row r="969" spans="5:6" x14ac:dyDescent="0.3">
      <c r="E969">
        <f ca="1"/>
        <v>42.283887911779061</v>
      </c>
      <c r="F969">
        <f ca="1"/>
        <v>0.86536885568632893</v>
      </c>
    </row>
    <row r="970" spans="5:6" x14ac:dyDescent="0.3">
      <c r="E970">
        <f ca="1"/>
        <v>25.788188052344783</v>
      </c>
      <c r="F970">
        <f ca="1"/>
        <v>0.37691362037212667</v>
      </c>
    </row>
    <row r="971" spans="5:6" x14ac:dyDescent="0.3">
      <c r="E971">
        <f ca="1"/>
        <v>20.58682232681462</v>
      </c>
      <c r="F971">
        <f ca="1"/>
        <v>5.2078176987711569E-2</v>
      </c>
    </row>
    <row r="972" spans="5:6" x14ac:dyDescent="0.3">
      <c r="E972">
        <f ca="1"/>
        <v>24.315973165768476</v>
      </c>
      <c r="F972">
        <f ca="1"/>
        <v>0.30245913409163261</v>
      </c>
    </row>
    <row r="973" spans="5:6" x14ac:dyDescent="0.3">
      <c r="E973">
        <f ca="1"/>
        <v>26.02280557371683</v>
      </c>
      <c r="F973">
        <f ca="1"/>
        <v>0.38791247004707408</v>
      </c>
    </row>
    <row r="974" spans="5:6" x14ac:dyDescent="0.3">
      <c r="E974">
        <f ca="1"/>
        <v>20.409138037945148</v>
      </c>
      <c r="F974">
        <f ca="1"/>
        <v>3.6815946747266778E-2</v>
      </c>
    </row>
    <row r="975" spans="5:6" x14ac:dyDescent="0.3">
      <c r="E975">
        <f ca="1"/>
        <v>25.234471003284753</v>
      </c>
      <c r="F975">
        <f ca="1"/>
        <v>0.35006224962834387</v>
      </c>
    </row>
    <row r="976" spans="5:6" x14ac:dyDescent="0.3">
      <c r="E976">
        <f ca="1"/>
        <v>23.30122343099784</v>
      </c>
      <c r="F976">
        <f ca="1"/>
        <v>0.24466814967527681</v>
      </c>
    </row>
    <row r="977" spans="5:6" x14ac:dyDescent="0.3">
      <c r="E977">
        <f ca="1"/>
        <v>23.400980536571797</v>
      </c>
      <c r="F977">
        <f ca="1"/>
        <v>0.25062210342466584</v>
      </c>
    </row>
    <row r="978" spans="5:6" x14ac:dyDescent="0.3">
      <c r="E978">
        <f ca="1"/>
        <v>22.867684237632826</v>
      </c>
      <c r="F978">
        <f ca="1"/>
        <v>0.21802826867032074</v>
      </c>
    </row>
    <row r="979" spans="5:6" x14ac:dyDescent="0.3">
      <c r="E979">
        <f ca="1"/>
        <v>44.309293417115342</v>
      </c>
      <c r="F979">
        <f ca="1"/>
        <v>0.90396894087256152</v>
      </c>
    </row>
    <row r="980" spans="5:6" x14ac:dyDescent="0.3">
      <c r="E980">
        <f ca="1"/>
        <v>20.553537816764663</v>
      </c>
      <c r="F980">
        <f ca="1"/>
        <v>4.9250784391935497E-2</v>
      </c>
    </row>
    <row r="981" spans="5:6" x14ac:dyDescent="0.3">
      <c r="E981">
        <f ca="1"/>
        <v>38.024059025891262</v>
      </c>
      <c r="F981">
        <f ca="1"/>
        <v>0.77426481747732956</v>
      </c>
    </row>
    <row r="982" spans="5:6" x14ac:dyDescent="0.3">
      <c r="E982">
        <f ca="1"/>
        <v>26.411918561640753</v>
      </c>
      <c r="F982">
        <f ca="1"/>
        <v>0.40568933975815025</v>
      </c>
    </row>
    <row r="983" spans="5:6" x14ac:dyDescent="0.3">
      <c r="E983">
        <f ca="1"/>
        <v>21.65450341304118</v>
      </c>
      <c r="F983">
        <f ca="1"/>
        <v>0.13591929666410751</v>
      </c>
    </row>
    <row r="984" spans="5:6" x14ac:dyDescent="0.3">
      <c r="E984">
        <f ca="1"/>
        <v>34.065928043565386</v>
      </c>
      <c r="F984">
        <f ca="1"/>
        <v>0.67378674761579027</v>
      </c>
    </row>
    <row r="985" spans="5:6" x14ac:dyDescent="0.3">
      <c r="E985">
        <f ca="1"/>
        <v>37.283568394678007</v>
      </c>
      <c r="F985">
        <f ca="1"/>
        <v>0.75679154860629783</v>
      </c>
    </row>
    <row r="986" spans="5:6" x14ac:dyDescent="0.3">
      <c r="E986">
        <f ca="1"/>
        <v>25.44260337002196</v>
      </c>
      <c r="F986">
        <f ca="1"/>
        <v>0.36030732318207509</v>
      </c>
    </row>
    <row r="987" spans="5:6" x14ac:dyDescent="0.3">
      <c r="E987">
        <f ca="1"/>
        <v>48.76637182544853</v>
      </c>
      <c r="F987">
        <f ca="1"/>
        <v>0.98053960572038956</v>
      </c>
    </row>
    <row r="988" spans="5:6" x14ac:dyDescent="0.3">
      <c r="E988">
        <f ca="1"/>
        <v>21.398657872579651</v>
      </c>
      <c r="F988">
        <f ca="1"/>
        <v>0.11694602404013499</v>
      </c>
    </row>
    <row r="989" spans="5:6" x14ac:dyDescent="0.3">
      <c r="E989">
        <f ca="1"/>
        <v>40.469386035680429</v>
      </c>
      <c r="F989">
        <f ca="1"/>
        <v>0.82836417360101244</v>
      </c>
    </row>
    <row r="990" spans="5:6" x14ac:dyDescent="0.3">
      <c r="E990">
        <f ca="1"/>
        <v>26.052698025124005</v>
      </c>
      <c r="F990">
        <f ca="1"/>
        <v>0.38929838526072902</v>
      </c>
    </row>
    <row r="991" spans="5:6" x14ac:dyDescent="0.3">
      <c r="E991">
        <f ca="1"/>
        <v>44.494197755778103</v>
      </c>
      <c r="F991">
        <f ca="1"/>
        <v>0.90736339709303837</v>
      </c>
    </row>
    <row r="992" spans="5:6" x14ac:dyDescent="0.3">
      <c r="E992">
        <f ca="1"/>
        <v>24.799694076847096</v>
      </c>
      <c r="F992">
        <f ca="1"/>
        <v>0.32803417443987998</v>
      </c>
    </row>
    <row r="993" spans="5:6" x14ac:dyDescent="0.3">
      <c r="E993">
        <f ca="1"/>
        <v>42.571501607525896</v>
      </c>
      <c r="F993">
        <f ca="1"/>
        <v>0.87101551928573517</v>
      </c>
    </row>
    <row r="994" spans="5:6" x14ac:dyDescent="0.3">
      <c r="E994">
        <f ca="1"/>
        <v>46.673236184386852</v>
      </c>
      <c r="F994">
        <f ca="1"/>
        <v>0.94588410852403626</v>
      </c>
    </row>
    <row r="995" spans="5:6" x14ac:dyDescent="0.3">
      <c r="E995">
        <f ca="1"/>
        <v>49.461378264141963</v>
      </c>
      <c r="F995">
        <f ca="1"/>
        <v>0.99158661043115448</v>
      </c>
    </row>
    <row r="996" spans="5:6" x14ac:dyDescent="0.3">
      <c r="E996">
        <f ca="1"/>
        <v>21.067479496508746</v>
      </c>
      <c r="F996">
        <f ca="1"/>
        <v>9.1387512146683406E-2</v>
      </c>
    </row>
    <row r="997" spans="5:6" x14ac:dyDescent="0.3">
      <c r="E997">
        <f ca="1"/>
        <v>30.693669639924742</v>
      </c>
      <c r="F997">
        <f ca="1"/>
        <v>0.57109792493254097</v>
      </c>
    </row>
    <row r="998" spans="5:6" x14ac:dyDescent="0.3">
      <c r="E998">
        <f ca="1"/>
        <v>21.690263566603711</v>
      </c>
      <c r="F998">
        <f ca="1"/>
        <v>0.13852059492659166</v>
      </c>
    </row>
    <row r="999" spans="5:6" x14ac:dyDescent="0.3">
      <c r="E999">
        <f ca="1"/>
        <v>23.250758338653231</v>
      </c>
      <c r="F999">
        <f ca="1"/>
        <v>0.24163179764275239</v>
      </c>
    </row>
    <row r="1000" spans="5:6" x14ac:dyDescent="0.3">
      <c r="E1000">
        <f ca="1"/>
        <v>20.682786058468928</v>
      </c>
      <c r="F1000">
        <f ca="1"/>
        <v>6.015065517504168E-2</v>
      </c>
    </row>
    <row r="1001" spans="5:6" x14ac:dyDescent="0.3">
      <c r="E1001">
        <f ca="1"/>
        <v>22.414358855517385</v>
      </c>
      <c r="F1001">
        <f ca="1"/>
        <v>0.18874194368756544</v>
      </c>
    </row>
    <row r="1002" spans="5:6" x14ac:dyDescent="0.3">
      <c r="E1002">
        <f ca="1"/>
        <v>24.356615674044839</v>
      </c>
      <c r="F1002">
        <f ca="1"/>
        <v>0.30465363862701694</v>
      </c>
    </row>
    <row r="1003" spans="5:6" x14ac:dyDescent="0.3">
      <c r="E1003">
        <f ca="1"/>
        <v>26.756950713752136</v>
      </c>
      <c r="F1003">
        <f ca="1"/>
        <v>0.42099222624935756</v>
      </c>
    </row>
    <row r="1004" spans="5:6" x14ac:dyDescent="0.3">
      <c r="E1004">
        <f ca="1"/>
        <v>23.574772224583722</v>
      </c>
      <c r="F1004">
        <f ca="1"/>
        <v>0.26084543434941965</v>
      </c>
    </row>
    <row r="1005" spans="5:6" x14ac:dyDescent="0.3">
      <c r="E1005">
        <f ca="1"/>
        <v>27.227685917537393</v>
      </c>
      <c r="F1005">
        <f ca="1"/>
        <v>0.44121579677756384</v>
      </c>
    </row>
    <row r="1006" spans="5:6" x14ac:dyDescent="0.3">
      <c r="E1006">
        <f ca="1"/>
        <v>24.450004477430092</v>
      </c>
      <c r="F1006">
        <f ca="1"/>
        <v>0.30966373956652021</v>
      </c>
    </row>
    <row r="1007" spans="5:6" x14ac:dyDescent="0.3">
      <c r="E1007">
        <f ca="1"/>
        <v>46.237764511763466</v>
      </c>
      <c r="F1007">
        <f ca="1"/>
        <v>0.93839554690091975</v>
      </c>
    </row>
    <row r="1008" spans="5:6" x14ac:dyDescent="0.3">
      <c r="E1008">
        <f ca="1"/>
        <v>34.304451870954658</v>
      </c>
      <c r="F1008">
        <f ca="1"/>
        <v>0.68038189148748518</v>
      </c>
    </row>
    <row r="1009" spans="5:6" x14ac:dyDescent="0.3">
      <c r="E1009">
        <f ca="1"/>
        <v>42.315309064098614</v>
      </c>
      <c r="F1009">
        <f ca="1"/>
        <v>0.86598852811090576</v>
      </c>
    </row>
    <row r="1010" spans="5:6" x14ac:dyDescent="0.3">
      <c r="E1010">
        <f ca="1"/>
        <v>29.812931293161707</v>
      </c>
      <c r="F1010">
        <f ca="1"/>
        <v>0.54084746808235762</v>
      </c>
    </row>
    <row r="1011" spans="5:6" x14ac:dyDescent="0.3">
      <c r="E1011">
        <f ca="1"/>
        <v>23.14701631383679</v>
      </c>
      <c r="F1011">
        <f ca="1"/>
        <v>0.2353375429035639</v>
      </c>
    </row>
    <row r="1012" spans="5:6" x14ac:dyDescent="0.3">
      <c r="E1012">
        <f ca="1"/>
        <v>20.707680571414738</v>
      </c>
      <c r="F1012">
        <f ca="1"/>
        <v>6.2225849208118397E-2</v>
      </c>
    </row>
    <row r="1013" spans="5:6" x14ac:dyDescent="0.3">
      <c r="E1013">
        <f ca="1"/>
        <v>33.026969916346168</v>
      </c>
      <c r="F1013">
        <f ca="1"/>
        <v>0.64411434265940215</v>
      </c>
    </row>
    <row r="1014" spans="5:6" x14ac:dyDescent="0.3">
      <c r="E1014">
        <f ca="1"/>
        <v>22.563258209337281</v>
      </c>
      <c r="F1014">
        <f ca="1"/>
        <v>0.19853182670150463</v>
      </c>
    </row>
    <row r="1015" spans="5:6" x14ac:dyDescent="0.3">
      <c r="E1015">
        <f ca="1"/>
        <v>29.365337544414775</v>
      </c>
      <c r="F1015">
        <f ca="1"/>
        <v>0.52482194773324742</v>
      </c>
    </row>
    <row r="1016" spans="5:6" x14ac:dyDescent="0.3">
      <c r="E1016">
        <f ca="1"/>
        <v>22.85194752515126</v>
      </c>
      <c r="F1016">
        <f ca="1"/>
        <v>0.21703695814089627</v>
      </c>
    </row>
    <row r="1017" spans="5:6" x14ac:dyDescent="0.3">
      <c r="E1017">
        <f ca="1"/>
        <v>39.979547196673387</v>
      </c>
      <c r="F1017">
        <f ca="1"/>
        <v>0.81793909177691926</v>
      </c>
    </row>
    <row r="1018" spans="5:6" x14ac:dyDescent="0.3">
      <c r="E1018">
        <f ca="1"/>
        <v>23.39307781726388</v>
      </c>
      <c r="F1018">
        <f ca="1"/>
        <v>0.25015274318311387</v>
      </c>
    </row>
    <row r="1019" spans="5:6" x14ac:dyDescent="0.3">
      <c r="E1019">
        <f ca="1"/>
        <v>31.192492688282258</v>
      </c>
      <c r="F1019">
        <f ca="1"/>
        <v>0.58753050606281265</v>
      </c>
    </row>
    <row r="1020" spans="5:6" x14ac:dyDescent="0.3">
      <c r="E1020">
        <f ca="1"/>
        <v>32.185767475649278</v>
      </c>
      <c r="F1020">
        <f ca="1"/>
        <v>0.61887760669858893</v>
      </c>
    </row>
    <row r="1021" spans="5:6" x14ac:dyDescent="0.3">
      <c r="E1021">
        <f ca="1"/>
        <v>26.423195116870506</v>
      </c>
      <c r="F1021">
        <f ca="1"/>
        <v>0.40619616777742951</v>
      </c>
    </row>
    <row r="1022" spans="5:6" x14ac:dyDescent="0.3">
      <c r="E1022">
        <f ca="1"/>
        <v>39.397221844436608</v>
      </c>
      <c r="F1022">
        <f ca="1"/>
        <v>0.80528684089096902</v>
      </c>
    </row>
    <row r="1023" spans="5:6" x14ac:dyDescent="0.3">
      <c r="E1023">
        <f ca="1"/>
        <v>20.146327139435357</v>
      </c>
      <c r="F1023">
        <f ca="1"/>
        <v>1.344779893812083E-2</v>
      </c>
    </row>
    <row r="1024" spans="5:6" x14ac:dyDescent="0.3">
      <c r="E1024">
        <f ca="1"/>
        <v>29.094438034926316</v>
      </c>
      <c r="F1024">
        <f ca="1"/>
        <v>0.51489437088217826</v>
      </c>
    </row>
    <row r="1025" spans="5:6" x14ac:dyDescent="0.3">
      <c r="E1025">
        <f ca="1"/>
        <v>30.850417589084756</v>
      </c>
      <c r="F1025">
        <f ca="1"/>
        <v>0.57631394600253572</v>
      </c>
    </row>
    <row r="1026" spans="5:6" x14ac:dyDescent="0.3">
      <c r="E1026">
        <f ca="1"/>
        <v>45.111350120250385</v>
      </c>
      <c r="F1026">
        <f ca="1"/>
        <v>0.91854585801137245</v>
      </c>
    </row>
    <row r="1027" spans="5:6" x14ac:dyDescent="0.3">
      <c r="E1027">
        <f ca="1"/>
        <v>21.350873337651436</v>
      </c>
      <c r="F1027">
        <f ca="1"/>
        <v>0.11332975316973788</v>
      </c>
    </row>
    <row r="1028" spans="5:6" x14ac:dyDescent="0.3">
      <c r="E1028">
        <f ca="1"/>
        <v>38.325739833250466</v>
      </c>
      <c r="F1028">
        <f ca="1"/>
        <v>0.78122962202436885</v>
      </c>
    </row>
    <row r="1029" spans="5:6" x14ac:dyDescent="0.3">
      <c r="E1029">
        <f ca="1"/>
        <v>30.292107482555895</v>
      </c>
      <c r="F1029">
        <f ca="1"/>
        <v>0.55750860255058021</v>
      </c>
    </row>
    <row r="1030" spans="5:6" x14ac:dyDescent="0.3">
      <c r="E1030">
        <f ca="1"/>
        <v>35.997022858832757</v>
      </c>
      <c r="F1030">
        <f ca="1"/>
        <v>0.72506810913312103</v>
      </c>
    </row>
    <row r="1031" spans="5:6" x14ac:dyDescent="0.3">
      <c r="E1031">
        <f ca="1"/>
        <v>34.862479594736349</v>
      </c>
      <c r="F1031">
        <f ca="1"/>
        <v>0.69551346767151723</v>
      </c>
    </row>
    <row r="1032" spans="5:6" x14ac:dyDescent="0.3">
      <c r="E1032">
        <f ca="1"/>
        <v>22.255968958073709</v>
      </c>
      <c r="F1032">
        <f ca="1"/>
        <v>0.17813606405459767</v>
      </c>
    </row>
    <row r="1033" spans="5:6" x14ac:dyDescent="0.3">
      <c r="E1033">
        <f ca="1"/>
        <v>49.273697697614047</v>
      </c>
      <c r="F1033">
        <f ca="1"/>
        <v>0.98862494642058274</v>
      </c>
    </row>
    <row r="1034" spans="5:6" x14ac:dyDescent="0.3">
      <c r="E1034">
        <f ca="1"/>
        <v>37.979667579042413</v>
      </c>
      <c r="F1034">
        <f ca="1"/>
        <v>0.77323259156368129</v>
      </c>
    </row>
    <row r="1035" spans="5:6" x14ac:dyDescent="0.3">
      <c r="E1035">
        <f ca="1"/>
        <v>48.149717347892441</v>
      </c>
      <c r="F1035">
        <f ca="1"/>
        <v>0.97055149970639631</v>
      </c>
    </row>
    <row r="1036" spans="5:6" x14ac:dyDescent="0.3">
      <c r="E1036">
        <f ca="1"/>
        <v>20.762197400961579</v>
      </c>
      <c r="F1036">
        <f ca="1"/>
        <v>6.674357210002671E-2</v>
      </c>
    </row>
    <row r="1037" spans="5:6" x14ac:dyDescent="0.3">
      <c r="E1037">
        <f ca="1"/>
        <v>34.563885714484613</v>
      </c>
      <c r="F1037">
        <f ca="1"/>
        <v>0.68746780388311068</v>
      </c>
    </row>
    <row r="1038" spans="5:6" x14ac:dyDescent="0.3">
      <c r="E1038">
        <f ca="1"/>
        <v>20.938709916509044</v>
      </c>
      <c r="F1038">
        <f ca="1"/>
        <v>8.1124949812865749E-2</v>
      </c>
    </row>
    <row r="1039" spans="5:6" x14ac:dyDescent="0.3">
      <c r="E1039">
        <f ca="1"/>
        <v>26.386522738783363</v>
      </c>
      <c r="F1039">
        <f ca="1"/>
        <v>0.40454622891582409</v>
      </c>
    </row>
    <row r="1040" spans="5:6" x14ac:dyDescent="0.3">
      <c r="E1040">
        <f ca="1"/>
        <v>28.674549019797105</v>
      </c>
      <c r="F1040">
        <f ca="1"/>
        <v>0.49914912139960038</v>
      </c>
    </row>
    <row r="1041" spans="5:6" x14ac:dyDescent="0.3">
      <c r="E1041">
        <f ca="1"/>
        <v>23.977912847424786</v>
      </c>
      <c r="F1041">
        <f ca="1"/>
        <v>0.28386313812445424</v>
      </c>
    </row>
    <row r="1042" spans="5:6" x14ac:dyDescent="0.3">
      <c r="E1042">
        <f ca="1"/>
        <v>45.064865966404454</v>
      </c>
      <c r="F1042">
        <f ca="1"/>
        <v>0.9177113490401273</v>
      </c>
    </row>
    <row r="1043" spans="5:6" x14ac:dyDescent="0.3">
      <c r="E1043">
        <f ca="1"/>
        <v>35.116807795075196</v>
      </c>
      <c r="F1043">
        <f ca="1"/>
        <v>0.70227608879996117</v>
      </c>
    </row>
    <row r="1044" spans="5:6" x14ac:dyDescent="0.3">
      <c r="E1044">
        <f ca="1"/>
        <v>32.742883507584949</v>
      </c>
      <c r="F1044">
        <f ca="1"/>
        <v>0.63571851269247404</v>
      </c>
    </row>
    <row r="1045" spans="5:6" x14ac:dyDescent="0.3">
      <c r="E1045">
        <f ca="1"/>
        <v>38.551608851367455</v>
      </c>
      <c r="F1045">
        <f ca="1"/>
        <v>0.78638787221416229</v>
      </c>
    </row>
    <row r="1046" spans="5:6" x14ac:dyDescent="0.3">
      <c r="E1046">
        <f ca="1"/>
        <v>35.2301568803748</v>
      </c>
      <c r="F1046">
        <f ca="1"/>
        <v>0.70526385808078684</v>
      </c>
    </row>
    <row r="1047" spans="5:6" x14ac:dyDescent="0.3">
      <c r="E1047">
        <f ca="1"/>
        <v>30.990179024421774</v>
      </c>
      <c r="F1047">
        <f ca="1"/>
        <v>0.58092395844589295</v>
      </c>
    </row>
    <row r="1048" spans="5:6" x14ac:dyDescent="0.3">
      <c r="E1048">
        <f ca="1"/>
        <v>28.609014007826865</v>
      </c>
      <c r="F1048">
        <f ca="1"/>
        <v>0.4966510751325201</v>
      </c>
    </row>
    <row r="1049" spans="5:6" x14ac:dyDescent="0.3">
      <c r="E1049">
        <f ca="1"/>
        <v>38.903876794752662</v>
      </c>
      <c r="F1049">
        <f ca="1"/>
        <v>0.79433877210373061</v>
      </c>
    </row>
    <row r="1050" spans="5:6" x14ac:dyDescent="0.3">
      <c r="E1050">
        <f ca="1"/>
        <v>36.620824414566542</v>
      </c>
      <c r="F1050">
        <f ca="1"/>
        <v>0.74067500122370789</v>
      </c>
    </row>
    <row r="1051" spans="5:6" x14ac:dyDescent="0.3">
      <c r="E1051">
        <f ca="1"/>
        <v>30.398949964704602</v>
      </c>
      <c r="F1051">
        <f ca="1"/>
        <v>0.561156703384462</v>
      </c>
    </row>
    <row r="1052" spans="5:6" x14ac:dyDescent="0.3">
      <c r="E1052">
        <f ca="1"/>
        <v>23.738755375270436</v>
      </c>
      <c r="F1052">
        <f ca="1"/>
        <v>0.27032303369941052</v>
      </c>
    </row>
    <row r="1053" spans="5:6" x14ac:dyDescent="0.3">
      <c r="E1053">
        <f ca="1"/>
        <v>34.948274449163726</v>
      </c>
      <c r="F1053">
        <f ca="1"/>
        <v>0.69780393519645267</v>
      </c>
    </row>
    <row r="1054" spans="5:6" x14ac:dyDescent="0.3">
      <c r="E1054">
        <f ca="1"/>
        <v>28.594719746758084</v>
      </c>
      <c r="F1054">
        <f ca="1"/>
        <v>0.49610472173090892</v>
      </c>
    </row>
    <row r="1055" spans="5:6" x14ac:dyDescent="0.3">
      <c r="E1055">
        <f ca="1"/>
        <v>39.475547008596415</v>
      </c>
      <c r="F1055">
        <f ca="1"/>
        <v>0.80700540828843392</v>
      </c>
    </row>
    <row r="1056" spans="5:6" x14ac:dyDescent="0.3">
      <c r="E1056">
        <f ca="1"/>
        <v>29.182524008830384</v>
      </c>
      <c r="F1056">
        <f ca="1"/>
        <v>0.51814184708018418</v>
      </c>
    </row>
    <row r="1057" spans="5:6" x14ac:dyDescent="0.3">
      <c r="E1057">
        <f ca="1"/>
        <v>32.734026513551129</v>
      </c>
      <c r="F1057">
        <f ca="1"/>
        <v>0.63545471385853503</v>
      </c>
    </row>
    <row r="1058" spans="5:6" x14ac:dyDescent="0.3">
      <c r="E1058">
        <f ca="1"/>
        <v>39.026655278613987</v>
      </c>
      <c r="F1058">
        <f ca="1"/>
        <v>0.79708355017127941</v>
      </c>
    </row>
    <row r="1059" spans="5:6" x14ac:dyDescent="0.3">
      <c r="E1059">
        <f ca="1"/>
        <v>20.749447086016524</v>
      </c>
      <c r="F1059">
        <f ca="1"/>
        <v>6.5690245337052658E-2</v>
      </c>
    </row>
    <row r="1060" spans="5:6" x14ac:dyDescent="0.3">
      <c r="E1060">
        <f ca="1"/>
        <v>40.090410767944185</v>
      </c>
      <c r="F1060">
        <f ca="1"/>
        <v>0.82031567255931781</v>
      </c>
    </row>
    <row r="1061" spans="5:6" x14ac:dyDescent="0.3">
      <c r="E1061">
        <f ca="1"/>
        <v>33.95718750070197</v>
      </c>
      <c r="F1061">
        <f ca="1"/>
        <v>0.67075403009662726</v>
      </c>
    </row>
    <row r="1062" spans="5:6" x14ac:dyDescent="0.3">
      <c r="E1062">
        <f ca="1"/>
        <v>20.839798996656562</v>
      </c>
      <c r="F1062">
        <f ca="1"/>
        <v>7.3111864494475418E-2</v>
      </c>
    </row>
    <row r="1063" spans="5:6" x14ac:dyDescent="0.3">
      <c r="E1063">
        <f ca="1"/>
        <v>43.205912773143005</v>
      </c>
      <c r="F1063">
        <f ca="1"/>
        <v>0.88327241404794088</v>
      </c>
    </row>
    <row r="1064" spans="5:6" x14ac:dyDescent="0.3">
      <c r="E1064">
        <f ca="1"/>
        <v>23.495888029867324</v>
      </c>
      <c r="F1064">
        <f ca="1"/>
        <v>0.25622825195006627</v>
      </c>
    </row>
    <row r="1065" spans="5:6" x14ac:dyDescent="0.3">
      <c r="E1065">
        <f ca="1"/>
        <v>23.61082055848523</v>
      </c>
      <c r="F1065">
        <f ca="1"/>
        <v>0.26294273539434526</v>
      </c>
    </row>
    <row r="1066" spans="5:6" x14ac:dyDescent="0.3">
      <c r="E1066">
        <f ca="1"/>
        <v>34.349143583817735</v>
      </c>
      <c r="F1066">
        <f ca="1"/>
        <v>0.6816089873758906</v>
      </c>
    </row>
    <row r="1067" spans="5:6" x14ac:dyDescent="0.3">
      <c r="E1067">
        <f ca="1"/>
        <v>25.192272133717566</v>
      </c>
      <c r="F1067">
        <f ca="1"/>
        <v>0.34796192991760977</v>
      </c>
    </row>
    <row r="1068" spans="5:6" x14ac:dyDescent="0.3">
      <c r="E1068">
        <f ca="1"/>
        <v>38.358201373923841</v>
      </c>
      <c r="F1068">
        <f ca="1"/>
        <v>0.7819738975714895</v>
      </c>
    </row>
    <row r="1069" spans="5:6" x14ac:dyDescent="0.3">
      <c r="E1069">
        <f ca="1"/>
        <v>33.535032046558541</v>
      </c>
      <c r="F1069">
        <f ca="1"/>
        <v>0.65882163315985409</v>
      </c>
    </row>
    <row r="1070" spans="5:6" x14ac:dyDescent="0.3">
      <c r="E1070">
        <f ca="1"/>
        <v>22.46431287262573</v>
      </c>
      <c r="F1070">
        <f ca="1"/>
        <v>0.19204551515791807</v>
      </c>
    </row>
    <row r="1071" spans="5:6" x14ac:dyDescent="0.3">
      <c r="E1071">
        <f ca="1"/>
        <v>22.470764951047606</v>
      </c>
      <c r="F1071">
        <f ca="1"/>
        <v>0.19247078320124386</v>
      </c>
    </row>
    <row r="1072" spans="5:6" x14ac:dyDescent="0.3">
      <c r="E1072">
        <f ca="1"/>
        <v>21.457589422464281</v>
      </c>
      <c r="F1072">
        <f ca="1"/>
        <v>0.12137385781163719</v>
      </c>
    </row>
    <row r="1073" spans="5:6" x14ac:dyDescent="0.3">
      <c r="E1073">
        <f ca="1"/>
        <v>29.287412647024123</v>
      </c>
      <c r="F1073">
        <f ca="1"/>
        <v>0.52198430303745735</v>
      </c>
    </row>
    <row r="1074" spans="5:6" x14ac:dyDescent="0.3">
      <c r="E1074">
        <f ca="1"/>
        <v>28.479191046238284</v>
      </c>
      <c r="F1074">
        <f ca="1"/>
        <v>0.49166925824923657</v>
      </c>
    </row>
    <row r="1075" spans="5:6" x14ac:dyDescent="0.3">
      <c r="E1075">
        <f ca="1"/>
        <v>20.728103960893662</v>
      </c>
      <c r="F1075">
        <f ca="1"/>
        <v>6.3922589647832304E-2</v>
      </c>
    </row>
    <row r="1076" spans="5:6" x14ac:dyDescent="0.3">
      <c r="E1076">
        <f ca="1"/>
        <v>28.24180571283312</v>
      </c>
      <c r="F1076">
        <f ca="1"/>
        <v>0.48244323484196078</v>
      </c>
    </row>
    <row r="1077" spans="5:6" x14ac:dyDescent="0.3">
      <c r="E1077">
        <f ca="1"/>
        <v>35.83460981870536</v>
      </c>
      <c r="F1077">
        <f ca="1"/>
        <v>0.72093206158493062</v>
      </c>
    </row>
    <row r="1078" spans="5:6" x14ac:dyDescent="0.3">
      <c r="E1078">
        <f ca="1"/>
        <v>41.14674745556448</v>
      </c>
      <c r="F1078">
        <f ca="1"/>
        <v>0.84246674670420385</v>
      </c>
    </row>
    <row r="1079" spans="5:6" x14ac:dyDescent="0.3">
      <c r="E1079">
        <f ca="1"/>
        <v>46.484680502888196</v>
      </c>
      <c r="F1079">
        <f ca="1"/>
        <v>0.94265394928486401</v>
      </c>
    </row>
    <row r="1080" spans="5:6" x14ac:dyDescent="0.3">
      <c r="E1080">
        <f ca="1"/>
        <v>20.697067505177657</v>
      </c>
      <c r="F1080">
        <f ca="1"/>
        <v>6.1342092758384009E-2</v>
      </c>
    </row>
    <row r="1081" spans="5:6" x14ac:dyDescent="0.3">
      <c r="E1081">
        <f ca="1"/>
        <v>28.802566743330601</v>
      </c>
      <c r="F1081">
        <f ca="1"/>
        <v>0.50399684813581003</v>
      </c>
    </row>
    <row r="1082" spans="5:6" x14ac:dyDescent="0.3">
      <c r="E1082">
        <f ca="1"/>
        <v>23.802532938323413</v>
      </c>
      <c r="F1082">
        <f ca="1"/>
        <v>0.27396609566034696</v>
      </c>
    </row>
    <row r="1083" spans="5:6" x14ac:dyDescent="0.3">
      <c r="E1083">
        <f ca="1"/>
        <v>25.064307214606789</v>
      </c>
      <c r="F1083">
        <f ca="1"/>
        <v>0.3415441091875171</v>
      </c>
    </row>
    <row r="1084" spans="5:6" x14ac:dyDescent="0.3">
      <c r="E1084">
        <f ca="1"/>
        <v>23.682450551206994</v>
      </c>
      <c r="F1084">
        <f ca="1"/>
        <v>0.26708694127590094</v>
      </c>
    </row>
    <row r="1085" spans="5:6" x14ac:dyDescent="0.3">
      <c r="E1085">
        <f ca="1"/>
        <v>40.015665746300741</v>
      </c>
      <c r="F1085">
        <f ca="1"/>
        <v>0.81871447660425434</v>
      </c>
    </row>
    <row r="1086" spans="5:6" x14ac:dyDescent="0.3">
      <c r="E1086">
        <f ca="1"/>
        <v>37.788253777699389</v>
      </c>
      <c r="F1086">
        <f ca="1"/>
        <v>0.76875968818535168</v>
      </c>
    </row>
    <row r="1087" spans="5:6" x14ac:dyDescent="0.3">
      <c r="E1087">
        <f ca="1"/>
        <v>27.898013505229649</v>
      </c>
      <c r="F1087">
        <f ca="1"/>
        <v>0.46880536245446741</v>
      </c>
    </row>
    <row r="1088" spans="5:6" x14ac:dyDescent="0.3">
      <c r="E1088">
        <f ca="1"/>
        <v>26.919029704112585</v>
      </c>
      <c r="F1088">
        <f ca="1"/>
        <v>0.42803843885126541</v>
      </c>
    </row>
    <row r="1089" spans="5:6" x14ac:dyDescent="0.3">
      <c r="E1089">
        <f ca="1"/>
        <v>28.936675257224611</v>
      </c>
      <c r="F1089">
        <f ca="1"/>
        <v>0.50903045955541337</v>
      </c>
    </row>
    <row r="1090" spans="5:6" x14ac:dyDescent="0.3">
      <c r="E1090">
        <f ca="1"/>
        <v>48.542368224170879</v>
      </c>
      <c r="F1090">
        <f ca="1"/>
        <v>0.97693200225013765</v>
      </c>
    </row>
    <row r="1091" spans="5:6" x14ac:dyDescent="0.3">
      <c r="E1091">
        <f ca="1"/>
        <v>28.360597717468345</v>
      </c>
      <c r="F1091">
        <f ca="1"/>
        <v>0.48707917122430977</v>
      </c>
    </row>
    <row r="1092" spans="5:6" x14ac:dyDescent="0.3">
      <c r="E1092">
        <f ca="1"/>
        <v>33.994355399227729</v>
      </c>
      <c r="F1092">
        <f ca="1"/>
        <v>0.67179247835733036</v>
      </c>
    </row>
    <row r="1093" spans="5:6" x14ac:dyDescent="0.3">
      <c r="E1093">
        <f ca="1"/>
        <v>42.427997527442812</v>
      </c>
      <c r="F1093">
        <f ca="1"/>
        <v>0.86820527279293513</v>
      </c>
    </row>
    <row r="1094" spans="5:6" x14ac:dyDescent="0.3">
      <c r="E1094">
        <f ca="1"/>
        <v>22.889916172584147</v>
      </c>
      <c r="F1094">
        <f ca="1"/>
        <v>0.21942574190333591</v>
      </c>
    </row>
    <row r="1095" spans="5:6" x14ac:dyDescent="0.3">
      <c r="E1095">
        <f ca="1"/>
        <v>20.607558978188344</v>
      </c>
      <c r="F1095">
        <f ca="1"/>
        <v>5.3832462353886411E-2</v>
      </c>
    </row>
    <row r="1096" spans="5:6" x14ac:dyDescent="0.3">
      <c r="E1096">
        <f ca="1"/>
        <v>49.437102108920882</v>
      </c>
      <c r="F1096">
        <f ca="1"/>
        <v>0.99120440814250477</v>
      </c>
    </row>
    <row r="1097" spans="5:6" x14ac:dyDescent="0.3">
      <c r="E1097">
        <f ca="1"/>
        <v>20.087489265143933</v>
      </c>
      <c r="F1097">
        <f ca="1"/>
        <v>8.0793521684511E-3</v>
      </c>
    </row>
    <row r="1098" spans="5:6" x14ac:dyDescent="0.3">
      <c r="E1098">
        <f ca="1"/>
        <v>29.333025633612547</v>
      </c>
      <c r="F1098">
        <f ca="1"/>
        <v>0.52364705594256455</v>
      </c>
    </row>
    <row r="1099" spans="5:6" x14ac:dyDescent="0.3">
      <c r="E1099">
        <f ca="1"/>
        <v>25.791832157834307</v>
      </c>
      <c r="F1099">
        <f ca="1"/>
        <v>0.37708612353336574</v>
      </c>
    </row>
    <row r="1100" spans="5:6" x14ac:dyDescent="0.3">
      <c r="E1100">
        <f ca="1"/>
        <v>33.508164011773808</v>
      </c>
      <c r="F1100">
        <f ca="1"/>
        <v>0.65805349224881793</v>
      </c>
    </row>
    <row r="1101" spans="5:6" x14ac:dyDescent="0.3">
      <c r="E1101">
        <f ca="1"/>
        <v>22.066658078955985</v>
      </c>
      <c r="F1101">
        <f ca="1"/>
        <v>0.1651894775816049</v>
      </c>
    </row>
    <row r="1102" spans="5:6" x14ac:dyDescent="0.3">
      <c r="E1102">
        <f ca="1"/>
        <v>46.044869414971252</v>
      </c>
      <c r="F1102">
        <f ca="1"/>
        <v>0.93504605358108106</v>
      </c>
    </row>
    <row r="1103" spans="5:6" x14ac:dyDescent="0.3">
      <c r="E1103">
        <f ca="1"/>
        <v>25.371419176906659</v>
      </c>
      <c r="F1103">
        <f ca="1"/>
        <v>0.35682448419856944</v>
      </c>
    </row>
    <row r="1104" spans="5:6" x14ac:dyDescent="0.3">
      <c r="E1104">
        <f ca="1"/>
        <v>34.266585482387313</v>
      </c>
      <c r="F1104">
        <f ca="1"/>
        <v>0.67934008228743403</v>
      </c>
    </row>
    <row r="1105" spans="5:6" x14ac:dyDescent="0.3">
      <c r="E1105">
        <f ca="1"/>
        <v>24.811627628699711</v>
      </c>
      <c r="F1105">
        <f ca="1"/>
        <v>0.32865054051587694</v>
      </c>
    </row>
    <row r="1106" spans="5:6" x14ac:dyDescent="0.3">
      <c r="E1106">
        <f ca="1"/>
        <v>45.640247715009892</v>
      </c>
      <c r="F1106">
        <f ca="1"/>
        <v>0.9279540760732391</v>
      </c>
    </row>
    <row r="1107" spans="5:6" x14ac:dyDescent="0.3">
      <c r="E1107">
        <f ca="1"/>
        <v>41.986752046225604</v>
      </c>
      <c r="F1107">
        <f ca="1"/>
        <v>0.8594746193459597</v>
      </c>
    </row>
    <row r="1108" spans="5:6" x14ac:dyDescent="0.3">
      <c r="E1108">
        <f ca="1"/>
        <v>35.494548334330794</v>
      </c>
      <c r="F1108">
        <f ca="1"/>
        <v>0.71217141018207408</v>
      </c>
    </row>
    <row r="1109" spans="5:6" x14ac:dyDescent="0.3">
      <c r="E1109">
        <f ca="1"/>
        <v>20.000496186145497</v>
      </c>
      <c r="F1109">
        <f ca="1"/>
        <v>4.615255176320281E-5</v>
      </c>
    </row>
    <row r="1110" spans="5:6" x14ac:dyDescent="0.3">
      <c r="E1110">
        <f ca="1"/>
        <v>41.251666035319502</v>
      </c>
      <c r="F1110">
        <f ca="1"/>
        <v>0.84461961268445174</v>
      </c>
    </row>
    <row r="1111" spans="5:6" x14ac:dyDescent="0.3">
      <c r="E1111">
        <f ca="1"/>
        <v>32.723789868472579</v>
      </c>
      <c r="F1111">
        <f ca="1"/>
        <v>0.63514966775106674</v>
      </c>
    </row>
    <row r="1112" spans="5:6" x14ac:dyDescent="0.3">
      <c r="E1112">
        <f ca="1"/>
        <v>24.102391582184659</v>
      </c>
      <c r="F1112">
        <f ca="1"/>
        <v>0.29078273387249781</v>
      </c>
    </row>
    <row r="1113" spans="5:6" x14ac:dyDescent="0.3">
      <c r="E1113">
        <f ca="1"/>
        <v>43.73616404293378</v>
      </c>
      <c r="F1113">
        <f ca="1"/>
        <v>0.89331436941451259</v>
      </c>
    </row>
    <row r="1114" spans="5:6" x14ac:dyDescent="0.3">
      <c r="E1114">
        <f ca="1"/>
        <v>29.541421877160701</v>
      </c>
      <c r="F1114">
        <f ca="1"/>
        <v>0.53118143688259778</v>
      </c>
    </row>
    <row r="1115" spans="5:6" x14ac:dyDescent="0.3">
      <c r="E1115">
        <f ca="1"/>
        <v>24.010734609323613</v>
      </c>
      <c r="F1115">
        <f ca="1"/>
        <v>0.2856959975613792</v>
      </c>
    </row>
    <row r="1116" spans="5:6" x14ac:dyDescent="0.3">
      <c r="E1116">
        <f ca="1"/>
        <v>20.035626694660849</v>
      </c>
      <c r="F1116">
        <f ca="1"/>
        <v>3.304139528207174E-3</v>
      </c>
    </row>
    <row r="1117" spans="5:6" x14ac:dyDescent="0.3">
      <c r="E1117">
        <f ca="1"/>
        <v>23.522422832827026</v>
      </c>
      <c r="F1117">
        <f ca="1"/>
        <v>0.2577856315955801</v>
      </c>
    </row>
    <row r="1118" spans="5:6" x14ac:dyDescent="0.3">
      <c r="E1118">
        <f ca="1"/>
        <v>37.095005309819435</v>
      </c>
      <c r="F1118">
        <f ca="1"/>
        <v>0.75225326150907035</v>
      </c>
    </row>
    <row r="1119" spans="5:6" x14ac:dyDescent="0.3">
      <c r="E1119">
        <f ca="1"/>
        <v>21.342804021319232</v>
      </c>
      <c r="F1119">
        <f ca="1"/>
        <v>0.11271675867738279</v>
      </c>
    </row>
    <row r="1120" spans="5:6" x14ac:dyDescent="0.3">
      <c r="E1120">
        <f ca="1"/>
        <v>28.452323730995651</v>
      </c>
      <c r="F1120">
        <f ca="1"/>
        <v>0.4906326766136192</v>
      </c>
    </row>
    <row r="1121" spans="5:6" x14ac:dyDescent="0.3">
      <c r="E1121">
        <f ca="1"/>
        <v>30.00834062552784</v>
      </c>
      <c r="F1121">
        <f ca="1"/>
        <v>0.54770209011706905</v>
      </c>
    </row>
    <row r="1122" spans="5:6" x14ac:dyDescent="0.3">
      <c r="E1122">
        <f ca="1"/>
        <v>42.906578459200404</v>
      </c>
      <c r="F1122">
        <f ca="1"/>
        <v>0.87752276761253256</v>
      </c>
    </row>
    <row r="1123" spans="5:6" x14ac:dyDescent="0.3">
      <c r="E1123">
        <f ca="1"/>
        <v>38.101806715591778</v>
      </c>
      <c r="F1123">
        <f ca="1"/>
        <v>0.77606808268168825</v>
      </c>
    </row>
    <row r="1124" spans="5:6" x14ac:dyDescent="0.3">
      <c r="E1124">
        <f ca="1"/>
        <v>45.007623440040369</v>
      </c>
      <c r="F1124">
        <f ca="1"/>
        <v>0.91668198251668442</v>
      </c>
    </row>
    <row r="1125" spans="5:6" x14ac:dyDescent="0.3">
      <c r="E1125">
        <f ca="1"/>
        <v>31.398908627977381</v>
      </c>
      <c r="F1125">
        <f ca="1"/>
        <v>0.59419136931026562</v>
      </c>
    </row>
    <row r="1126" spans="5:6" x14ac:dyDescent="0.3">
      <c r="E1126">
        <f ca="1"/>
        <v>22.239549842015357</v>
      </c>
      <c r="F1126">
        <f ca="1"/>
        <v>0.17702501246681401</v>
      </c>
    </row>
    <row r="1127" spans="5:6" x14ac:dyDescent="0.3">
      <c r="E1127">
        <f ca="1"/>
        <v>23.32674958692774</v>
      </c>
      <c r="F1127">
        <f ca="1"/>
        <v>0.24619772326687395</v>
      </c>
    </row>
    <row r="1128" spans="5:6" x14ac:dyDescent="0.3">
      <c r="E1128">
        <f ca="1"/>
        <v>46.335174431411772</v>
      </c>
      <c r="F1128">
        <f ca="1"/>
        <v>0.94007939630954152</v>
      </c>
    </row>
    <row r="1129" spans="5:6" x14ac:dyDescent="0.3">
      <c r="E1129">
        <f ca="1"/>
        <v>23.04310530598157</v>
      </c>
      <c r="F1129">
        <f ca="1"/>
        <v>0.22896106343252473</v>
      </c>
    </row>
    <row r="1130" spans="5:6" x14ac:dyDescent="0.3">
      <c r="E1130">
        <f ca="1"/>
        <v>22.935870520910505</v>
      </c>
      <c r="F1130">
        <f ca="1"/>
        <v>0.22230333349531631</v>
      </c>
    </row>
    <row r="1131" spans="5:6" x14ac:dyDescent="0.3">
      <c r="E1131">
        <f ca="1"/>
        <v>20.785379333971999</v>
      </c>
      <c r="F1131">
        <f ca="1"/>
        <v>6.8653595720928384E-2</v>
      </c>
    </row>
    <row r="1132" spans="5:6" x14ac:dyDescent="0.3">
      <c r="E1132">
        <f ca="1"/>
        <v>21.997587967034761</v>
      </c>
      <c r="F1132">
        <f ca="1"/>
        <v>0.16039012367738895</v>
      </c>
    </row>
    <row r="1133" spans="5:6" x14ac:dyDescent="0.3">
      <c r="E1133">
        <f ca="1"/>
        <v>39.540857343617702</v>
      </c>
      <c r="F1133">
        <f ca="1"/>
        <v>0.80843437657321693</v>
      </c>
    </row>
    <row r="1134" spans="5:6" x14ac:dyDescent="0.3">
      <c r="E1134">
        <f ca="1"/>
        <v>31.895451730212784</v>
      </c>
      <c r="F1134">
        <f ca="1"/>
        <v>0.60989610314050169</v>
      </c>
    </row>
    <row r="1135" spans="5:6" x14ac:dyDescent="0.3">
      <c r="E1135">
        <f ca="1"/>
        <v>49.193226477686544</v>
      </c>
      <c r="F1135">
        <f ca="1"/>
        <v>0.98735025299464196</v>
      </c>
    </row>
    <row r="1136" spans="5:6" x14ac:dyDescent="0.3">
      <c r="E1136">
        <f ca="1"/>
        <v>21.937667744480986</v>
      </c>
      <c r="F1136">
        <f ca="1"/>
        <v>0.15619285553489168</v>
      </c>
    </row>
    <row r="1137" spans="5:6" x14ac:dyDescent="0.3">
      <c r="E1137">
        <f ca="1"/>
        <v>45.028748809805869</v>
      </c>
      <c r="F1137">
        <f ca="1"/>
        <v>0.91706209158444918</v>
      </c>
    </row>
    <row r="1138" spans="5:6" x14ac:dyDescent="0.3">
      <c r="E1138">
        <f ca="1"/>
        <v>26.881728234079716</v>
      </c>
      <c r="F1138">
        <f ca="1"/>
        <v>0.42642465980136118</v>
      </c>
    </row>
    <row r="1139" spans="5:6" x14ac:dyDescent="0.3">
      <c r="E1139">
        <f ca="1"/>
        <v>33.781275506586468</v>
      </c>
      <c r="F1139">
        <f ca="1"/>
        <v>0.66581277232597824</v>
      </c>
    </row>
    <row r="1140" spans="5:6" x14ac:dyDescent="0.3">
      <c r="E1140">
        <f ca="1"/>
        <v>21.531345562589166</v>
      </c>
      <c r="F1140">
        <f ca="1"/>
        <v>0.12686649859806531</v>
      </c>
    </row>
    <row r="1141" spans="5:6" x14ac:dyDescent="0.3">
      <c r="E1141">
        <f ca="1"/>
        <v>24.223178165845699</v>
      </c>
      <c r="F1141">
        <f ca="1"/>
        <v>0.29741606029631923</v>
      </c>
    </row>
    <row r="1142" spans="5:6" x14ac:dyDescent="0.3">
      <c r="E1142">
        <f ca="1"/>
        <v>36.767013564153103</v>
      </c>
      <c r="F1142">
        <f ca="1"/>
        <v>0.7442702374652439</v>
      </c>
    </row>
    <row r="1143" spans="5:6" x14ac:dyDescent="0.3">
      <c r="E1143">
        <f ca="1"/>
        <v>25.733833621629849</v>
      </c>
      <c r="F1143">
        <f ca="1"/>
        <v>0.37433426390371421</v>
      </c>
    </row>
    <row r="1144" spans="5:6" x14ac:dyDescent="0.3">
      <c r="E1144">
        <f ca="1"/>
        <v>32.75954659144459</v>
      </c>
      <c r="F1144">
        <f ca="1"/>
        <v>0.63621447227485928</v>
      </c>
    </row>
    <row r="1145" spans="5:6" x14ac:dyDescent="0.3">
      <c r="E1145">
        <f ca="1"/>
        <v>20.802243597801297</v>
      </c>
      <c r="F1145">
        <f ca="1"/>
        <v>7.0038993259899138E-2</v>
      </c>
    </row>
    <row r="1146" spans="5:6" x14ac:dyDescent="0.3">
      <c r="E1146">
        <f ca="1"/>
        <v>24.024134196331072</v>
      </c>
      <c r="F1146">
        <f ca="1"/>
        <v>0.28644254130847047</v>
      </c>
    </row>
    <row r="1147" spans="5:6" x14ac:dyDescent="0.3">
      <c r="E1147">
        <f ca="1"/>
        <v>41.128155599523041</v>
      </c>
      <c r="F1147">
        <f ca="1"/>
        <v>0.84208438534579266</v>
      </c>
    </row>
    <row r="1148" spans="5:6" x14ac:dyDescent="0.3">
      <c r="E1148">
        <f ca="1"/>
        <v>32.178382054382666</v>
      </c>
      <c r="F1148">
        <f ca="1"/>
        <v>0.61865090637970899</v>
      </c>
    </row>
    <row r="1149" spans="5:6" x14ac:dyDescent="0.3">
      <c r="E1149">
        <f ca="1"/>
        <v>28.981110543560185</v>
      </c>
      <c r="F1149">
        <f ca="1"/>
        <v>0.51068832447219981</v>
      </c>
    </row>
    <row r="1150" spans="5:6" x14ac:dyDescent="0.3">
      <c r="E1150">
        <f ca="1"/>
        <v>20.933952834299642</v>
      </c>
      <c r="F1150">
        <f ca="1"/>
        <v>8.0742185770489749E-2</v>
      </c>
    </row>
    <row r="1151" spans="5:6" x14ac:dyDescent="0.3">
      <c r="E1151">
        <f ca="1"/>
        <v>22.787089274443737</v>
      </c>
      <c r="F1151">
        <f ca="1"/>
        <v>0.21293262495239237</v>
      </c>
    </row>
    <row r="1152" spans="5:6" x14ac:dyDescent="0.3">
      <c r="E1152">
        <f ca="1"/>
        <v>32.722080125272285</v>
      </c>
      <c r="F1152">
        <f ca="1"/>
        <v>0.63509870213859287</v>
      </c>
    </row>
    <row r="1153" spans="5:6" x14ac:dyDescent="0.3">
      <c r="E1153">
        <f ca="1"/>
        <v>28.509206594182725</v>
      </c>
      <c r="F1153">
        <f ca="1"/>
        <v>0.49282503115287052</v>
      </c>
    </row>
    <row r="1154" spans="5:6" x14ac:dyDescent="0.3">
      <c r="E1154">
        <f ca="1"/>
        <v>37.508264372207762</v>
      </c>
      <c r="F1154">
        <f ca="1"/>
        <v>0.76215172235154405</v>
      </c>
    </row>
    <row r="1155" spans="5:6" x14ac:dyDescent="0.3">
      <c r="E1155">
        <f ca="1"/>
        <v>33.277563151171421</v>
      </c>
      <c r="F1155">
        <f ca="1"/>
        <v>0.6514169113864885</v>
      </c>
    </row>
    <row r="1156" spans="5:6" x14ac:dyDescent="0.3">
      <c r="E1156">
        <f ca="1"/>
        <v>22.488931010579815</v>
      </c>
      <c r="F1156">
        <f ca="1"/>
        <v>0.19366640307177355</v>
      </c>
    </row>
    <row r="1157" spans="5:6" x14ac:dyDescent="0.3">
      <c r="E1157">
        <f ca="1"/>
        <v>46.051347702486368</v>
      </c>
      <c r="F1157">
        <f ca="1"/>
        <v>0.9351588715063488</v>
      </c>
    </row>
    <row r="1158" spans="5:6" x14ac:dyDescent="0.3">
      <c r="E1158">
        <f ca="1"/>
        <v>44.330723756129821</v>
      </c>
      <c r="F1158">
        <f ca="1"/>
        <v>0.90436341636877848</v>
      </c>
    </row>
    <row r="1159" spans="5:6" x14ac:dyDescent="0.3">
      <c r="E1159">
        <f ca="1"/>
        <v>40.362194291563412</v>
      </c>
      <c r="F1159">
        <f ca="1"/>
        <v>0.82609943220236548</v>
      </c>
    </row>
    <row r="1160" spans="5:6" x14ac:dyDescent="0.3">
      <c r="E1160">
        <f ca="1"/>
        <v>20.353128099909927</v>
      </c>
      <c r="F1160">
        <f ca="1"/>
        <v>3.1917139283045071E-2</v>
      </c>
    </row>
    <row r="1161" spans="5:6" x14ac:dyDescent="0.3">
      <c r="E1161">
        <f ca="1"/>
        <v>25.766213669943198</v>
      </c>
      <c r="F1161">
        <f ca="1"/>
        <v>0.37587227446720278</v>
      </c>
    </row>
    <row r="1162" spans="5:6" x14ac:dyDescent="0.3">
      <c r="E1162">
        <f ca="1"/>
        <v>25.777098801051434</v>
      </c>
      <c r="F1162">
        <f ca="1"/>
        <v>0.37638835373882362</v>
      </c>
    </row>
    <row r="1163" spans="5:6" x14ac:dyDescent="0.3">
      <c r="E1163">
        <f ca="1"/>
        <v>21.338948386317398</v>
      </c>
      <c r="F1163">
        <f ca="1"/>
        <v>0.11242362324554207</v>
      </c>
    </row>
    <row r="1164" spans="5:6" x14ac:dyDescent="0.3">
      <c r="E1164">
        <f ca="1"/>
        <v>27.502513423504048</v>
      </c>
      <c r="F1164">
        <f ca="1"/>
        <v>0.45269267015809073</v>
      </c>
    </row>
    <row r="1165" spans="5:6" x14ac:dyDescent="0.3">
      <c r="E1165">
        <f ca="1"/>
        <v>41.665845329936801</v>
      </c>
      <c r="F1165">
        <f ca="1"/>
        <v>0.85303813867857714</v>
      </c>
    </row>
    <row r="1166" spans="5:6" x14ac:dyDescent="0.3">
      <c r="E1166">
        <f ca="1"/>
        <v>22.306271096107519</v>
      </c>
      <c r="F1166">
        <f ca="1"/>
        <v>0.18152621466288504</v>
      </c>
    </row>
    <row r="1167" spans="5:6" x14ac:dyDescent="0.3">
      <c r="E1167">
        <f ca="1"/>
        <v>37.613636388744034</v>
      </c>
      <c r="F1167">
        <f ca="1"/>
        <v>0.76464777362468583</v>
      </c>
    </row>
    <row r="1168" spans="5:6" x14ac:dyDescent="0.3">
      <c r="E1168">
        <f ca="1"/>
        <v>28.092740716067699</v>
      </c>
      <c r="F1168">
        <f ca="1"/>
        <v>0.47657086088391032</v>
      </c>
    </row>
    <row r="1169" spans="5:6" x14ac:dyDescent="0.3">
      <c r="E1169">
        <f ca="1"/>
        <v>38.322856993974895</v>
      </c>
      <c r="F1169">
        <f ca="1"/>
        <v>0.78116347650975393</v>
      </c>
    </row>
    <row r="1170" spans="5:6" x14ac:dyDescent="0.3">
      <c r="E1170">
        <f ca="1"/>
        <v>35.553143838103409</v>
      </c>
      <c r="F1170">
        <f ca="1"/>
        <v>0.71369078517620355</v>
      </c>
    </row>
    <row r="1171" spans="5:6" x14ac:dyDescent="0.3">
      <c r="E1171">
        <f ca="1"/>
        <v>38.28995949709757</v>
      </c>
      <c r="F1171">
        <f ca="1"/>
        <v>0.78040810182784048</v>
      </c>
    </row>
    <row r="1172" spans="5:6" x14ac:dyDescent="0.3">
      <c r="E1172">
        <f ca="1"/>
        <v>40.630542390209136</v>
      </c>
      <c r="F1172">
        <f ca="1"/>
        <v>0.83175187497168945</v>
      </c>
    </row>
    <row r="1173" spans="5:6" x14ac:dyDescent="0.3">
      <c r="E1173">
        <f ca="1"/>
        <v>22.691430398530912</v>
      </c>
      <c r="F1173">
        <f ca="1"/>
        <v>0.20682355287690127</v>
      </c>
    </row>
    <row r="1174" spans="5:6" x14ac:dyDescent="0.3">
      <c r="E1174">
        <f ca="1"/>
        <v>45.949850595054897</v>
      </c>
      <c r="F1174">
        <f ca="1"/>
        <v>0.9333886964716116</v>
      </c>
    </row>
    <row r="1175" spans="5:6" x14ac:dyDescent="0.3">
      <c r="E1175">
        <f ca="1"/>
        <v>24.362942341334513</v>
      </c>
      <c r="F1175">
        <f ca="1"/>
        <v>0.30499447411705394</v>
      </c>
    </row>
    <row r="1176" spans="5:6" x14ac:dyDescent="0.3">
      <c r="E1176">
        <f ca="1"/>
        <v>40.406338081335221</v>
      </c>
      <c r="F1176">
        <f ca="1"/>
        <v>0.82703321310576505</v>
      </c>
    </row>
    <row r="1177" spans="5:6" x14ac:dyDescent="0.3">
      <c r="E1177">
        <f ca="1"/>
        <v>34.197068618363851</v>
      </c>
      <c r="F1177">
        <f ca="1"/>
        <v>0.67742240383896812</v>
      </c>
    </row>
    <row r="1178" spans="5:6" x14ac:dyDescent="0.3">
      <c r="E1178">
        <f ca="1"/>
        <v>32.944615009807755</v>
      </c>
      <c r="F1178">
        <f ca="1"/>
        <v>0.64169341550313186</v>
      </c>
    </row>
    <row r="1179" spans="5:6" x14ac:dyDescent="0.3">
      <c r="E1179">
        <f ca="1"/>
        <v>24.504658936851843</v>
      </c>
      <c r="F1179">
        <f ca="1"/>
        <v>0.31257510141074424</v>
      </c>
    </row>
    <row r="1180" spans="5:6" x14ac:dyDescent="0.3">
      <c r="E1180">
        <f ca="1"/>
        <v>34.653592212111263</v>
      </c>
      <c r="F1180">
        <f ca="1"/>
        <v>0.68989717274146811</v>
      </c>
    </row>
    <row r="1181" spans="5:6" x14ac:dyDescent="0.3">
      <c r="E1181">
        <f ca="1"/>
        <v>36.02405337345774</v>
      </c>
      <c r="F1181">
        <f ca="1"/>
        <v>0.72575350897522184</v>
      </c>
    </row>
    <row r="1182" spans="5:6" x14ac:dyDescent="0.3">
      <c r="E1182">
        <f ca="1"/>
        <v>36.883681766446252</v>
      </c>
      <c r="F1182">
        <f ca="1"/>
        <v>0.74712293904063376</v>
      </c>
    </row>
    <row r="1183" spans="5:6" x14ac:dyDescent="0.3">
      <c r="E1183">
        <f ca="1"/>
        <v>21.634514341162031</v>
      </c>
      <c r="F1183">
        <f ca="1"/>
        <v>0.13445993282968663</v>
      </c>
    </row>
    <row r="1184" spans="5:6" x14ac:dyDescent="0.3">
      <c r="E1184">
        <f ca="1"/>
        <v>40.114115465001952</v>
      </c>
      <c r="F1184">
        <f ca="1"/>
        <v>0.82082251919469729</v>
      </c>
    </row>
    <row r="1185" spans="5:6" x14ac:dyDescent="0.3">
      <c r="E1185">
        <f ca="1"/>
        <v>27.079494547064016</v>
      </c>
      <c r="F1185">
        <f ca="1"/>
        <v>0.43492792768621247</v>
      </c>
    </row>
    <row r="1186" spans="5:6" x14ac:dyDescent="0.3">
      <c r="E1186">
        <f ca="1"/>
        <v>31.865923885759965</v>
      </c>
      <c r="F1186">
        <f ca="1"/>
        <v>0.60897444913645193</v>
      </c>
    </row>
    <row r="1187" spans="5:6" x14ac:dyDescent="0.3">
      <c r="E1187">
        <f ca="1"/>
        <v>35.066097342835057</v>
      </c>
      <c r="F1187">
        <f ca="1"/>
        <v>0.70093421555468438</v>
      </c>
    </row>
    <row r="1188" spans="5:6" x14ac:dyDescent="0.3">
      <c r="E1188">
        <f ca="1"/>
        <v>20.940767806600796</v>
      </c>
      <c r="F1188">
        <f ca="1"/>
        <v>8.129045032517758E-2</v>
      </c>
    </row>
    <row r="1189" spans="5:6" x14ac:dyDescent="0.3">
      <c r="E1189">
        <f ca="1"/>
        <v>23.596942794196529</v>
      </c>
      <c r="F1189">
        <f ca="1"/>
        <v>0.2621362563756468</v>
      </c>
    </row>
    <row r="1190" spans="5:6" x14ac:dyDescent="0.3">
      <c r="E1190">
        <f ca="1"/>
        <v>27.994464713427757</v>
      </c>
      <c r="F1190">
        <f ca="1"/>
        <v>0.47266523165491375</v>
      </c>
    </row>
    <row r="1191" spans="5:6" x14ac:dyDescent="0.3">
      <c r="E1191">
        <f ca="1"/>
        <v>22.787769453972007</v>
      </c>
      <c r="F1191">
        <f ca="1"/>
        <v>0.21297582477877455</v>
      </c>
    </row>
    <row r="1192" spans="5:6" x14ac:dyDescent="0.3">
      <c r="E1192">
        <f ca="1"/>
        <v>20.607041991535979</v>
      </c>
      <c r="F1192">
        <f ca="1"/>
        <v>5.3788793120849637E-2</v>
      </c>
    </row>
    <row r="1193" spans="5:6" x14ac:dyDescent="0.3">
      <c r="E1193">
        <f ca="1"/>
        <v>22.665216407656139</v>
      </c>
      <c r="F1193">
        <f ca="1"/>
        <v>0.20513770673863937</v>
      </c>
    </row>
    <row r="1194" spans="5:6" x14ac:dyDescent="0.3">
      <c r="E1194">
        <f ca="1"/>
        <v>25.904458390683608</v>
      </c>
      <c r="F1194">
        <f ca="1"/>
        <v>0.38239145776546057</v>
      </c>
    </row>
    <row r="1195" spans="5:6" x14ac:dyDescent="0.3">
      <c r="E1195">
        <f ca="1"/>
        <v>37.106559303093903</v>
      </c>
      <c r="F1195">
        <f ca="1"/>
        <v>0.75253240385474773</v>
      </c>
    </row>
    <row r="1196" spans="5:6" x14ac:dyDescent="0.3">
      <c r="E1196">
        <f ca="1"/>
        <v>47.645953077768553</v>
      </c>
      <c r="F1196">
        <f ca="1"/>
        <v>0.96225712440354594</v>
      </c>
    </row>
    <row r="1197" spans="5:6" x14ac:dyDescent="0.3">
      <c r="E1197">
        <f ca="1"/>
        <v>27.27903517299676</v>
      </c>
      <c r="F1197">
        <f ca="1"/>
        <v>0.44337816162756472</v>
      </c>
    </row>
    <row r="1198" spans="5:6" x14ac:dyDescent="0.3">
      <c r="E1198">
        <f ca="1"/>
        <v>21.830483910890429</v>
      </c>
      <c r="F1198">
        <f ca="1"/>
        <v>0.14860523725142644</v>
      </c>
    </row>
    <row r="1199" spans="5:6" x14ac:dyDescent="0.3">
      <c r="E1199">
        <f ca="1"/>
        <v>48.851514208704003</v>
      </c>
      <c r="F1199">
        <f ca="1"/>
        <v>0.98190474032195196</v>
      </c>
    </row>
    <row r="1200" spans="5:6" x14ac:dyDescent="0.3">
      <c r="E1200">
        <f ca="1"/>
        <v>23.088511737464785</v>
      </c>
      <c r="F1200">
        <f ca="1"/>
        <v>0.23175638663396869</v>
      </c>
    </row>
    <row r="1201" spans="5:6" x14ac:dyDescent="0.3">
      <c r="E1201">
        <f ca="1"/>
        <v>22.239871708975794</v>
      </c>
      <c r="F1201">
        <f ca="1"/>
        <v>0.17704681388386292</v>
      </c>
    </row>
    <row r="1202" spans="5:6" x14ac:dyDescent="0.3">
      <c r="E1202">
        <f ca="1"/>
        <v>49.753546869545438</v>
      </c>
      <c r="F1202">
        <f ca="1"/>
        <v>0.99616608075959423</v>
      </c>
    </row>
    <row r="1203" spans="5:6" x14ac:dyDescent="0.3">
      <c r="E1203">
        <f ca="1"/>
        <v>25.646210149377726</v>
      </c>
      <c r="F1203">
        <f ca="1"/>
        <v>0.37015088251696449</v>
      </c>
    </row>
    <row r="1204" spans="5:6" x14ac:dyDescent="0.3">
      <c r="E1204">
        <f ca="1"/>
        <v>23.801520245234901</v>
      </c>
      <c r="F1204">
        <f ca="1"/>
        <v>0.27390843464817316</v>
      </c>
    </row>
    <row r="1205" spans="5:6" x14ac:dyDescent="0.3">
      <c r="E1205">
        <f ca="1"/>
        <v>28.914197467459267</v>
      </c>
      <c r="F1205">
        <f ca="1"/>
        <v>0.50818994170414611</v>
      </c>
    </row>
    <row r="1206" spans="5:6" x14ac:dyDescent="0.3">
      <c r="E1206">
        <f ca="1"/>
        <v>32.014655362865597</v>
      </c>
      <c r="F1206">
        <f ca="1"/>
        <v>0.61360141419950043</v>
      </c>
    </row>
    <row r="1207" spans="5:6" x14ac:dyDescent="0.3">
      <c r="E1207">
        <f ca="1"/>
        <v>24.229617929458442</v>
      </c>
      <c r="F1207">
        <f ca="1"/>
        <v>0.29776751352616332</v>
      </c>
    </row>
    <row r="1208" spans="5:6" x14ac:dyDescent="0.3">
      <c r="E1208">
        <f ca="1"/>
        <v>38.714583208176975</v>
      </c>
      <c r="F1208">
        <f ca="1"/>
        <v>0.79008038622334786</v>
      </c>
    </row>
    <row r="1209" spans="5:6" x14ac:dyDescent="0.3">
      <c r="E1209">
        <f ca="1"/>
        <v>35.390244444729525</v>
      </c>
      <c r="F1209">
        <f ca="1"/>
        <v>0.70945654459954755</v>
      </c>
    </row>
    <row r="1210" spans="5:6" x14ac:dyDescent="0.3">
      <c r="E1210">
        <f ca="1"/>
        <v>22.994295643607401</v>
      </c>
      <c r="F1210">
        <f ca="1"/>
        <v>0.22594053316680687</v>
      </c>
    </row>
    <row r="1211" spans="5:6" x14ac:dyDescent="0.3">
      <c r="E1211">
        <f ca="1"/>
        <v>25.638640905787497</v>
      </c>
      <c r="F1211">
        <f ca="1"/>
        <v>0.36978803068497684</v>
      </c>
    </row>
    <row r="1212" spans="5:6" x14ac:dyDescent="0.3">
      <c r="E1212">
        <f ca="1"/>
        <v>31.405759950060858</v>
      </c>
      <c r="F1212">
        <f ca="1"/>
        <v>0.59441109820678006</v>
      </c>
    </row>
    <row r="1213" spans="5:6" x14ac:dyDescent="0.3">
      <c r="E1213">
        <f ca="1"/>
        <v>39.984124032691959</v>
      </c>
      <c r="F1213">
        <f ca="1"/>
        <v>0.81803740587844909</v>
      </c>
    </row>
    <row r="1214" spans="5:6" x14ac:dyDescent="0.3">
      <c r="E1214">
        <f ca="1"/>
        <v>23.573427431677999</v>
      </c>
      <c r="F1214">
        <f ca="1"/>
        <v>0.2607670412653802</v>
      </c>
    </row>
    <row r="1215" spans="5:6" x14ac:dyDescent="0.3">
      <c r="E1215">
        <f ca="1"/>
        <v>22.519686461861792</v>
      </c>
      <c r="F1215">
        <f ca="1"/>
        <v>0.19568478733148145</v>
      </c>
    </row>
    <row r="1216" spans="5:6" x14ac:dyDescent="0.3">
      <c r="E1216">
        <f ca="1"/>
        <v>27.260957436926066</v>
      </c>
      <c r="F1216">
        <f ca="1"/>
        <v>0.44261784655787262</v>
      </c>
    </row>
    <row r="1217" spans="5:6" x14ac:dyDescent="0.3">
      <c r="E1217">
        <f ca="1"/>
        <v>41.100190966274674</v>
      </c>
      <c r="F1217">
        <f ca="1"/>
        <v>0.84150876903604332</v>
      </c>
    </row>
    <row r="1218" spans="5:6" x14ac:dyDescent="0.3">
      <c r="E1218">
        <f ca="1"/>
        <v>27.516493050125</v>
      </c>
      <c r="F1218">
        <f ca="1"/>
        <v>0.45327020278322294</v>
      </c>
    </row>
    <row r="1219" spans="5:6" x14ac:dyDescent="0.3">
      <c r="E1219">
        <f ca="1"/>
        <v>33.982312626790311</v>
      </c>
      <c r="F1219">
        <f ca="1"/>
        <v>0.67145622224567048</v>
      </c>
    </row>
    <row r="1220" spans="5:6" x14ac:dyDescent="0.3">
      <c r="E1220">
        <f ca="1"/>
        <v>29.843003404801927</v>
      </c>
      <c r="F1220">
        <f ca="1"/>
        <v>0.54190784240256573</v>
      </c>
    </row>
    <row r="1221" spans="5:6" x14ac:dyDescent="0.3">
      <c r="E1221">
        <f ca="1"/>
        <v>46.411581178562749</v>
      </c>
      <c r="F1221">
        <f ca="1"/>
        <v>0.94139663412072061</v>
      </c>
    </row>
    <row r="1222" spans="5:6" x14ac:dyDescent="0.3">
      <c r="E1222">
        <f ca="1"/>
        <v>23.930567007915869</v>
      </c>
      <c r="F1222">
        <f ca="1"/>
        <v>0.28120856417797241</v>
      </c>
    </row>
    <row r="1223" spans="5:6" x14ac:dyDescent="0.3">
      <c r="E1223">
        <f ca="1"/>
        <v>24.003082090063906</v>
      </c>
      <c r="F1223">
        <f ca="1"/>
        <v>0.28526919715733645</v>
      </c>
    </row>
    <row r="1224" spans="5:6" x14ac:dyDescent="0.3">
      <c r="E1224">
        <f ca="1"/>
        <v>49.487975238201741</v>
      </c>
      <c r="F1224">
        <f ca="1"/>
        <v>0.99200505129973049</v>
      </c>
    </row>
    <row r="1225" spans="5:6" x14ac:dyDescent="0.3">
      <c r="E1225">
        <f ca="1"/>
        <v>20.755982286373666</v>
      </c>
      <c r="F1225">
        <f ca="1"/>
        <v>6.6230378486480779E-2</v>
      </c>
    </row>
    <row r="1226" spans="5:6" x14ac:dyDescent="0.3">
      <c r="E1226">
        <f ca="1"/>
        <v>25.821175232493914</v>
      </c>
      <c r="F1226">
        <f ca="1"/>
        <v>0.37847321412646417</v>
      </c>
    </row>
    <row r="1227" spans="5:6" x14ac:dyDescent="0.3">
      <c r="E1227">
        <f ca="1"/>
        <v>27.956836671204723</v>
      </c>
      <c r="F1227">
        <f ca="1"/>
        <v>0.47116257368431186</v>
      </c>
    </row>
    <row r="1228" spans="5:6" x14ac:dyDescent="0.3">
      <c r="E1228">
        <f ca="1"/>
        <v>48.514179023338855</v>
      </c>
      <c r="F1228">
        <f ca="1"/>
        <v>0.97647635556523171</v>
      </c>
    </row>
    <row r="1229" spans="5:6" x14ac:dyDescent="0.3">
      <c r="E1229">
        <f ca="1"/>
        <v>48.216838296642102</v>
      </c>
      <c r="F1229">
        <f ca="1"/>
        <v>0.97164738427873798</v>
      </c>
    </row>
    <row r="1230" spans="5:6" x14ac:dyDescent="0.3">
      <c r="E1230">
        <f ca="1"/>
        <v>37.684121870548793</v>
      </c>
      <c r="F1230">
        <f ca="1"/>
        <v>0.76631122352093328</v>
      </c>
    </row>
    <row r="1231" spans="5:6" x14ac:dyDescent="0.3">
      <c r="E1231">
        <f ca="1"/>
        <v>25.978179062518208</v>
      </c>
      <c r="F1231">
        <f ca="1"/>
        <v>0.38583700862697728</v>
      </c>
    </row>
    <row r="1232" spans="5:6" x14ac:dyDescent="0.3">
      <c r="E1232">
        <f ca="1"/>
        <v>26.280235090796999</v>
      </c>
      <c r="F1232">
        <f ca="1"/>
        <v>0.39973646564177406</v>
      </c>
    </row>
    <row r="1233" spans="5:6" x14ac:dyDescent="0.3">
      <c r="E1233">
        <f ca="1"/>
        <v>28.402726330203574</v>
      </c>
      <c r="F1233">
        <f ca="1"/>
        <v>0.48871406176920817</v>
      </c>
    </row>
    <row r="1234" spans="5:6" x14ac:dyDescent="0.3">
      <c r="E1234">
        <f ca="1"/>
        <v>25.150106382894389</v>
      </c>
      <c r="F1234">
        <f ca="1"/>
        <v>0.34585533401215951</v>
      </c>
    </row>
    <row r="1235" spans="5:6" x14ac:dyDescent="0.3">
      <c r="E1235">
        <f ca="1"/>
        <v>20.498967480308441</v>
      </c>
      <c r="F1235">
        <f ca="1"/>
        <v>4.4584023271141505E-2</v>
      </c>
    </row>
    <row r="1236" spans="5:6" x14ac:dyDescent="0.3">
      <c r="E1236">
        <f ca="1"/>
        <v>38.32509198049209</v>
      </c>
      <c r="F1236">
        <f ca="1"/>
        <v>0.78121475800270967</v>
      </c>
    </row>
    <row r="1237" spans="5:6" x14ac:dyDescent="0.3">
      <c r="E1237">
        <f ca="1"/>
        <v>39.12570569737364</v>
      </c>
      <c r="F1237">
        <f ca="1"/>
        <v>0.79928807901397791</v>
      </c>
    </row>
    <row r="1238" spans="5:6" x14ac:dyDescent="0.3">
      <c r="E1238">
        <f ca="1"/>
        <v>20.003306585420894</v>
      </c>
      <c r="F1238">
        <f ca="1"/>
        <v>3.0748868981194977E-4</v>
      </c>
    </row>
    <row r="1239" spans="5:6" x14ac:dyDescent="0.3">
      <c r="E1239">
        <f ca="1"/>
        <v>21.138753248637265</v>
      </c>
      <c r="F1239">
        <f ca="1"/>
        <v>9.6987726212229355E-2</v>
      </c>
    </row>
    <row r="1240" spans="5:6" x14ac:dyDescent="0.3">
      <c r="E1240">
        <f ca="1"/>
        <v>25.683941625512091</v>
      </c>
      <c r="F1240">
        <f ca="1"/>
        <v>0.37195613062245331</v>
      </c>
    </row>
    <row r="1241" spans="5:6" x14ac:dyDescent="0.3">
      <c r="E1241">
        <f ca="1"/>
        <v>23.355010776825626</v>
      </c>
      <c r="F1241">
        <f ca="1"/>
        <v>0.24788630958056282</v>
      </c>
    </row>
    <row r="1242" spans="5:6" x14ac:dyDescent="0.3">
      <c r="E1242">
        <f ca="1"/>
        <v>45.687544480069036</v>
      </c>
      <c r="F1242">
        <f ca="1"/>
        <v>0.92878773318251273</v>
      </c>
    </row>
    <row r="1243" spans="5:6" x14ac:dyDescent="0.3">
      <c r="E1243">
        <f ca="1"/>
        <v>28.46074331428396</v>
      </c>
      <c r="F1243">
        <f ca="1"/>
        <v>0.49095772404146948</v>
      </c>
    </row>
    <row r="1244" spans="5:6" x14ac:dyDescent="0.3">
      <c r="E1244">
        <f ca="1"/>
        <v>22.488748188456881</v>
      </c>
      <c r="F1244">
        <f ca="1"/>
        <v>0.19365438317572228</v>
      </c>
    </row>
    <row r="1245" spans="5:6" x14ac:dyDescent="0.3">
      <c r="E1245">
        <f ca="1"/>
        <v>30.412936514030644</v>
      </c>
      <c r="F1245">
        <f ca="1"/>
        <v>0.56163250914378637</v>
      </c>
    </row>
    <row r="1246" spans="5:6" x14ac:dyDescent="0.3">
      <c r="E1246">
        <f ca="1"/>
        <v>49.135592513066641</v>
      </c>
      <c r="F1246">
        <f ca="1"/>
        <v>0.98643551744904812</v>
      </c>
    </row>
    <row r="1247" spans="5:6" x14ac:dyDescent="0.3">
      <c r="E1247">
        <f ca="1"/>
        <v>26.643690707696003</v>
      </c>
      <c r="F1247">
        <f ca="1"/>
        <v>0.41601502659306611</v>
      </c>
    </row>
    <row r="1248" spans="5:6" x14ac:dyDescent="0.3">
      <c r="E1248">
        <f ca="1"/>
        <v>21.37964589569728</v>
      </c>
      <c r="F1248">
        <f ca="1"/>
        <v>0.11551002808959866</v>
      </c>
    </row>
    <row r="1249" spans="5:6" x14ac:dyDescent="0.3">
      <c r="E1249">
        <f ca="1"/>
        <v>29.582196944264105</v>
      </c>
      <c r="F1249">
        <f ca="1"/>
        <v>0.53264379968809883</v>
      </c>
    </row>
    <row r="1250" spans="5:6" x14ac:dyDescent="0.3">
      <c r="E1250">
        <f ca="1"/>
        <v>20.966668326595858</v>
      </c>
      <c r="F1250">
        <f ca="1"/>
        <v>8.336924788586543E-2</v>
      </c>
    </row>
    <row r="1251" spans="5:6" x14ac:dyDescent="0.3">
      <c r="E1251">
        <f ca="1"/>
        <v>29.864570646447156</v>
      </c>
      <c r="F1251">
        <f ca="1"/>
        <v>0.5426670874072127</v>
      </c>
    </row>
    <row r="1252" spans="5:6" x14ac:dyDescent="0.3">
      <c r="E1252">
        <f ca="1"/>
        <v>21.251422519793223</v>
      </c>
      <c r="F1252">
        <f ca="1"/>
        <v>0.10572746692400871</v>
      </c>
    </row>
    <row r="1253" spans="5:6" x14ac:dyDescent="0.3">
      <c r="E1253">
        <f ca="1"/>
        <v>20.509462881190089</v>
      </c>
      <c r="F1253">
        <f ca="1"/>
        <v>4.5484607872078989E-2</v>
      </c>
    </row>
    <row r="1254" spans="5:6" x14ac:dyDescent="0.3">
      <c r="E1254">
        <f ca="1"/>
        <v>33.059530376325377</v>
      </c>
      <c r="F1254">
        <f ca="1"/>
        <v>0.64506860955225631</v>
      </c>
    </row>
    <row r="1255" spans="5:6" x14ac:dyDescent="0.3">
      <c r="E1255">
        <f ca="1"/>
        <v>26.958918123001233</v>
      </c>
      <c r="F1255">
        <f ca="1"/>
        <v>0.4297589901282024</v>
      </c>
    </row>
    <row r="1256" spans="5:6" x14ac:dyDescent="0.3">
      <c r="E1256">
        <f ca="1"/>
        <v>22.688813202143521</v>
      </c>
      <c r="F1256">
        <f ca="1"/>
        <v>0.20665546718602423</v>
      </c>
    </row>
    <row r="1257" spans="5:6" x14ac:dyDescent="0.3">
      <c r="E1257">
        <f ca="1"/>
        <v>32.340196641630932</v>
      </c>
      <c r="F1257">
        <f ca="1"/>
        <v>0.62359693850670472</v>
      </c>
    </row>
    <row r="1258" spans="5:6" x14ac:dyDescent="0.3">
      <c r="E1258">
        <f ca="1"/>
        <v>46.576472562258495</v>
      </c>
      <c r="F1258">
        <f ca="1"/>
        <v>0.94422878020456413</v>
      </c>
    </row>
    <row r="1259" spans="5:6" x14ac:dyDescent="0.3">
      <c r="E1259">
        <f ca="1"/>
        <v>32.90978922795987</v>
      </c>
      <c r="F1259">
        <f ca="1"/>
        <v>0.64066649962360456</v>
      </c>
    </row>
    <row r="1260" spans="5:6" x14ac:dyDescent="0.3">
      <c r="E1260">
        <f ca="1"/>
        <v>43.843349856349391</v>
      </c>
      <c r="F1260">
        <f ca="1"/>
        <v>0.89532249610457837</v>
      </c>
    </row>
    <row r="1261" spans="5:6" x14ac:dyDescent="0.3">
      <c r="E1261">
        <f ca="1"/>
        <v>32.845010135128888</v>
      </c>
      <c r="F1261">
        <f ca="1"/>
        <v>0.63875130281814929</v>
      </c>
    </row>
    <row r="1262" spans="5:6" x14ac:dyDescent="0.3">
      <c r="E1262">
        <f ca="1"/>
        <v>22.618900453094426</v>
      </c>
      <c r="F1262">
        <f ca="1"/>
        <v>0.20214658043457484</v>
      </c>
    </row>
    <row r="1263" spans="5:6" x14ac:dyDescent="0.3">
      <c r="E1263">
        <f ca="1"/>
        <v>21.946232377032594</v>
      </c>
      <c r="F1263">
        <f ca="1"/>
        <v>0.15679472445451931</v>
      </c>
    </row>
    <row r="1264" spans="5:6" x14ac:dyDescent="0.3">
      <c r="E1264">
        <f ca="1"/>
        <v>45.526243276600596</v>
      </c>
      <c r="F1264">
        <f ca="1"/>
        <v>0.925939490281385</v>
      </c>
    </row>
    <row r="1265" spans="5:6" x14ac:dyDescent="0.3">
      <c r="E1265">
        <f ca="1"/>
        <v>45.802450874904594</v>
      </c>
      <c r="F1265">
        <f ca="1"/>
        <v>0.9308079113122425</v>
      </c>
    </row>
    <row r="1266" spans="5:6" x14ac:dyDescent="0.3">
      <c r="E1266">
        <f ca="1"/>
        <v>42.723375712603442</v>
      </c>
      <c r="F1266">
        <f ca="1"/>
        <v>0.87397434403355845</v>
      </c>
    </row>
    <row r="1267" spans="5:6" x14ac:dyDescent="0.3">
      <c r="E1267">
        <f ca="1"/>
        <v>27.39245589579</v>
      </c>
      <c r="F1267">
        <f ca="1"/>
        <v>0.44812492978383039</v>
      </c>
    </row>
    <row r="1268" spans="5:6" x14ac:dyDescent="0.3">
      <c r="E1268">
        <f ca="1"/>
        <v>32.405584118013422</v>
      </c>
      <c r="F1268">
        <f ca="1"/>
        <v>0.62558320649048083</v>
      </c>
    </row>
    <row r="1269" spans="5:6" x14ac:dyDescent="0.3">
      <c r="E1269">
        <f ca="1"/>
        <v>28.319941987377241</v>
      </c>
      <c r="F1269">
        <f ca="1"/>
        <v>0.48549688508704147</v>
      </c>
    </row>
    <row r="1270" spans="5:6" x14ac:dyDescent="0.3">
      <c r="E1270">
        <f ca="1"/>
        <v>25.778905297974042</v>
      </c>
      <c r="F1270">
        <f ca="1"/>
        <v>0.37647395612937157</v>
      </c>
    </row>
    <row r="1271" spans="5:6" x14ac:dyDescent="0.3">
      <c r="E1271">
        <f ca="1"/>
        <v>40.730555304686035</v>
      </c>
      <c r="F1271">
        <f ca="1"/>
        <v>0.83384397345294892</v>
      </c>
    </row>
    <row r="1272" spans="5:6" x14ac:dyDescent="0.3">
      <c r="E1272">
        <f ca="1"/>
        <v>35.630781051914234</v>
      </c>
      <c r="F1272">
        <f ca="1"/>
        <v>0.71569755972658211</v>
      </c>
    </row>
    <row r="1273" spans="5:6" x14ac:dyDescent="0.3">
      <c r="E1273">
        <f ca="1"/>
        <v>21.45486211741154</v>
      </c>
      <c r="F1273">
        <f ca="1"/>
        <v>0.12116971459015788</v>
      </c>
    </row>
    <row r="1274" spans="5:6" x14ac:dyDescent="0.3">
      <c r="E1274">
        <f ca="1"/>
        <v>29.879752275519852</v>
      </c>
      <c r="F1274">
        <f ca="1"/>
        <v>0.54320091697923667</v>
      </c>
    </row>
    <row r="1275" spans="5:6" x14ac:dyDescent="0.3">
      <c r="E1275">
        <f ca="1"/>
        <v>32.018991179373579</v>
      </c>
      <c r="F1275">
        <f ca="1"/>
        <v>0.6137357256284991</v>
      </c>
    </row>
    <row r="1276" spans="5:6" x14ac:dyDescent="0.3">
      <c r="E1276">
        <f ca="1"/>
        <v>36.535464490442912</v>
      </c>
      <c r="F1276">
        <f ca="1"/>
        <v>0.73856498117401104</v>
      </c>
    </row>
    <row r="1277" spans="5:6" x14ac:dyDescent="0.3">
      <c r="E1277">
        <f ca="1"/>
        <v>26.718202781325488</v>
      </c>
      <c r="F1277">
        <f ca="1"/>
        <v>0.41929444260105586</v>
      </c>
    </row>
    <row r="1278" spans="5:6" x14ac:dyDescent="0.3">
      <c r="E1278">
        <f ca="1"/>
        <v>23.661660805839304</v>
      </c>
      <c r="F1278">
        <f ca="1"/>
        <v>0.26588730154407958</v>
      </c>
    </row>
    <row r="1279" spans="5:6" x14ac:dyDescent="0.3">
      <c r="E1279">
        <f ca="1"/>
        <v>28.800853638384346</v>
      </c>
      <c r="F1279">
        <f ca="1"/>
        <v>0.50393225410825238</v>
      </c>
    </row>
    <row r="1280" spans="5:6" x14ac:dyDescent="0.3">
      <c r="E1280">
        <f ca="1"/>
        <v>32.475114193707114</v>
      </c>
      <c r="F1280">
        <f ca="1"/>
        <v>0.62768758747352882</v>
      </c>
    </row>
    <row r="1281" spans="5:6" x14ac:dyDescent="0.3">
      <c r="E1281">
        <f ca="1"/>
        <v>36.591189238283533</v>
      </c>
      <c r="F1281">
        <f ca="1"/>
        <v>0.73994335014977053</v>
      </c>
    </row>
    <row r="1282" spans="5:6" x14ac:dyDescent="0.3">
      <c r="E1282">
        <f ca="1"/>
        <v>41.896151969346164</v>
      </c>
      <c r="F1282">
        <f ca="1"/>
        <v>0.85766494567684926</v>
      </c>
    </row>
    <row r="1283" spans="5:6" x14ac:dyDescent="0.3">
      <c r="E1283">
        <f ca="1"/>
        <v>26.049586860779325</v>
      </c>
      <c r="F1283">
        <f ca="1"/>
        <v>0.38915430150273028</v>
      </c>
    </row>
    <row r="1284" spans="5:6" x14ac:dyDescent="0.3">
      <c r="E1284">
        <f ca="1"/>
        <v>45.18584700549885</v>
      </c>
      <c r="F1284">
        <f ca="1"/>
        <v>0.91988067001060192</v>
      </c>
    </row>
    <row r="1285" spans="5:6" x14ac:dyDescent="0.3">
      <c r="E1285">
        <f ca="1"/>
        <v>28.457585400098992</v>
      </c>
      <c r="F1285">
        <f ca="1"/>
        <v>0.49083583141836656</v>
      </c>
    </row>
    <row r="1286" spans="5:6" x14ac:dyDescent="0.3">
      <c r="E1286">
        <f ca="1"/>
        <v>49.241035254675808</v>
      </c>
      <c r="F1286">
        <f ca="1"/>
        <v>0.9881079124041876</v>
      </c>
    </row>
    <row r="1287" spans="5:6" x14ac:dyDescent="0.3">
      <c r="E1287">
        <f ca="1"/>
        <v>27.113340217476505</v>
      </c>
      <c r="F1287">
        <f ca="1"/>
        <v>0.43637027930666022</v>
      </c>
    </row>
    <row r="1288" spans="5:6" x14ac:dyDescent="0.3">
      <c r="E1288">
        <f ca="1"/>
        <v>25.4914946451517</v>
      </c>
      <c r="F1288">
        <f ca="1"/>
        <v>0.36268690501814627</v>
      </c>
    </row>
    <row r="1289" spans="5:6" x14ac:dyDescent="0.3">
      <c r="E1289">
        <f ca="1"/>
        <v>23.299335638785372</v>
      </c>
      <c r="F1289">
        <f ca="1"/>
        <v>0.24455486309134533</v>
      </c>
    </row>
    <row r="1290" spans="5:6" x14ac:dyDescent="0.3">
      <c r="E1290">
        <f ca="1"/>
        <v>48.517009765381069</v>
      </c>
      <c r="F1290">
        <f ca="1"/>
        <v>0.97652212812813821</v>
      </c>
    </row>
    <row r="1291" spans="5:6" x14ac:dyDescent="0.3">
      <c r="E1291">
        <f ca="1"/>
        <v>24.287038389601804</v>
      </c>
      <c r="F1291">
        <f ca="1"/>
        <v>0.30089151698584971</v>
      </c>
    </row>
    <row r="1292" spans="5:6" x14ac:dyDescent="0.3">
      <c r="E1292">
        <f ca="1"/>
        <v>24.20278590827866</v>
      </c>
      <c r="F1292">
        <f ca="1"/>
        <v>0.29630168063840567</v>
      </c>
    </row>
    <row r="1293" spans="5:6" x14ac:dyDescent="0.3">
      <c r="E1293">
        <f ca="1"/>
        <v>48.484426449979921</v>
      </c>
      <c r="F1293">
        <f ca="1"/>
        <v>0.97599503486971517</v>
      </c>
    </row>
    <row r="1294" spans="5:6" x14ac:dyDescent="0.3">
      <c r="E1294">
        <f ca="1"/>
        <v>30.753707942142871</v>
      </c>
      <c r="F1294">
        <f ca="1"/>
        <v>0.57310155289255571</v>
      </c>
    </row>
    <row r="1295" spans="5:6" x14ac:dyDescent="0.3">
      <c r="E1295">
        <f ca="1"/>
        <v>42.61453335297935</v>
      </c>
      <c r="F1295">
        <f ca="1"/>
        <v>0.87185546137880776</v>
      </c>
    </row>
    <row r="1296" spans="5:6" x14ac:dyDescent="0.3">
      <c r="E1296">
        <f ca="1"/>
        <v>42.62457462840613</v>
      </c>
      <c r="F1296">
        <f ca="1"/>
        <v>0.87205127653997783</v>
      </c>
    </row>
    <row r="1297" spans="5:6" x14ac:dyDescent="0.3">
      <c r="E1297">
        <f ca="1"/>
        <v>40.09704072119721</v>
      </c>
      <c r="F1297">
        <f ca="1"/>
        <v>0.82045747857890194</v>
      </c>
    </row>
    <row r="1298" spans="5:6" x14ac:dyDescent="0.3">
      <c r="E1298">
        <f ca="1"/>
        <v>44.984675406506014</v>
      </c>
      <c r="F1298">
        <f ca="1"/>
        <v>0.91626878467768558</v>
      </c>
    </row>
    <row r="1299" spans="5:6" x14ac:dyDescent="0.3">
      <c r="E1299">
        <f ca="1"/>
        <v>22.153967953395131</v>
      </c>
      <c r="F1299">
        <f ca="1"/>
        <v>0.17119775854936581</v>
      </c>
    </row>
    <row r="1300" spans="5:6" x14ac:dyDescent="0.3">
      <c r="E1300">
        <f ca="1"/>
        <v>24.019470023370587</v>
      </c>
      <c r="F1300">
        <f ca="1"/>
        <v>0.2861827951558551</v>
      </c>
    </row>
    <row r="1301" spans="5:6" x14ac:dyDescent="0.3">
      <c r="E1301">
        <f ca="1"/>
        <v>20.732192776110118</v>
      </c>
      <c r="F1301">
        <f ca="1"/>
        <v>6.4261662602476163E-2</v>
      </c>
    </row>
    <row r="1302" spans="5:6" x14ac:dyDescent="0.3">
      <c r="E1302">
        <f ca="1"/>
        <v>37.976886230870107</v>
      </c>
      <c r="F1302">
        <f ca="1"/>
        <v>0.77316785380212349</v>
      </c>
    </row>
    <row r="1303" spans="5:6" x14ac:dyDescent="0.3">
      <c r="E1303">
        <f ca="1"/>
        <v>38.261100696374065</v>
      </c>
      <c r="F1303">
        <f ca="1"/>
        <v>0.77974461867480527</v>
      </c>
    </row>
    <row r="1304" spans="5:6" x14ac:dyDescent="0.3">
      <c r="E1304">
        <f ca="1"/>
        <v>48.540655966721303</v>
      </c>
      <c r="F1304">
        <f ca="1"/>
        <v>0.97690433614578331</v>
      </c>
    </row>
    <row r="1305" spans="5:6" x14ac:dyDescent="0.3">
      <c r="E1305">
        <f ca="1"/>
        <v>25.180255407531032</v>
      </c>
      <c r="F1305">
        <f ca="1"/>
        <v>0.34736238539018444</v>
      </c>
    </row>
    <row r="1306" spans="5:6" x14ac:dyDescent="0.3">
      <c r="E1306">
        <f ca="1"/>
        <v>46.14004564583162</v>
      </c>
      <c r="F1306">
        <f ca="1"/>
        <v>0.93670123703722663</v>
      </c>
    </row>
    <row r="1307" spans="5:6" x14ac:dyDescent="0.3">
      <c r="E1307">
        <f ca="1"/>
        <v>28.055014911647298</v>
      </c>
      <c r="F1307">
        <f ca="1"/>
        <v>0.47507481372276872</v>
      </c>
    </row>
    <row r="1308" spans="5:6" x14ac:dyDescent="0.3">
      <c r="E1308">
        <f ca="1"/>
        <v>27.259478978490051</v>
      </c>
      <c r="F1308">
        <f ca="1"/>
        <v>0.44255561957548184</v>
      </c>
    </row>
    <row r="1309" spans="5:6" x14ac:dyDescent="0.3">
      <c r="E1309">
        <f ca="1"/>
        <v>43.44205218032657</v>
      </c>
      <c r="F1309">
        <f ca="1"/>
        <v>0.8877667771448543</v>
      </c>
    </row>
    <row r="1310" spans="5:6" x14ac:dyDescent="0.3">
      <c r="E1310">
        <f ca="1"/>
        <v>21.624498580836168</v>
      </c>
      <c r="F1310">
        <f ca="1"/>
        <v>0.13372726380290056</v>
      </c>
    </row>
    <row r="1311" spans="5:6" x14ac:dyDescent="0.3">
      <c r="E1311">
        <f ca="1"/>
        <v>22.539348544332825</v>
      </c>
      <c r="F1311">
        <f ca="1"/>
        <v>0.19697133396469785</v>
      </c>
    </row>
    <row r="1312" spans="5:6" x14ac:dyDescent="0.3">
      <c r="E1312">
        <f ca="1"/>
        <v>26.034446147730403</v>
      </c>
      <c r="F1312">
        <f ca="1"/>
        <v>0.38845257567828911</v>
      </c>
    </row>
    <row r="1313" spans="5:6" x14ac:dyDescent="0.3">
      <c r="E1313">
        <f ca="1"/>
        <v>49.606551553093951</v>
      </c>
      <c r="F1313">
        <f ca="1"/>
        <v>0.99386676318531564</v>
      </c>
    </row>
    <row r="1314" spans="5:6" x14ac:dyDescent="0.3">
      <c r="E1314">
        <f ca="1"/>
        <v>39.330499369411093</v>
      </c>
      <c r="F1314">
        <f ca="1"/>
        <v>0.80381866755595288</v>
      </c>
    </row>
    <row r="1315" spans="5:6" x14ac:dyDescent="0.3">
      <c r="E1315">
        <f ca="1"/>
        <v>22.651208764693692</v>
      </c>
      <c r="F1315">
        <f ca="1"/>
        <v>0.20423477024710868</v>
      </c>
    </row>
    <row r="1316" spans="5:6" x14ac:dyDescent="0.3">
      <c r="E1316">
        <f ca="1"/>
        <v>40.445825078454483</v>
      </c>
      <c r="F1316">
        <f ca="1"/>
        <v>0.82786716636276669</v>
      </c>
    </row>
    <row r="1317" spans="5:6" x14ac:dyDescent="0.3">
      <c r="E1317">
        <f ca="1"/>
        <v>48.806441537783208</v>
      </c>
      <c r="F1317">
        <f ca="1"/>
        <v>0.98118248139692044</v>
      </c>
    </row>
    <row r="1318" spans="5:6" x14ac:dyDescent="0.3">
      <c r="E1318">
        <f ca="1"/>
        <v>25.230152731306291</v>
      </c>
      <c r="F1318">
        <f ca="1"/>
        <v>0.34984768351429035</v>
      </c>
    </row>
    <row r="1319" spans="5:6" x14ac:dyDescent="0.3">
      <c r="E1319">
        <f ca="1"/>
        <v>49.517670577561447</v>
      </c>
      <c r="F1319">
        <f ca="1"/>
        <v>0.99247186728968495</v>
      </c>
    </row>
    <row r="1320" spans="5:6" x14ac:dyDescent="0.3">
      <c r="E1320">
        <f ca="1"/>
        <v>33.302592567509258</v>
      </c>
      <c r="F1320">
        <f ca="1"/>
        <v>0.65214107565872403</v>
      </c>
    </row>
    <row r="1321" spans="5:6" x14ac:dyDescent="0.3">
      <c r="E1321">
        <f ca="1"/>
        <v>49.095479988475795</v>
      </c>
      <c r="F1321">
        <f ca="1"/>
        <v>0.9857979868555693</v>
      </c>
    </row>
    <row r="1322" spans="5:6" x14ac:dyDescent="0.3">
      <c r="E1322">
        <f ca="1"/>
        <v>20.039728525143076</v>
      </c>
      <c r="F1322">
        <f ca="1"/>
        <v>3.6833044019226966E-3</v>
      </c>
    </row>
    <row r="1323" spans="5:6" x14ac:dyDescent="0.3">
      <c r="E1323">
        <f ca="1"/>
        <v>41.5658678513661</v>
      </c>
      <c r="F1323">
        <f ca="1"/>
        <v>0.85101761275475774</v>
      </c>
    </row>
    <row r="1324" spans="5:6" x14ac:dyDescent="0.3">
      <c r="E1324">
        <f ca="1"/>
        <v>34.463503679922354</v>
      </c>
      <c r="F1324">
        <f ca="1"/>
        <v>0.68473673116190736</v>
      </c>
    </row>
    <row r="1325" spans="5:6" x14ac:dyDescent="0.3">
      <c r="E1325">
        <f ca="1"/>
        <v>22.191554457096498</v>
      </c>
      <c r="F1325">
        <f ca="1"/>
        <v>0.17376451213215238</v>
      </c>
    </row>
    <row r="1326" spans="5:6" x14ac:dyDescent="0.3">
      <c r="E1326">
        <f ca="1"/>
        <v>45.037390883217597</v>
      </c>
      <c r="F1326">
        <f ca="1"/>
        <v>0.91721751394715911</v>
      </c>
    </row>
    <row r="1327" spans="5:6" x14ac:dyDescent="0.3">
      <c r="E1327">
        <f ca="1"/>
        <v>23.371542968253308</v>
      </c>
      <c r="F1327">
        <f ca="1"/>
        <v>0.24887173319225442</v>
      </c>
    </row>
    <row r="1328" spans="5:6" x14ac:dyDescent="0.3">
      <c r="E1328">
        <f ca="1"/>
        <v>29.679564587870662</v>
      </c>
      <c r="F1328">
        <f ca="1"/>
        <v>0.53612038511609428</v>
      </c>
    </row>
    <row r="1329" spans="5:6" x14ac:dyDescent="0.3">
      <c r="E1329">
        <f ca="1"/>
        <v>33.068264509726767</v>
      </c>
      <c r="F1329">
        <f ca="1"/>
        <v>0.64532430819755526</v>
      </c>
    </row>
    <row r="1330" spans="5:6" x14ac:dyDescent="0.3">
      <c r="E1330">
        <f ca="1"/>
        <v>33.429845750465184</v>
      </c>
      <c r="F1330">
        <f ca="1"/>
        <v>0.65580836913643781</v>
      </c>
    </row>
    <row r="1331" spans="5:6" x14ac:dyDescent="0.3">
      <c r="E1331">
        <f ca="1"/>
        <v>43.752540846134821</v>
      </c>
      <c r="F1331">
        <f ca="1"/>
        <v>0.89362165692878526</v>
      </c>
    </row>
    <row r="1332" spans="5:6" x14ac:dyDescent="0.3">
      <c r="E1332">
        <f ca="1"/>
        <v>28.787829383211111</v>
      </c>
      <c r="F1332">
        <f ca="1"/>
        <v>0.50344091925030954</v>
      </c>
    </row>
    <row r="1333" spans="5:6" x14ac:dyDescent="0.3">
      <c r="E1333">
        <f ca="1"/>
        <v>26.22574149686379</v>
      </c>
      <c r="F1333">
        <f ca="1"/>
        <v>0.39725433611931105</v>
      </c>
    </row>
    <row r="1334" spans="5:6" x14ac:dyDescent="0.3">
      <c r="E1334">
        <f ca="1"/>
        <v>23.30071517204453</v>
      </c>
      <c r="F1334">
        <f ca="1"/>
        <v>0.24463765127088949</v>
      </c>
    </row>
    <row r="1335" spans="5:6" x14ac:dyDescent="0.3">
      <c r="E1335">
        <f ca="1"/>
        <v>20.662471101301453</v>
      </c>
      <c r="F1335">
        <f ca="1"/>
        <v>5.8451474395663547E-2</v>
      </c>
    </row>
    <row r="1336" spans="5:6" x14ac:dyDescent="0.3">
      <c r="E1336">
        <f ca="1"/>
        <v>22.277122966591904</v>
      </c>
      <c r="F1336">
        <f ca="1"/>
        <v>0.17956426435066783</v>
      </c>
    </row>
    <row r="1337" spans="5:6" x14ac:dyDescent="0.3">
      <c r="E1337">
        <f ca="1"/>
        <v>23.09212885717108</v>
      </c>
      <c r="F1337">
        <f ca="1"/>
        <v>0.23197846384425388</v>
      </c>
    </row>
    <row r="1338" spans="5:6" x14ac:dyDescent="0.3">
      <c r="E1338">
        <f ca="1"/>
        <v>44.362360169239217</v>
      </c>
      <c r="F1338">
        <f ca="1"/>
        <v>0.90494524938168508</v>
      </c>
    </row>
    <row r="1339" spans="5:6" x14ac:dyDescent="0.3">
      <c r="E1339">
        <f ca="1"/>
        <v>20.853421633611184</v>
      </c>
      <c r="F1339">
        <f ca="1"/>
        <v>7.4222332390899093E-2</v>
      </c>
    </row>
    <row r="1340" spans="5:6" x14ac:dyDescent="0.3">
      <c r="E1340">
        <f ca="1"/>
        <v>49.177519151603498</v>
      </c>
      <c r="F1340">
        <f ca="1"/>
        <v>0.98710110327571121</v>
      </c>
    </row>
    <row r="1341" spans="5:6" x14ac:dyDescent="0.3">
      <c r="E1341">
        <f ca="1"/>
        <v>34.192337262254327</v>
      </c>
      <c r="F1341">
        <f ca="1"/>
        <v>0.67729164578114454</v>
      </c>
    </row>
    <row r="1342" spans="5:6" x14ac:dyDescent="0.3">
      <c r="E1342">
        <f ca="1"/>
        <v>24.916765787653265</v>
      </c>
      <c r="F1342">
        <f ca="1"/>
        <v>0.3340516928797238</v>
      </c>
    </row>
    <row r="1343" spans="5:6" x14ac:dyDescent="0.3">
      <c r="E1343">
        <f ca="1"/>
        <v>24.967091766986844</v>
      </c>
      <c r="F1343">
        <f ca="1"/>
        <v>0.33661865469636815</v>
      </c>
    </row>
    <row r="1344" spans="5:6" x14ac:dyDescent="0.3">
      <c r="E1344">
        <f ca="1"/>
        <v>23.933476715734297</v>
      </c>
      <c r="F1344">
        <f ca="1"/>
        <v>0.28137206954352956</v>
      </c>
    </row>
    <row r="1345" spans="5:6" x14ac:dyDescent="0.3">
      <c r="E1345">
        <f ca="1"/>
        <v>27.574851253385663</v>
      </c>
      <c r="F1345">
        <f ca="1"/>
        <v>0.45567468913131853</v>
      </c>
    </row>
    <row r="1346" spans="5:6" x14ac:dyDescent="0.3">
      <c r="E1346">
        <f ca="1"/>
        <v>31.671723417619376</v>
      </c>
      <c r="F1346">
        <f ca="1"/>
        <v>0.60287464050686146</v>
      </c>
    </row>
    <row r="1347" spans="5:6" x14ac:dyDescent="0.3">
      <c r="E1347">
        <f ca="1"/>
        <v>28.243316343356128</v>
      </c>
      <c r="F1347">
        <f ca="1"/>
        <v>0.48250243058258713</v>
      </c>
    </row>
    <row r="1348" spans="5:6" x14ac:dyDescent="0.3">
      <c r="E1348">
        <f ca="1"/>
        <v>27.738769073465846</v>
      </c>
      <c r="F1348">
        <f ca="1"/>
        <v>0.46237357228864728</v>
      </c>
    </row>
    <row r="1349" spans="5:6" x14ac:dyDescent="0.3">
      <c r="E1349">
        <f ca="1"/>
        <v>41.809987929948001</v>
      </c>
      <c r="F1349">
        <f ca="1"/>
        <v>0.85593841770516843</v>
      </c>
    </row>
    <row r="1350" spans="5:6" x14ac:dyDescent="0.3">
      <c r="E1350">
        <f ca="1"/>
        <v>34.447591783406651</v>
      </c>
      <c r="F1350">
        <f ca="1"/>
        <v>0.6843025898180386</v>
      </c>
    </row>
    <row r="1351" spans="5:6" x14ac:dyDescent="0.3">
      <c r="E1351">
        <f ca="1"/>
        <v>20.034329251052014</v>
      </c>
      <c r="F1351">
        <f ca="1"/>
        <v>3.1841528320689237E-3</v>
      </c>
    </row>
    <row r="1352" spans="5:6" x14ac:dyDescent="0.3">
      <c r="E1352">
        <f ca="1"/>
        <v>32.326422838428954</v>
      </c>
      <c r="F1352">
        <f ca="1"/>
        <v>0.62317763035091334</v>
      </c>
    </row>
    <row r="1353" spans="5:6" x14ac:dyDescent="0.3">
      <c r="E1353">
        <f ca="1"/>
        <v>24.986062454741365</v>
      </c>
      <c r="F1353">
        <f ca="1"/>
        <v>0.33758323089870301</v>
      </c>
    </row>
    <row r="1354" spans="5:6" x14ac:dyDescent="0.3">
      <c r="E1354">
        <f ca="1"/>
        <v>21.585949331241491</v>
      </c>
      <c r="F1354">
        <f ca="1"/>
        <v>0.13089831464466006</v>
      </c>
    </row>
    <row r="1355" spans="5:6" x14ac:dyDescent="0.3">
      <c r="E1355">
        <f ca="1"/>
        <v>40.464471999953389</v>
      </c>
      <c r="F1355">
        <f ca="1"/>
        <v>0.82826055086621986</v>
      </c>
    </row>
    <row r="1356" spans="5:6" x14ac:dyDescent="0.3">
      <c r="E1356">
        <f ca="1"/>
        <v>25.557767645770998</v>
      </c>
      <c r="F1356">
        <f ca="1"/>
        <v>0.36589635852351604</v>
      </c>
    </row>
    <row r="1357" spans="5:6" x14ac:dyDescent="0.3">
      <c r="E1357">
        <f ca="1"/>
        <v>26.9901503122272</v>
      </c>
      <c r="F1357">
        <f ca="1"/>
        <v>0.43110246996510621</v>
      </c>
    </row>
    <row r="1358" spans="5:6" x14ac:dyDescent="0.3">
      <c r="E1358">
        <f ca="1"/>
        <v>30.118511151921759</v>
      </c>
      <c r="F1358">
        <f ca="1"/>
        <v>0.55152989017442278</v>
      </c>
    </row>
    <row r="1359" spans="5:6" x14ac:dyDescent="0.3">
      <c r="E1359">
        <f ca="1"/>
        <v>26.72720628535043</v>
      </c>
      <c r="F1359">
        <f ca="1"/>
        <v>0.41968940198009813</v>
      </c>
    </row>
    <row r="1360" spans="5:6" x14ac:dyDescent="0.3">
      <c r="E1360">
        <f ca="1"/>
        <v>27.694034651324024</v>
      </c>
      <c r="F1360">
        <f ca="1"/>
        <v>0.46055335888642818</v>
      </c>
    </row>
    <row r="1361" spans="5:6" x14ac:dyDescent="0.3">
      <c r="E1361">
        <f ca="1"/>
        <v>40.123371624857533</v>
      </c>
      <c r="F1361">
        <f ca="1"/>
        <v>0.82102030670394843</v>
      </c>
    </row>
    <row r="1362" spans="5:6" x14ac:dyDescent="0.3">
      <c r="E1362">
        <f ca="1"/>
        <v>20.339065460134314</v>
      </c>
      <c r="F1362">
        <f ca="1"/>
        <v>3.0680392952217427E-2</v>
      </c>
    </row>
    <row r="1363" spans="5:6" x14ac:dyDescent="0.3">
      <c r="E1363">
        <f ca="1"/>
        <v>48.20579843526987</v>
      </c>
      <c r="F1363">
        <f ca="1"/>
        <v>0.97146728411612349</v>
      </c>
    </row>
    <row r="1364" spans="5:6" x14ac:dyDescent="0.3">
      <c r="E1364">
        <f ca="1"/>
        <v>22.229415600959083</v>
      </c>
      <c r="F1364">
        <f ca="1"/>
        <v>0.17633814135046763</v>
      </c>
    </row>
    <row r="1365" spans="5:6" x14ac:dyDescent="0.3">
      <c r="E1365">
        <f ca="1"/>
        <v>36.842577106281304</v>
      </c>
      <c r="F1365">
        <f ca="1"/>
        <v>0.74611953511546192</v>
      </c>
    </row>
    <row r="1366" spans="5:6" x14ac:dyDescent="0.3">
      <c r="E1366">
        <f ca="1"/>
        <v>31.972819999927534</v>
      </c>
      <c r="F1366">
        <f ca="1"/>
        <v>0.61230380880185387</v>
      </c>
    </row>
    <row r="1367" spans="5:6" x14ac:dyDescent="0.3">
      <c r="E1367">
        <f ca="1"/>
        <v>34.728942658396868</v>
      </c>
      <c r="F1367">
        <f ca="1"/>
        <v>0.6919296210385274</v>
      </c>
    </row>
    <row r="1368" spans="5:6" x14ac:dyDescent="0.3">
      <c r="E1368">
        <f ca="1"/>
        <v>24.705600284333308</v>
      </c>
      <c r="F1368">
        <f ca="1"/>
        <v>0.32315025332452707</v>
      </c>
    </row>
    <row r="1369" spans="5:6" x14ac:dyDescent="0.3">
      <c r="E1369">
        <f ca="1"/>
        <v>33.287254221437955</v>
      </c>
      <c r="F1369">
        <f ca="1"/>
        <v>0.65169741002647952</v>
      </c>
    </row>
    <row r="1370" spans="5:6" x14ac:dyDescent="0.3">
      <c r="E1370">
        <f ca="1"/>
        <v>31.722065519512697</v>
      </c>
      <c r="F1370">
        <f ca="1"/>
        <v>0.60446229087266179</v>
      </c>
    </row>
    <row r="1371" spans="5:6" x14ac:dyDescent="0.3">
      <c r="E1371">
        <f ca="1"/>
        <v>24.178766719435274</v>
      </c>
      <c r="F1371">
        <f ca="1"/>
        <v>0.29498623907364119</v>
      </c>
    </row>
    <row r="1372" spans="5:6" x14ac:dyDescent="0.3">
      <c r="E1372">
        <f ca="1"/>
        <v>49.789545229136806</v>
      </c>
      <c r="F1372">
        <f ca="1"/>
        <v>0.99672773019722827</v>
      </c>
    </row>
    <row r="1373" spans="5:6" x14ac:dyDescent="0.3">
      <c r="E1373">
        <f ca="1"/>
        <v>33.315405499378883</v>
      </c>
      <c r="F1373">
        <f ca="1"/>
        <v>0.65251142285713282</v>
      </c>
    </row>
    <row r="1374" spans="5:6" x14ac:dyDescent="0.3">
      <c r="E1374">
        <f ca="1"/>
        <v>21.026958553776868</v>
      </c>
      <c r="F1374">
        <f ca="1"/>
        <v>8.817841207984603E-2</v>
      </c>
    </row>
    <row r="1375" spans="5:6" x14ac:dyDescent="0.3">
      <c r="E1375">
        <f ca="1"/>
        <v>21.68319495798027</v>
      </c>
      <c r="F1375">
        <f ca="1"/>
        <v>0.13800736417121226</v>
      </c>
    </row>
    <row r="1376" spans="5:6" x14ac:dyDescent="0.3">
      <c r="E1376">
        <f ca="1"/>
        <v>25.514886710220587</v>
      </c>
      <c r="F1376">
        <f ca="1"/>
        <v>0.36382183922524142</v>
      </c>
    </row>
    <row r="1377" spans="5:6" x14ac:dyDescent="0.3">
      <c r="E1377">
        <f ca="1"/>
        <v>42.690538222600495</v>
      </c>
      <c r="F1377">
        <f ca="1"/>
        <v>0.87333592895741619</v>
      </c>
    </row>
    <row r="1378" spans="5:6" x14ac:dyDescent="0.3">
      <c r="E1378">
        <f ca="1"/>
        <v>46.403404601024235</v>
      </c>
      <c r="F1378">
        <f ca="1"/>
        <v>0.94125581993145913</v>
      </c>
    </row>
    <row r="1379" spans="5:6" x14ac:dyDescent="0.3">
      <c r="E1379">
        <f ca="1"/>
        <v>45.683241201757298</v>
      </c>
      <c r="F1379">
        <f ca="1"/>
        <v>0.92871193467906543</v>
      </c>
    </row>
    <row r="1380" spans="5:6" x14ac:dyDescent="0.3">
      <c r="E1380">
        <f ca="1"/>
        <v>27.361749165666822</v>
      </c>
      <c r="F1380">
        <f ca="1"/>
        <v>0.44684380333105894</v>
      </c>
    </row>
    <row r="1381" spans="5:6" x14ac:dyDescent="0.3">
      <c r="E1381">
        <f ca="1"/>
        <v>20.090471702680126</v>
      </c>
      <c r="F1381">
        <f ca="1"/>
        <v>8.352719790444758E-3</v>
      </c>
    </row>
    <row r="1382" spans="5:6" x14ac:dyDescent="0.3">
      <c r="E1382">
        <f ca="1"/>
        <v>25.089680144237064</v>
      </c>
      <c r="F1382">
        <f ca="1"/>
        <v>0.34282251633072652</v>
      </c>
    </row>
    <row r="1383" spans="5:6" x14ac:dyDescent="0.3">
      <c r="E1383">
        <f ca="1"/>
        <v>27.068268190048748</v>
      </c>
      <c r="F1383">
        <f ca="1"/>
        <v>0.43444868595561703</v>
      </c>
    </row>
    <row r="1384" spans="5:6" x14ac:dyDescent="0.3">
      <c r="E1384">
        <f ca="1"/>
        <v>42.887165554654018</v>
      </c>
      <c r="F1384">
        <f ca="1"/>
        <v>0.87714782915121925</v>
      </c>
    </row>
    <row r="1385" spans="5:6" x14ac:dyDescent="0.3">
      <c r="E1385">
        <f ca="1"/>
        <v>32.215185440470705</v>
      </c>
      <c r="F1385">
        <f ca="1"/>
        <v>0.61977969749773121</v>
      </c>
    </row>
    <row r="1386" spans="5:6" x14ac:dyDescent="0.3">
      <c r="E1386">
        <f ca="1"/>
        <v>42.407147537488527</v>
      </c>
      <c r="F1386">
        <f ca="1"/>
        <v>0.8677957866742424</v>
      </c>
    </row>
    <row r="1387" spans="5:6" x14ac:dyDescent="0.3">
      <c r="E1387">
        <f ca="1"/>
        <v>21.879663042478526</v>
      </c>
      <c r="F1387">
        <f ca="1"/>
        <v>0.15209947389761919</v>
      </c>
    </row>
    <row r="1388" spans="5:6" x14ac:dyDescent="0.3">
      <c r="E1388">
        <f ca="1"/>
        <v>24.605334475667814</v>
      </c>
      <c r="F1388">
        <f ca="1"/>
        <v>0.31789850563358685</v>
      </c>
    </row>
    <row r="1389" spans="5:6" x14ac:dyDescent="0.3">
      <c r="E1389">
        <f ca="1"/>
        <v>21.908167464554257</v>
      </c>
      <c r="F1389">
        <f ca="1"/>
        <v>0.15411477779171268</v>
      </c>
    </row>
    <row r="1390" spans="5:6" x14ac:dyDescent="0.3">
      <c r="E1390">
        <f ca="1"/>
        <v>21.846934115879428</v>
      </c>
      <c r="F1390">
        <f ca="1"/>
        <v>0.14977648082828582</v>
      </c>
    </row>
    <row r="1391" spans="5:6" x14ac:dyDescent="0.3">
      <c r="E1391">
        <f ca="1"/>
        <v>20.152353735744885</v>
      </c>
      <c r="F1391">
        <f ca="1"/>
        <v>1.399476942148133E-2</v>
      </c>
    </row>
    <row r="1392" spans="5:6" x14ac:dyDescent="0.3">
      <c r="E1392">
        <f ca="1"/>
        <v>20.34160834646244</v>
      </c>
      <c r="F1392">
        <f ca="1"/>
        <v>3.0904231515137316E-2</v>
      </c>
    </row>
    <row r="1393" spans="5:6" x14ac:dyDescent="0.3">
      <c r="E1393">
        <f ca="1"/>
        <v>39.676374935179254</v>
      </c>
      <c r="F1393">
        <f ca="1"/>
        <v>0.81138783505093703</v>
      </c>
    </row>
    <row r="1394" spans="5:6" x14ac:dyDescent="0.3">
      <c r="E1394">
        <f ca="1"/>
        <v>21.937226117383062</v>
      </c>
      <c r="F1394">
        <f ca="1"/>
        <v>0.15616180313497866</v>
      </c>
    </row>
    <row r="1395" spans="5:6" x14ac:dyDescent="0.3">
      <c r="E1395">
        <f ca="1"/>
        <v>21.282760662971135</v>
      </c>
      <c r="F1395">
        <f ca="1"/>
        <v>0.10813423139207379</v>
      </c>
    </row>
    <row r="1396" spans="5:6" x14ac:dyDescent="0.3">
      <c r="E1396">
        <f ca="1"/>
        <v>24.248682529795225</v>
      </c>
      <c r="F1396">
        <f ca="1"/>
        <v>0.2988066777999776</v>
      </c>
    </row>
    <row r="1397" spans="5:6" x14ac:dyDescent="0.3">
      <c r="E1397">
        <f ca="1"/>
        <v>25.132830376019115</v>
      </c>
      <c r="F1397">
        <f ca="1"/>
        <v>0.34498992519664456</v>
      </c>
    </row>
    <row r="1398" spans="5:6" x14ac:dyDescent="0.3">
      <c r="E1398">
        <f ca="1"/>
        <v>37.553295311973343</v>
      </c>
      <c r="F1398">
        <f ca="1"/>
        <v>0.76321978103236532</v>
      </c>
    </row>
    <row r="1399" spans="5:6" x14ac:dyDescent="0.3">
      <c r="E1399">
        <f ca="1"/>
        <v>29.651864177313616</v>
      </c>
      <c r="F1399">
        <f ca="1"/>
        <v>0.53513352316124008</v>
      </c>
    </row>
    <row r="1400" spans="5:6" x14ac:dyDescent="0.3">
      <c r="E1400">
        <f ca="1"/>
        <v>26.489036902523452</v>
      </c>
      <c r="F1400">
        <f ca="1"/>
        <v>0.40914629169866662</v>
      </c>
    </row>
    <row r="1401" spans="5:6" x14ac:dyDescent="0.3">
      <c r="E1401">
        <f ca="1"/>
        <v>37.048143882244531</v>
      </c>
      <c r="F1401">
        <f ca="1"/>
        <v>0.75111966442459133</v>
      </c>
    </row>
    <row r="1402" spans="5:6" x14ac:dyDescent="0.3">
      <c r="E1402">
        <f ca="1"/>
        <v>23.290799501744065</v>
      </c>
      <c r="F1402">
        <f ca="1"/>
        <v>0.24404232145662744</v>
      </c>
    </row>
    <row r="1403" spans="5:6" x14ac:dyDescent="0.3">
      <c r="E1403">
        <f ca="1"/>
        <v>20.257532860582131</v>
      </c>
      <c r="F1403">
        <f ca="1"/>
        <v>2.3455451021853028E-2</v>
      </c>
    </row>
    <row r="1404" spans="5:6" x14ac:dyDescent="0.3">
      <c r="E1404">
        <f ca="1"/>
        <v>32.233818518144659</v>
      </c>
      <c r="F1404">
        <f ca="1"/>
        <v>0.62035032047403516</v>
      </c>
    </row>
    <row r="1405" spans="5:6" x14ac:dyDescent="0.3">
      <c r="E1405">
        <f ca="1"/>
        <v>22.784809806584651</v>
      </c>
      <c r="F1405">
        <f ca="1"/>
        <v>0.21278782611917488</v>
      </c>
    </row>
    <row r="1406" spans="5:6" x14ac:dyDescent="0.3">
      <c r="E1406">
        <f ca="1"/>
        <v>30.380700394662846</v>
      </c>
      <c r="F1406">
        <f ca="1"/>
        <v>0.56053526417379607</v>
      </c>
    </row>
    <row r="1407" spans="5:6" x14ac:dyDescent="0.3">
      <c r="E1407">
        <f ca="1"/>
        <v>37.378887027308537</v>
      </c>
      <c r="F1407">
        <f ca="1"/>
        <v>0.75907168647271128</v>
      </c>
    </row>
    <row r="1408" spans="5:6" x14ac:dyDescent="0.3">
      <c r="E1408">
        <f ca="1"/>
        <v>24.108834638252127</v>
      </c>
      <c r="F1408">
        <f ca="1"/>
        <v>0.29113856959877304</v>
      </c>
    </row>
    <row r="1409" spans="5:6" x14ac:dyDescent="0.3">
      <c r="E1409">
        <f ca="1"/>
        <v>32.79507381255037</v>
      </c>
      <c r="F1409">
        <f ca="1"/>
        <v>0.63727043424878893</v>
      </c>
    </row>
    <row r="1410" spans="5:6" x14ac:dyDescent="0.3">
      <c r="E1410">
        <f ca="1"/>
        <v>46.605055096391922</v>
      </c>
      <c r="F1410">
        <f ca="1"/>
        <v>0.94471825069195892</v>
      </c>
    </row>
    <row r="1411" spans="5:6" x14ac:dyDescent="0.3">
      <c r="E1411">
        <f ca="1"/>
        <v>49.420688835242387</v>
      </c>
      <c r="F1411">
        <f ca="1"/>
        <v>0.99094585019148096</v>
      </c>
    </row>
    <row r="1412" spans="5:6" x14ac:dyDescent="0.3">
      <c r="E1412">
        <f ca="1"/>
        <v>41.000445966050002</v>
      </c>
      <c r="F1412">
        <f ca="1"/>
        <v>0.83945079667919176</v>
      </c>
    </row>
    <row r="1413" spans="5:6" x14ac:dyDescent="0.3">
      <c r="E1413">
        <f ca="1"/>
        <v>36.313373864936771</v>
      </c>
      <c r="F1413">
        <f ca="1"/>
        <v>0.73303742880501677</v>
      </c>
    </row>
    <row r="1414" spans="5:6" x14ac:dyDescent="0.3">
      <c r="E1414">
        <f ca="1"/>
        <v>21.126466435235312</v>
      </c>
      <c r="F1414">
        <f ca="1"/>
        <v>9.602631054898815E-2</v>
      </c>
    </row>
    <row r="1415" spans="5:6" x14ac:dyDescent="0.3">
      <c r="E1415">
        <f ca="1"/>
        <v>35.344039018054445</v>
      </c>
      <c r="F1415">
        <f ca="1"/>
        <v>0.7082496564717421</v>
      </c>
    </row>
    <row r="1416" spans="5:6" x14ac:dyDescent="0.3">
      <c r="E1416">
        <f ca="1"/>
        <v>32.712289107763837</v>
      </c>
      <c r="F1416">
        <f ca="1"/>
        <v>0.63480675272671405</v>
      </c>
    </row>
    <row r="1417" spans="5:6" x14ac:dyDescent="0.3">
      <c r="E1417">
        <f ca="1"/>
        <v>44.536824771169663</v>
      </c>
      <c r="F1417">
        <f ca="1"/>
        <v>0.90814302008317538</v>
      </c>
    </row>
    <row r="1418" spans="5:6" x14ac:dyDescent="0.3">
      <c r="E1418">
        <f ca="1"/>
        <v>21.592074691098379</v>
      </c>
      <c r="F1418">
        <f ca="1"/>
        <v>0.13134878548436113</v>
      </c>
    </row>
    <row r="1419" spans="5:6" x14ac:dyDescent="0.3">
      <c r="E1419">
        <f ca="1"/>
        <v>22.6924772380255</v>
      </c>
      <c r="F1419">
        <f ca="1"/>
        <v>0.20689077047367457</v>
      </c>
    </row>
    <row r="1420" spans="5:6" x14ac:dyDescent="0.3">
      <c r="E1420">
        <f ca="1"/>
        <v>34.229473288038434</v>
      </c>
      <c r="F1420">
        <f ca="1"/>
        <v>0.6783171325748818</v>
      </c>
    </row>
    <row r="1421" spans="5:6" x14ac:dyDescent="0.3">
      <c r="E1421">
        <f ca="1"/>
        <v>31.28090408685107</v>
      </c>
      <c r="F1421">
        <f ca="1"/>
        <v>0.59039320332203338</v>
      </c>
    </row>
    <row r="1422" spans="5:6" x14ac:dyDescent="0.3">
      <c r="E1422">
        <f ca="1"/>
        <v>49.446282217777579</v>
      </c>
      <c r="F1422">
        <f ca="1"/>
        <v>0.99134896998540012</v>
      </c>
    </row>
    <row r="1423" spans="5:6" x14ac:dyDescent="0.3">
      <c r="E1423">
        <f ca="1"/>
        <v>34.786730065502603</v>
      </c>
      <c r="F1423">
        <f ca="1"/>
        <v>0.69348333724736078</v>
      </c>
    </row>
    <row r="1424" spans="5:6" x14ac:dyDescent="0.3">
      <c r="E1424">
        <f ca="1"/>
        <v>46.315370966212086</v>
      </c>
      <c r="F1424">
        <f ca="1"/>
        <v>0.93973748040927529</v>
      </c>
    </row>
    <row r="1425" spans="5:6" x14ac:dyDescent="0.3">
      <c r="E1425">
        <f ca="1"/>
        <v>31.457637177422672</v>
      </c>
      <c r="F1425">
        <f ca="1"/>
        <v>0.59607205242360994</v>
      </c>
    </row>
    <row r="1426" spans="5:6" x14ac:dyDescent="0.3">
      <c r="E1426">
        <f ca="1"/>
        <v>49.421172433072677</v>
      </c>
      <c r="F1426">
        <f ca="1"/>
        <v>0.99095347001070178</v>
      </c>
    </row>
    <row r="1427" spans="5:6" x14ac:dyDescent="0.3">
      <c r="E1427">
        <f ca="1"/>
        <v>20.078738142235686</v>
      </c>
      <c r="F1427">
        <f ca="1"/>
        <v>7.2764581622598934E-3</v>
      </c>
    </row>
    <row r="1428" spans="5:6" x14ac:dyDescent="0.3">
      <c r="E1428">
        <f ca="1"/>
        <v>40.946179770656265</v>
      </c>
      <c r="F1428">
        <f ca="1"/>
        <v>0.83832796276275579</v>
      </c>
    </row>
    <row r="1429" spans="5:6" x14ac:dyDescent="0.3">
      <c r="E1429">
        <f ca="1"/>
        <v>27.057460978950175</v>
      </c>
      <c r="F1429">
        <f ca="1"/>
        <v>0.43398694805253196</v>
      </c>
    </row>
    <row r="1430" spans="5:6" x14ac:dyDescent="0.3">
      <c r="E1430">
        <f ca="1"/>
        <v>32.422329327352458</v>
      </c>
      <c r="F1430">
        <f ca="1"/>
        <v>0.6260907389051994</v>
      </c>
    </row>
    <row r="1431" spans="5:6" x14ac:dyDescent="0.3">
      <c r="E1431">
        <f ca="1"/>
        <v>20.089091982991604</v>
      </c>
      <c r="F1431">
        <f ca="1"/>
        <v>8.2262725312501287E-3</v>
      </c>
    </row>
    <row r="1432" spans="5:6" x14ac:dyDescent="0.3">
      <c r="E1432">
        <f ca="1"/>
        <v>30.615426215003417</v>
      </c>
      <c r="F1432">
        <f ca="1"/>
        <v>0.56847590436401174</v>
      </c>
    </row>
    <row r="1433" spans="5:6" x14ac:dyDescent="0.3">
      <c r="E1433">
        <f ca="1"/>
        <v>21.9836658749531</v>
      </c>
      <c r="F1433">
        <f ca="1"/>
        <v>0.15941772569447643</v>
      </c>
    </row>
    <row r="1434" spans="5:6" x14ac:dyDescent="0.3">
      <c r="E1434">
        <f ca="1"/>
        <v>28.869457485138973</v>
      </c>
      <c r="F1434">
        <f ca="1"/>
        <v>0.50651319125924965</v>
      </c>
    </row>
    <row r="1435" spans="5:6" x14ac:dyDescent="0.3">
      <c r="E1435">
        <f ca="1"/>
        <v>38.337686327567539</v>
      </c>
      <c r="F1435">
        <f ca="1"/>
        <v>0.78150364570450614</v>
      </c>
    </row>
    <row r="1436" spans="5:6" x14ac:dyDescent="0.3">
      <c r="E1436">
        <f ca="1"/>
        <v>35.762926356411974</v>
      </c>
      <c r="F1436">
        <f ca="1"/>
        <v>0.71909675887674496</v>
      </c>
    </row>
    <row r="1437" spans="5:6" x14ac:dyDescent="0.3">
      <c r="E1437">
        <f ca="1"/>
        <v>36.31597418162584</v>
      </c>
      <c r="F1437">
        <f ca="1"/>
        <v>0.7331024651293967</v>
      </c>
    </row>
    <row r="1438" spans="5:6" x14ac:dyDescent="0.3">
      <c r="E1438">
        <f ca="1"/>
        <v>23.289488623650094</v>
      </c>
      <c r="F1438">
        <f ca="1"/>
        <v>0.24396356971815766</v>
      </c>
    </row>
    <row r="1439" spans="5:6" x14ac:dyDescent="0.3">
      <c r="E1439">
        <f ca="1"/>
        <v>26.17404124073731</v>
      </c>
      <c r="F1439">
        <f ca="1"/>
        <v>0.39488919165615943</v>
      </c>
    </row>
    <row r="1440" spans="5:6" x14ac:dyDescent="0.3">
      <c r="E1440">
        <f ca="1"/>
        <v>46.157796449988616</v>
      </c>
      <c r="F1440">
        <f ca="1"/>
        <v>0.93700939396313954</v>
      </c>
    </row>
    <row r="1441" spans="5:6" x14ac:dyDescent="0.3">
      <c r="E1441">
        <f ca="1"/>
        <v>21.944922368113307</v>
      </c>
      <c r="F1441">
        <f ca="1"/>
        <v>0.15670270723964563</v>
      </c>
    </row>
    <row r="1442" spans="5:6" x14ac:dyDescent="0.3">
      <c r="E1442">
        <f ca="1"/>
        <v>21.366749090669252</v>
      </c>
      <c r="F1442">
        <f ca="1"/>
        <v>0.11453381040703738</v>
      </c>
    </row>
    <row r="1443" spans="5:6" x14ac:dyDescent="0.3">
      <c r="E1443">
        <f ca="1"/>
        <v>23.258832302100831</v>
      </c>
      <c r="F1443">
        <f ca="1"/>
        <v>0.24211869820924822</v>
      </c>
    </row>
    <row r="1444" spans="5:6" x14ac:dyDescent="0.3">
      <c r="E1444">
        <f ca="1"/>
        <v>41.412439317309925</v>
      </c>
      <c r="F1444">
        <f ca="1"/>
        <v>0.84790255439878381</v>
      </c>
    </row>
    <row r="1445" spans="5:6" x14ac:dyDescent="0.3">
      <c r="E1445">
        <f ca="1"/>
        <v>27.678700124347511</v>
      </c>
      <c r="F1445">
        <f ca="1"/>
        <v>0.45992803858692732</v>
      </c>
    </row>
    <row r="1446" spans="5:6" x14ac:dyDescent="0.3">
      <c r="E1446">
        <f ca="1"/>
        <v>28.429385262859469</v>
      </c>
      <c r="F1446">
        <f ca="1"/>
        <v>0.48974614974513259</v>
      </c>
    </row>
    <row r="1447" spans="5:6" x14ac:dyDescent="0.3">
      <c r="E1447">
        <f ca="1"/>
        <v>23.275478126247275</v>
      </c>
      <c r="F1447">
        <f ca="1"/>
        <v>0.24312118641916294</v>
      </c>
    </row>
    <row r="1448" spans="5:6" x14ac:dyDescent="0.3">
      <c r="E1448">
        <f ca="1"/>
        <v>22.307522713394619</v>
      </c>
      <c r="F1448">
        <f ca="1"/>
        <v>0.18161030634208084</v>
      </c>
    </row>
    <row r="1449" spans="5:6" x14ac:dyDescent="0.3">
      <c r="E1449">
        <f ca="1"/>
        <v>23.822260806977432</v>
      </c>
      <c r="F1449">
        <f ca="1"/>
        <v>0.27508817999781116</v>
      </c>
    </row>
    <row r="1450" spans="5:6" x14ac:dyDescent="0.3">
      <c r="E1450">
        <f ca="1"/>
        <v>39.697760075461865</v>
      </c>
      <c r="F1450">
        <f ca="1"/>
        <v>0.81185247644018488</v>
      </c>
    </row>
    <row r="1451" spans="5:6" x14ac:dyDescent="0.3">
      <c r="E1451">
        <f ca="1"/>
        <v>44.423098177821878</v>
      </c>
      <c r="F1451">
        <f ca="1"/>
        <v>0.90606059967200869</v>
      </c>
    </row>
    <row r="1452" spans="5:6" x14ac:dyDescent="0.3">
      <c r="E1452">
        <f ca="1"/>
        <v>22.10758744395401</v>
      </c>
      <c r="F1452">
        <f ca="1"/>
        <v>0.1680141116296486</v>
      </c>
    </row>
    <row r="1453" spans="5:6" x14ac:dyDescent="0.3">
      <c r="E1453">
        <f ca="1"/>
        <v>39.633700836124206</v>
      </c>
      <c r="F1453">
        <f ca="1"/>
        <v>0.8104594843013212</v>
      </c>
    </row>
    <row r="1454" spans="5:6" x14ac:dyDescent="0.3">
      <c r="E1454">
        <f ca="1"/>
        <v>20.35265608383828</v>
      </c>
      <c r="F1454">
        <f ca="1"/>
        <v>3.1875671998255591E-2</v>
      </c>
    </row>
    <row r="1455" spans="5:6" x14ac:dyDescent="0.3">
      <c r="E1455">
        <f ca="1"/>
        <v>25.025687429181339</v>
      </c>
      <c r="F1455">
        <f ca="1"/>
        <v>0.33959262527374173</v>
      </c>
    </row>
    <row r="1456" spans="5:6" x14ac:dyDescent="0.3">
      <c r="E1456">
        <f ca="1"/>
        <v>20.952924397129266</v>
      </c>
      <c r="F1456">
        <f ca="1"/>
        <v>8.2267112826187469E-2</v>
      </c>
    </row>
    <row r="1457" spans="5:6" x14ac:dyDescent="0.3">
      <c r="E1457">
        <f ca="1"/>
        <v>25.261272239170559</v>
      </c>
      <c r="F1457">
        <f ca="1"/>
        <v>0.3513921067011766</v>
      </c>
    </row>
    <row r="1458" spans="5:6" x14ac:dyDescent="0.3">
      <c r="E1458">
        <f ca="1"/>
        <v>33.099323056466034</v>
      </c>
      <c r="F1458">
        <f ca="1"/>
        <v>0.64623262386075697</v>
      </c>
    </row>
    <row r="1459" spans="5:6" x14ac:dyDescent="0.3">
      <c r="E1459">
        <f ca="1"/>
        <v>22.991566600303766</v>
      </c>
      <c r="F1459">
        <f ca="1"/>
        <v>0.22577116590944546</v>
      </c>
    </row>
    <row r="1460" spans="5:6" x14ac:dyDescent="0.3">
      <c r="E1460">
        <f ca="1"/>
        <v>29.428795330341657</v>
      </c>
      <c r="F1460">
        <f ca="1"/>
        <v>0.52712215959111663</v>
      </c>
    </row>
    <row r="1461" spans="5:6" x14ac:dyDescent="0.3">
      <c r="E1461">
        <f ca="1"/>
        <v>41.105946412161444</v>
      </c>
      <c r="F1461">
        <f ca="1"/>
        <v>0.84162728607774251</v>
      </c>
    </row>
    <row r="1462" spans="5:6" x14ac:dyDescent="0.3">
      <c r="E1462">
        <f ca="1"/>
        <v>36.443619308051673</v>
      </c>
      <c r="F1462">
        <f ca="1"/>
        <v>0.73628570648875091</v>
      </c>
    </row>
    <row r="1463" spans="5:6" x14ac:dyDescent="0.3">
      <c r="E1463">
        <f ca="1"/>
        <v>25.591328117269359</v>
      </c>
      <c r="F1463">
        <f ca="1"/>
        <v>0.36751460479019604</v>
      </c>
    </row>
    <row r="1464" spans="5:6" x14ac:dyDescent="0.3">
      <c r="E1464">
        <f ca="1"/>
        <v>28.814101182781616</v>
      </c>
      <c r="F1464">
        <f ca="1"/>
        <v>0.50443156912268527</v>
      </c>
    </row>
    <row r="1465" spans="5:6" x14ac:dyDescent="0.3">
      <c r="E1465">
        <f ca="1"/>
        <v>22.920610177813437</v>
      </c>
      <c r="F1465">
        <f ca="1"/>
        <v>0.2213493984098453</v>
      </c>
    </row>
    <row r="1466" spans="5:6" x14ac:dyDescent="0.3">
      <c r="E1466">
        <f ca="1"/>
        <v>49.94511915163546</v>
      </c>
      <c r="F1466">
        <f ca="1"/>
        <v>0.99914852901854723</v>
      </c>
    </row>
    <row r="1467" spans="5:6" x14ac:dyDescent="0.3">
      <c r="E1467">
        <f ca="1"/>
        <v>24.719987787384845</v>
      </c>
      <c r="F1467">
        <f ca="1"/>
        <v>0.32389980750457348</v>
      </c>
    </row>
    <row r="1468" spans="5:6" x14ac:dyDescent="0.3">
      <c r="E1468">
        <f ca="1"/>
        <v>26.099561777742551</v>
      </c>
      <c r="F1468">
        <f ca="1"/>
        <v>0.3914642439732699</v>
      </c>
    </row>
    <row r="1469" spans="5:6" x14ac:dyDescent="0.3">
      <c r="E1469">
        <f ca="1"/>
        <v>26.546237412519726</v>
      </c>
      <c r="F1469">
        <f ca="1"/>
        <v>0.41169663467656137</v>
      </c>
    </row>
    <row r="1470" spans="5:6" x14ac:dyDescent="0.3">
      <c r="E1470">
        <f ca="1"/>
        <v>21.329639203704637</v>
      </c>
      <c r="F1470">
        <f ca="1"/>
        <v>0.11171523132896208</v>
      </c>
    </row>
    <row r="1471" spans="5:6" x14ac:dyDescent="0.3">
      <c r="E1471">
        <f ca="1"/>
        <v>31.6379876181546</v>
      </c>
      <c r="F1471">
        <f ca="1"/>
        <v>0.60180817389735097</v>
      </c>
    </row>
    <row r="1472" spans="5:6" x14ac:dyDescent="0.3">
      <c r="E1472">
        <f ca="1"/>
        <v>42.591144443239237</v>
      </c>
      <c r="F1472">
        <f ca="1"/>
        <v>0.87139908710619562</v>
      </c>
    </row>
    <row r="1473" spans="5:6" x14ac:dyDescent="0.3">
      <c r="E1473">
        <f ca="1"/>
        <v>24.52421863766358</v>
      </c>
      <c r="F1473">
        <f ca="1"/>
        <v>0.31361333847162859</v>
      </c>
    </row>
    <row r="1474" spans="5:6" x14ac:dyDescent="0.3">
      <c r="E1474">
        <f ca="1"/>
        <v>22.788888540050849</v>
      </c>
      <c r="F1474">
        <f ca="1"/>
        <v>0.21304689333272647</v>
      </c>
    </row>
    <row r="1475" spans="5:6" x14ac:dyDescent="0.3">
      <c r="E1475">
        <f ca="1"/>
        <v>22.643340829606696</v>
      </c>
      <c r="F1475">
        <f ca="1"/>
        <v>0.20372695956836642</v>
      </c>
    </row>
    <row r="1476" spans="5:6" x14ac:dyDescent="0.3">
      <c r="E1476">
        <f ca="1"/>
        <v>32.316450376504719</v>
      </c>
      <c r="F1476">
        <f ca="1"/>
        <v>0.62287384756196229</v>
      </c>
    </row>
    <row r="1477" spans="5:6" x14ac:dyDescent="0.3">
      <c r="E1477">
        <f ca="1"/>
        <v>40.026902633002564</v>
      </c>
      <c r="F1477">
        <f ca="1"/>
        <v>0.81895548799821127</v>
      </c>
    </row>
    <row r="1478" spans="5:6" x14ac:dyDescent="0.3">
      <c r="E1478">
        <f ca="1"/>
        <v>47.761292154301309</v>
      </c>
      <c r="F1478">
        <f ca="1"/>
        <v>0.96416706826404752</v>
      </c>
    </row>
    <row r="1479" spans="5:6" x14ac:dyDescent="0.3">
      <c r="E1479">
        <f ca="1"/>
        <v>26.570394965271962</v>
      </c>
      <c r="F1479">
        <f ca="1"/>
        <v>0.41277023330692114</v>
      </c>
    </row>
    <row r="1480" spans="5:6" x14ac:dyDescent="0.3">
      <c r="E1480">
        <f ca="1"/>
        <v>20.784809583055615</v>
      </c>
      <c r="F1480">
        <f ca="1"/>
        <v>6.8606730634074853E-2</v>
      </c>
    </row>
    <row r="1481" spans="5:6" x14ac:dyDescent="0.3">
      <c r="E1481">
        <f ca="1"/>
        <v>32.277977683577802</v>
      </c>
      <c r="F1481">
        <f ca="1"/>
        <v>0.62170033411722569</v>
      </c>
    </row>
    <row r="1482" spans="5:6" x14ac:dyDescent="0.3">
      <c r="E1482">
        <f ca="1"/>
        <v>40.048706116837153</v>
      </c>
      <c r="F1482">
        <f ca="1"/>
        <v>0.8194228375703857</v>
      </c>
    </row>
    <row r="1483" spans="5:6" x14ac:dyDescent="0.3">
      <c r="E1483">
        <f ca="1"/>
        <v>27.088475160767153</v>
      </c>
      <c r="F1483">
        <f ca="1"/>
        <v>0.43531100487511254</v>
      </c>
    </row>
    <row r="1484" spans="5:6" x14ac:dyDescent="0.3">
      <c r="E1484">
        <f ca="1"/>
        <v>20.650458901926442</v>
      </c>
      <c r="F1484">
        <f ca="1"/>
        <v>5.7444312495588401E-2</v>
      </c>
    </row>
    <row r="1485" spans="5:6" x14ac:dyDescent="0.3">
      <c r="E1485">
        <f ca="1"/>
        <v>25.255520397984856</v>
      </c>
      <c r="F1485">
        <f ca="1"/>
        <v>0.35110697161914872</v>
      </c>
    </row>
    <row r="1486" spans="5:6" x14ac:dyDescent="0.3">
      <c r="E1486">
        <f ca="1"/>
        <v>24.003065649712195</v>
      </c>
      <c r="F1486">
        <f ca="1"/>
        <v>0.28526827988579428</v>
      </c>
    </row>
    <row r="1487" spans="5:6" x14ac:dyDescent="0.3">
      <c r="E1487">
        <f ca="1"/>
        <v>28.63313056119739</v>
      </c>
      <c r="F1487">
        <f ca="1"/>
        <v>0.49757164426052652</v>
      </c>
    </row>
    <row r="1488" spans="5:6" x14ac:dyDescent="0.3">
      <c r="E1488">
        <f ca="1"/>
        <v>39.657717613761115</v>
      </c>
      <c r="F1488">
        <f ca="1"/>
        <v>0.81098214560410364</v>
      </c>
    </row>
    <row r="1489" spans="5:6" x14ac:dyDescent="0.3">
      <c r="E1489">
        <f ca="1"/>
        <v>33.284587321507757</v>
      </c>
      <c r="F1489">
        <f ca="1"/>
        <v>0.65162023325016671</v>
      </c>
    </row>
    <row r="1490" spans="5:6" x14ac:dyDescent="0.3">
      <c r="E1490">
        <f ca="1"/>
        <v>26.139518684217716</v>
      </c>
      <c r="F1490">
        <f ca="1"/>
        <v>0.39330428030158782</v>
      </c>
    </row>
    <row r="1491" spans="5:6" x14ac:dyDescent="0.3">
      <c r="E1491">
        <f ca="1"/>
        <v>25.312270864601196</v>
      </c>
      <c r="F1491">
        <f ca="1"/>
        <v>0.35391390162608</v>
      </c>
    </row>
    <row r="1492" spans="5:6" x14ac:dyDescent="0.3">
      <c r="E1492">
        <f ca="1"/>
        <v>41.73629263556348</v>
      </c>
      <c r="F1492">
        <f ca="1"/>
        <v>0.85445748502571817</v>
      </c>
    </row>
    <row r="1493" spans="5:6" x14ac:dyDescent="0.3">
      <c r="E1493">
        <f ca="1"/>
        <v>33.503100426362337</v>
      </c>
      <c r="F1493">
        <f ca="1"/>
        <v>0.65790860892431346</v>
      </c>
    </row>
    <row r="1494" spans="5:6" x14ac:dyDescent="0.3">
      <c r="E1494">
        <f ca="1"/>
        <v>38.02717957602529</v>
      </c>
      <c r="F1494">
        <f ca="1"/>
        <v>0.77433730727129146</v>
      </c>
    </row>
    <row r="1495" spans="5:6" x14ac:dyDescent="0.3">
      <c r="E1495">
        <f ca="1"/>
        <v>26.905140684292562</v>
      </c>
      <c r="F1495">
        <f ca="1"/>
        <v>0.42743810124624154</v>
      </c>
    </row>
    <row r="1496" spans="5:6" x14ac:dyDescent="0.3">
      <c r="E1496">
        <f ca="1"/>
        <v>28.085060510893012</v>
      </c>
      <c r="F1496">
        <f ca="1"/>
        <v>0.47626662108934958</v>
      </c>
    </row>
    <row r="1497" spans="5:6" x14ac:dyDescent="0.3">
      <c r="E1497">
        <f ca="1"/>
        <v>24.814200705237184</v>
      </c>
      <c r="F1497">
        <f ca="1"/>
        <v>0.32878335035262363</v>
      </c>
    </row>
    <row r="1498" spans="5:6" x14ac:dyDescent="0.3">
      <c r="E1498">
        <f ca="1"/>
        <v>25.063792147526943</v>
      </c>
      <c r="F1498">
        <f ca="1"/>
        <v>0.34151812734370879</v>
      </c>
    </row>
    <row r="1499" spans="5:6" x14ac:dyDescent="0.3">
      <c r="E1499">
        <f ca="1"/>
        <v>38.041028786548821</v>
      </c>
      <c r="F1499">
        <f ca="1"/>
        <v>0.77465890826453421</v>
      </c>
    </row>
    <row r="1500" spans="5:6" x14ac:dyDescent="0.3">
      <c r="E1500">
        <f ca="1"/>
        <v>24.252461063791905</v>
      </c>
      <c r="F1500">
        <f ca="1"/>
        <v>0.29901240681119939</v>
      </c>
    </row>
    <row r="1501" spans="5:6" x14ac:dyDescent="0.3">
      <c r="E1501">
        <f ca="1"/>
        <v>21.042305135023021</v>
      </c>
      <c r="F1501">
        <f ca="1"/>
        <v>8.939597309243788E-2</v>
      </c>
    </row>
    <row r="1502" spans="5:6" x14ac:dyDescent="0.3">
      <c r="E1502">
        <f ca="1"/>
        <v>28.523426762834614</v>
      </c>
      <c r="F1502">
        <f ca="1"/>
        <v>0.49337175578325693</v>
      </c>
    </row>
    <row r="1503" spans="5:6" x14ac:dyDescent="0.3">
      <c r="E1503">
        <f ca="1"/>
        <v>25.468089495187495</v>
      </c>
      <c r="F1503">
        <f ca="1"/>
        <v>0.36154902139132888</v>
      </c>
    </row>
    <row r="1504" spans="5:6" x14ac:dyDescent="0.3">
      <c r="E1504">
        <f ca="1"/>
        <v>24.115778667216503</v>
      </c>
      <c r="F1504">
        <f ca="1"/>
        <v>0.29152181910271707</v>
      </c>
    </row>
    <row r="1505" spans="5:6" x14ac:dyDescent="0.3">
      <c r="E1505">
        <f ca="1"/>
        <v>20.001059105732672</v>
      </c>
      <c r="F1505">
        <f ca="1"/>
        <v>9.8507666760481649E-5</v>
      </c>
    </row>
    <row r="1506" spans="5:6" x14ac:dyDescent="0.3">
      <c r="E1506">
        <f ca="1"/>
        <v>31.973835238351406</v>
      </c>
      <c r="F1506">
        <f ca="1"/>
        <v>0.61233533414679853</v>
      </c>
    </row>
    <row r="1507" spans="5:6" x14ac:dyDescent="0.3">
      <c r="E1507">
        <f ca="1"/>
        <v>24.05473285199897</v>
      </c>
      <c r="F1507">
        <f ca="1"/>
        <v>0.28814357833065235</v>
      </c>
    </row>
    <row r="1508" spans="5:6" x14ac:dyDescent="0.3">
      <c r="E1508">
        <f ca="1"/>
        <v>46.611147724450745</v>
      </c>
      <c r="F1508">
        <f ca="1"/>
        <v>0.94482253031346608</v>
      </c>
    </row>
    <row r="1509" spans="5:6" x14ac:dyDescent="0.3">
      <c r="E1509">
        <f ca="1"/>
        <v>21.565907125129975</v>
      </c>
      <c r="F1509">
        <f ca="1"/>
        <v>0.12942182563931187</v>
      </c>
    </row>
    <row r="1510" spans="5:6" x14ac:dyDescent="0.3">
      <c r="E1510">
        <f ca="1"/>
        <v>45.389934858481197</v>
      </c>
      <c r="F1510">
        <f ca="1"/>
        <v>0.92352118395947258</v>
      </c>
    </row>
    <row r="1511" spans="5:6" x14ac:dyDescent="0.3">
      <c r="E1511">
        <f ca="1"/>
        <v>35.201510619443219</v>
      </c>
      <c r="F1511">
        <f ca="1"/>
        <v>0.70451028010434169</v>
      </c>
    </row>
    <row r="1512" spans="5:6" x14ac:dyDescent="0.3">
      <c r="E1512">
        <f ca="1"/>
        <v>26.188787677789588</v>
      </c>
      <c r="F1512">
        <f ca="1"/>
        <v>0.39556482290204281</v>
      </c>
    </row>
    <row r="1513" spans="5:6" x14ac:dyDescent="0.3">
      <c r="E1513">
        <f ca="1"/>
        <v>22.834663995974651</v>
      </c>
      <c r="F1513">
        <f ca="1"/>
        <v>0.21594617550491882</v>
      </c>
    </row>
    <row r="1514" spans="5:6" x14ac:dyDescent="0.3">
      <c r="E1514">
        <f ca="1"/>
        <v>34.563875174695944</v>
      </c>
      <c r="F1514">
        <f ca="1"/>
        <v>0.68746751782970383</v>
      </c>
    </row>
    <row r="1515" spans="5:6" x14ac:dyDescent="0.3">
      <c r="E1515">
        <f ca="1"/>
        <v>20.191393235350482</v>
      </c>
      <c r="F1515">
        <f ca="1"/>
        <v>1.7525047915295758E-2</v>
      </c>
    </row>
    <row r="1516" spans="5:6" x14ac:dyDescent="0.3">
      <c r="E1516">
        <f ca="1"/>
        <v>35.070910040287487</v>
      </c>
      <c r="F1516">
        <f ca="1"/>
        <v>0.70106170527306111</v>
      </c>
    </row>
    <row r="1517" spans="5:6" x14ac:dyDescent="0.3">
      <c r="E1517">
        <f ca="1"/>
        <v>30.683436846782779</v>
      </c>
      <c r="F1517">
        <f ca="1"/>
        <v>0.57075571247784329</v>
      </c>
    </row>
    <row r="1518" spans="5:6" x14ac:dyDescent="0.3">
      <c r="E1518">
        <f ca="1"/>
        <v>46.342444751082176</v>
      </c>
      <c r="F1518">
        <f ca="1"/>
        <v>0.94020486916197044</v>
      </c>
    </row>
    <row r="1519" spans="5:6" x14ac:dyDescent="0.3">
      <c r="E1519">
        <f ca="1"/>
        <v>24.573902993837677</v>
      </c>
      <c r="F1519">
        <f ca="1"/>
        <v>0.31624195336897831</v>
      </c>
    </row>
    <row r="1520" spans="5:6" x14ac:dyDescent="0.3">
      <c r="E1520">
        <f ca="1"/>
        <v>20.336580921731642</v>
      </c>
      <c r="F1520">
        <f ca="1"/>
        <v>3.0461603746430164E-2</v>
      </c>
    </row>
    <row r="1521" spans="5:6" x14ac:dyDescent="0.3">
      <c r="E1521">
        <f ca="1"/>
        <v>21.237597559631634</v>
      </c>
      <c r="F1521">
        <f ca="1"/>
        <v>0.10466240393463679</v>
      </c>
    </row>
    <row r="1522" spans="5:6" x14ac:dyDescent="0.3">
      <c r="E1522">
        <f ca="1"/>
        <v>21.614296917887842</v>
      </c>
      <c r="F1522">
        <f ca="1"/>
        <v>0.13298000561559792</v>
      </c>
    </row>
    <row r="1523" spans="5:6" x14ac:dyDescent="0.3">
      <c r="E1523">
        <f ca="1"/>
        <v>20.788162441659022</v>
      </c>
      <c r="F1523">
        <f ca="1"/>
        <v>6.8882464799081583E-2</v>
      </c>
    </row>
    <row r="1524" spans="5:6" x14ac:dyDescent="0.3">
      <c r="E1524">
        <f ca="1"/>
        <v>39.326046391231536</v>
      </c>
      <c r="F1524">
        <f ca="1"/>
        <v>0.8037205458063984</v>
      </c>
    </row>
    <row r="1525" spans="5:6" x14ac:dyDescent="0.3">
      <c r="E1525">
        <f ca="1"/>
        <v>34.673078340892168</v>
      </c>
      <c r="F1525">
        <f ca="1"/>
        <v>0.69042348740477899</v>
      </c>
    </row>
    <row r="1526" spans="5:6" x14ac:dyDescent="0.3">
      <c r="E1526">
        <f ca="1"/>
        <v>22.559162687456659</v>
      </c>
      <c r="F1526">
        <f ca="1"/>
        <v>0.19826483708126147</v>
      </c>
    </row>
    <row r="1527" spans="5:6" x14ac:dyDescent="0.3">
      <c r="E1527">
        <f ca="1"/>
        <v>22.441947505336461</v>
      </c>
      <c r="F1527">
        <f ca="1"/>
        <v>0.19056886022022079</v>
      </c>
    </row>
    <row r="1528" spans="5:6" x14ac:dyDescent="0.3">
      <c r="E1528">
        <f ca="1"/>
        <v>23.893874033419849</v>
      </c>
      <c r="F1528">
        <f ca="1"/>
        <v>0.27914255259874965</v>
      </c>
    </row>
    <row r="1529" spans="5:6" x14ac:dyDescent="0.3">
      <c r="E1529">
        <f ca="1"/>
        <v>29.099820940826064</v>
      </c>
      <c r="F1529">
        <f ca="1"/>
        <v>0.5150933661294943</v>
      </c>
    </row>
    <row r="1530" spans="5:6" x14ac:dyDescent="0.3">
      <c r="E1530">
        <f ca="1"/>
        <v>46.231874221266203</v>
      </c>
      <c r="F1530">
        <f ca="1"/>
        <v>0.93829356296572952</v>
      </c>
    </row>
    <row r="1531" spans="5:6" x14ac:dyDescent="0.3">
      <c r="E1531">
        <f ca="1"/>
        <v>29.989995545912635</v>
      </c>
      <c r="F1531">
        <f ca="1"/>
        <v>0.54706214528086961</v>
      </c>
    </row>
    <row r="1532" spans="5:6" x14ac:dyDescent="0.3">
      <c r="E1532">
        <f ca="1"/>
        <v>23.92054201039867</v>
      </c>
      <c r="F1532">
        <f ca="1"/>
        <v>0.28064486185625515</v>
      </c>
    </row>
    <row r="1533" spans="5:6" x14ac:dyDescent="0.3">
      <c r="E1533">
        <f ca="1"/>
        <v>39.309054020354282</v>
      </c>
      <c r="F1533">
        <f ca="1"/>
        <v>0.8033459588880032</v>
      </c>
    </row>
    <row r="1534" spans="5:6" x14ac:dyDescent="0.3">
      <c r="E1534">
        <f ca="1"/>
        <v>42.679817798649609</v>
      </c>
      <c r="F1534">
        <f ca="1"/>
        <v>0.8731273479754349</v>
      </c>
    </row>
    <row r="1535" spans="5:6" x14ac:dyDescent="0.3">
      <c r="E1535">
        <f ca="1"/>
        <v>24.854823669436829</v>
      </c>
      <c r="F1535">
        <f ca="1"/>
        <v>0.33087593506435803</v>
      </c>
    </row>
    <row r="1536" spans="5:6" x14ac:dyDescent="0.3">
      <c r="E1536">
        <f ca="1"/>
        <v>30.462341850829482</v>
      </c>
      <c r="F1536">
        <f ca="1"/>
        <v>0.56330998021658463</v>
      </c>
    </row>
    <row r="1537" spans="5:6" x14ac:dyDescent="0.3">
      <c r="E1537">
        <f ca="1"/>
        <v>47.479911172560392</v>
      </c>
      <c r="F1537">
        <f ca="1"/>
        <v>0.959496044399892</v>
      </c>
    </row>
    <row r="1538" spans="5:6" x14ac:dyDescent="0.3">
      <c r="E1538">
        <f ca="1"/>
        <v>27.726484153952502</v>
      </c>
      <c r="F1538">
        <f ca="1"/>
        <v>0.46187429820388293</v>
      </c>
    </row>
    <row r="1539" spans="5:6" x14ac:dyDescent="0.3">
      <c r="E1539">
        <f ca="1"/>
        <v>45.418568267704217</v>
      </c>
      <c r="F1539">
        <f ca="1"/>
        <v>0.92403005171697161</v>
      </c>
    </row>
    <row r="1540" spans="5:6" x14ac:dyDescent="0.3">
      <c r="E1540">
        <f ca="1"/>
        <v>31.801786297781387</v>
      </c>
      <c r="F1540">
        <f ca="1"/>
        <v>0.60696726068447493</v>
      </c>
    </row>
    <row r="1541" spans="5:6" x14ac:dyDescent="0.3">
      <c r="E1541">
        <f ca="1"/>
        <v>21.570998150010315</v>
      </c>
      <c r="F1541">
        <f ca="1"/>
        <v>0.12979724652505367</v>
      </c>
    </row>
    <row r="1542" spans="5:6" x14ac:dyDescent="0.3">
      <c r="E1542">
        <f ca="1"/>
        <v>22.99060488911568</v>
      </c>
      <c r="F1542">
        <f ca="1"/>
        <v>0.22571146886622998</v>
      </c>
    </row>
    <row r="1543" spans="5:6" x14ac:dyDescent="0.3">
      <c r="E1543">
        <f ca="1"/>
        <v>32.686688056502817</v>
      </c>
      <c r="F1543">
        <f ca="1"/>
        <v>0.63404265584092545</v>
      </c>
    </row>
    <row r="1544" spans="5:6" x14ac:dyDescent="0.3">
      <c r="E1544">
        <f ca="1"/>
        <v>48.845660471456611</v>
      </c>
      <c r="F1544">
        <f ca="1"/>
        <v>0.98181099095591273</v>
      </c>
    </row>
    <row r="1545" spans="5:6" x14ac:dyDescent="0.3">
      <c r="E1545">
        <f ca="1"/>
        <v>40.916495499758135</v>
      </c>
      <c r="F1545">
        <f ca="1"/>
        <v>0.83771280175845109</v>
      </c>
    </row>
    <row r="1546" spans="5:6" x14ac:dyDescent="0.3">
      <c r="E1546">
        <f ca="1"/>
        <v>46.837344104122266</v>
      </c>
      <c r="F1546">
        <f ca="1"/>
        <v>0.94868031533793884</v>
      </c>
    </row>
    <row r="1547" spans="5:6" x14ac:dyDescent="0.3">
      <c r="E1547">
        <f ca="1"/>
        <v>24.873972411319066</v>
      </c>
      <c r="F1547">
        <f ca="1"/>
        <v>0.33185961764451194</v>
      </c>
    </row>
    <row r="1548" spans="5:6" x14ac:dyDescent="0.3">
      <c r="E1548">
        <f ca="1"/>
        <v>25.753640667906748</v>
      </c>
      <c r="F1548">
        <f ca="1"/>
        <v>0.37527557632342917</v>
      </c>
    </row>
    <row r="1549" spans="5:6" x14ac:dyDescent="0.3">
      <c r="E1549">
        <f ca="1"/>
        <v>44.95903121234582</v>
      </c>
      <c r="F1549">
        <f ca="1"/>
        <v>0.91580667806931393</v>
      </c>
    </row>
    <row r="1550" spans="5:6" x14ac:dyDescent="0.3">
      <c r="E1550">
        <f ca="1"/>
        <v>33.150058888077282</v>
      </c>
      <c r="F1550">
        <f ca="1"/>
        <v>0.64771323462813357</v>
      </c>
    </row>
    <row r="1551" spans="5:6" x14ac:dyDescent="0.3">
      <c r="E1551">
        <f ca="1"/>
        <v>23.957338779015902</v>
      </c>
      <c r="F1551">
        <f ca="1"/>
        <v>0.28271114762016253</v>
      </c>
    </row>
    <row r="1552" spans="5:6" x14ac:dyDescent="0.3">
      <c r="E1552">
        <f ca="1"/>
        <v>25.694023348975414</v>
      </c>
      <c r="F1552">
        <f ca="1"/>
        <v>0.37243749992502378</v>
      </c>
    </row>
    <row r="1553" spans="5:6" x14ac:dyDescent="0.3">
      <c r="E1553">
        <f ca="1"/>
        <v>37.269914555596721</v>
      </c>
      <c r="F1553">
        <f ca="1"/>
        <v>0.75646416803582017</v>
      </c>
    </row>
    <row r="1554" spans="5:6" x14ac:dyDescent="0.3">
      <c r="E1554">
        <f ca="1"/>
        <v>20.915710195607122</v>
      </c>
      <c r="F1554">
        <f ca="1"/>
        <v>7.9271909363494847E-2</v>
      </c>
    </row>
    <row r="1555" spans="5:6" x14ac:dyDescent="0.3">
      <c r="E1555">
        <f ca="1"/>
        <v>27.52826431779145</v>
      </c>
      <c r="F1555">
        <f ca="1"/>
        <v>0.45375603964233135</v>
      </c>
    </row>
    <row r="1556" spans="5:6" x14ac:dyDescent="0.3">
      <c r="E1556">
        <f ca="1"/>
        <v>20.949017502718391</v>
      </c>
      <c r="F1556">
        <f ca="1"/>
        <v>8.1953418615603735E-2</v>
      </c>
    </row>
    <row r="1557" spans="5:6" x14ac:dyDescent="0.3">
      <c r="E1557">
        <f ca="1"/>
        <v>24.823637257724002</v>
      </c>
      <c r="F1557">
        <f ca="1"/>
        <v>0.32927014950176337</v>
      </c>
    </row>
    <row r="1558" spans="5:6" x14ac:dyDescent="0.3">
      <c r="E1558">
        <f ca="1"/>
        <v>45.461957328570676</v>
      </c>
      <c r="F1558">
        <f ca="1"/>
        <v>0.92480027109918417</v>
      </c>
    </row>
    <row r="1559" spans="5:6" x14ac:dyDescent="0.3">
      <c r="E1559">
        <f ca="1"/>
        <v>20.747572820307198</v>
      </c>
      <c r="F1559">
        <f ca="1"/>
        <v>6.5535241103030828E-2</v>
      </c>
    </row>
    <row r="1560" spans="5:6" x14ac:dyDescent="0.3">
      <c r="E1560">
        <f ca="1"/>
        <v>37.946526323330914</v>
      </c>
      <c r="F1560">
        <f ca="1"/>
        <v>0.7724607176286995</v>
      </c>
    </row>
    <row r="1561" spans="5:6" x14ac:dyDescent="0.3">
      <c r="E1561">
        <f ca="1"/>
        <v>40.01449536797751</v>
      </c>
      <c r="F1561">
        <f ca="1"/>
        <v>0.81868936806853554</v>
      </c>
    </row>
    <row r="1562" spans="5:6" x14ac:dyDescent="0.3">
      <c r="E1562">
        <f ca="1"/>
        <v>21.439994085492316</v>
      </c>
      <c r="F1562">
        <f ca="1"/>
        <v>0.12005550318012026</v>
      </c>
    </row>
    <row r="1563" spans="5:6" x14ac:dyDescent="0.3">
      <c r="E1563">
        <f ca="1"/>
        <v>22.625114345669747</v>
      </c>
      <c r="F1563">
        <f ca="1"/>
        <v>0.20254881154712231</v>
      </c>
    </row>
    <row r="1564" spans="5:6" x14ac:dyDescent="0.3">
      <c r="E1564">
        <f ca="1"/>
        <v>22.407174358517313</v>
      </c>
      <c r="F1564">
        <f ca="1"/>
        <v>0.18826520422333717</v>
      </c>
    </row>
    <row r="1565" spans="5:6" x14ac:dyDescent="0.3">
      <c r="E1565">
        <f ca="1"/>
        <v>34.077611374648612</v>
      </c>
      <c r="F1565">
        <f ca="1"/>
        <v>0.67411161141752141</v>
      </c>
    </row>
    <row r="1566" spans="5:6" x14ac:dyDescent="0.3">
      <c r="E1566">
        <f ca="1"/>
        <v>21.985356971067166</v>
      </c>
      <c r="F1566">
        <f ca="1"/>
        <v>0.15953593188960913</v>
      </c>
    </row>
    <row r="1567" spans="5:6" x14ac:dyDescent="0.3">
      <c r="E1567">
        <f ca="1"/>
        <v>30.686250722342876</v>
      </c>
      <c r="F1567">
        <f ca="1"/>
        <v>0.57084983705436809</v>
      </c>
    </row>
    <row r="1568" spans="5:6" x14ac:dyDescent="0.3">
      <c r="E1568">
        <f ca="1"/>
        <v>26.695285062651333</v>
      </c>
      <c r="F1568">
        <f ca="1"/>
        <v>0.41828784123455853</v>
      </c>
    </row>
    <row r="1569" spans="5:6" x14ac:dyDescent="0.3">
      <c r="E1569">
        <f ca="1"/>
        <v>31.386833722635359</v>
      </c>
      <c r="F1569">
        <f ca="1"/>
        <v>0.59380390405575223</v>
      </c>
    </row>
    <row r="1570" spans="5:6" x14ac:dyDescent="0.3">
      <c r="E1570">
        <f ca="1"/>
        <v>24.63974589381403</v>
      </c>
      <c r="F1570">
        <f ca="1"/>
        <v>0.31970649078624397</v>
      </c>
    </row>
    <row r="1571" spans="5:6" x14ac:dyDescent="0.3">
      <c r="E1571">
        <f ca="1"/>
        <v>20.548050851086202</v>
      </c>
      <c r="F1571">
        <f ca="1"/>
        <v>4.878330917051836E-2</v>
      </c>
    </row>
    <row r="1572" spans="5:6" x14ac:dyDescent="0.3">
      <c r="E1572">
        <f ca="1"/>
        <v>34.390805146167452</v>
      </c>
      <c r="F1572">
        <f ca="1"/>
        <v>0.68275046003337658</v>
      </c>
    </row>
    <row r="1573" spans="5:6" x14ac:dyDescent="0.3">
      <c r="E1573">
        <f ca="1"/>
        <v>34.011307991301145</v>
      </c>
      <c r="F1573">
        <f ca="1"/>
        <v>0.67226548250465457</v>
      </c>
    </row>
    <row r="1574" spans="5:6" x14ac:dyDescent="0.3">
      <c r="E1574">
        <f ca="1"/>
        <v>31.912738685243408</v>
      </c>
      <c r="F1574">
        <f ca="1"/>
        <v>0.61043497617155396</v>
      </c>
    </row>
    <row r="1575" spans="5:6" x14ac:dyDescent="0.3">
      <c r="E1575">
        <f ca="1"/>
        <v>20.11119796310135</v>
      </c>
      <c r="F1575">
        <f ca="1"/>
        <v>1.0248781170931243E-2</v>
      </c>
    </row>
    <row r="1576" spans="5:6" x14ac:dyDescent="0.3">
      <c r="E1576">
        <f ca="1"/>
        <v>22.222220544388314</v>
      </c>
      <c r="F1576">
        <f ca="1"/>
        <v>0.17584996646605713</v>
      </c>
    </row>
    <row r="1577" spans="5:6" x14ac:dyDescent="0.3">
      <c r="E1577">
        <f ca="1"/>
        <v>34.277346605871429</v>
      </c>
      <c r="F1577">
        <f ca="1"/>
        <v>0.67963634844623044</v>
      </c>
    </row>
    <row r="1578" spans="5:6" x14ac:dyDescent="0.3">
      <c r="E1578">
        <f ca="1"/>
        <v>28.21135915925295</v>
      </c>
      <c r="F1578">
        <f ca="1"/>
        <v>0.48124881224208621</v>
      </c>
    </row>
    <row r="1579" spans="5:6" x14ac:dyDescent="0.3">
      <c r="E1579">
        <f ca="1"/>
        <v>22.033865861967268</v>
      </c>
      <c r="F1579">
        <f ca="1"/>
        <v>0.16291604720837588</v>
      </c>
    </row>
    <row r="1580" spans="5:6" x14ac:dyDescent="0.3">
      <c r="E1580">
        <f ca="1"/>
        <v>21.612279501541291</v>
      </c>
      <c r="F1580">
        <f ca="1"/>
        <v>0.13283211399810477</v>
      </c>
    </row>
    <row r="1581" spans="5:6" x14ac:dyDescent="0.3">
      <c r="E1581">
        <f ca="1"/>
        <v>28.225364963641347</v>
      </c>
      <c r="F1581">
        <f ca="1"/>
        <v>0.48179857942770493</v>
      </c>
    </row>
    <row r="1582" spans="5:6" x14ac:dyDescent="0.3">
      <c r="E1582">
        <f ca="1"/>
        <v>33.681801880456682</v>
      </c>
      <c r="F1582">
        <f ca="1"/>
        <v>0.66299913441109348</v>
      </c>
    </row>
    <row r="1583" spans="5:6" x14ac:dyDescent="0.3">
      <c r="E1583">
        <f ca="1"/>
        <v>20.780927333872334</v>
      </c>
      <c r="F1583">
        <f ca="1"/>
        <v>6.8287289884703339E-2</v>
      </c>
    </row>
    <row r="1584" spans="5:6" x14ac:dyDescent="0.3">
      <c r="E1584">
        <f ca="1"/>
        <v>46.47327985719911</v>
      </c>
      <c r="F1584">
        <f ca="1"/>
        <v>0.94245804345473383</v>
      </c>
    </row>
    <row r="1585" spans="5:6" x14ac:dyDescent="0.3">
      <c r="E1585">
        <f ca="1"/>
        <v>20.944012593420819</v>
      </c>
      <c r="F1585">
        <f ca="1"/>
        <v>8.1551304294191357E-2</v>
      </c>
    </row>
    <row r="1586" spans="5:6" x14ac:dyDescent="0.3">
      <c r="E1586">
        <f ca="1"/>
        <v>46.572688463889037</v>
      </c>
      <c r="F1586">
        <f ca="1"/>
        <v>0.94416394604611864</v>
      </c>
    </row>
    <row r="1587" spans="5:6" x14ac:dyDescent="0.3">
      <c r="E1587">
        <f ca="1"/>
        <v>27.338180452949629</v>
      </c>
      <c r="F1587">
        <f ca="1"/>
        <v>0.44585848594438177</v>
      </c>
    </row>
    <row r="1588" spans="5:6" x14ac:dyDescent="0.3">
      <c r="E1588">
        <f ca="1"/>
        <v>43.992246577147483</v>
      </c>
      <c r="F1588">
        <f ca="1"/>
        <v>0.89810014080499034</v>
      </c>
    </row>
    <row r="1589" spans="5:6" x14ac:dyDescent="0.3">
      <c r="E1589">
        <f ca="1"/>
        <v>24.235569692872087</v>
      </c>
      <c r="F1589">
        <f ca="1"/>
        <v>0.29809213722987166</v>
      </c>
    </row>
    <row r="1590" spans="5:6" x14ac:dyDescent="0.3">
      <c r="E1590">
        <f ca="1"/>
        <v>22.609994859907253</v>
      </c>
      <c r="F1590">
        <f ca="1"/>
        <v>0.20156960709462823</v>
      </c>
    </row>
    <row r="1591" spans="5:6" x14ac:dyDescent="0.3">
      <c r="E1591">
        <f ca="1"/>
        <v>25.949478651893585</v>
      </c>
      <c r="F1591">
        <f ca="1"/>
        <v>0.3844981386022574</v>
      </c>
    </row>
    <row r="1592" spans="5:6" x14ac:dyDescent="0.3">
      <c r="E1592">
        <f ca="1"/>
        <v>29.720005824622589</v>
      </c>
      <c r="F1592">
        <f ca="1"/>
        <v>0.53755802876318404</v>
      </c>
    </row>
    <row r="1593" spans="5:6" x14ac:dyDescent="0.3">
      <c r="E1593">
        <f ca="1"/>
        <v>21.530092143759624</v>
      </c>
      <c r="F1593">
        <f ca="1"/>
        <v>0.12677360622171438</v>
      </c>
    </row>
    <row r="1594" spans="5:6" x14ac:dyDescent="0.3">
      <c r="E1594">
        <f ca="1"/>
        <v>20.358600167016746</v>
      </c>
      <c r="F1594">
        <f ca="1"/>
        <v>3.2397643416870459E-2</v>
      </c>
    </row>
    <row r="1595" spans="5:6" x14ac:dyDescent="0.3">
      <c r="E1595">
        <f ca="1"/>
        <v>20.573837306022348</v>
      </c>
      <c r="F1595">
        <f ca="1"/>
        <v>5.0976852184246677E-2</v>
      </c>
    </row>
    <row r="1596" spans="5:6" x14ac:dyDescent="0.3">
      <c r="E1596">
        <f ca="1"/>
        <v>20.02680699541639</v>
      </c>
      <c r="F1596">
        <f ca="1"/>
        <v>2.4879910004765764E-3</v>
      </c>
    </row>
    <row r="1597" spans="5:6" x14ac:dyDescent="0.3">
      <c r="E1597">
        <f ca="1"/>
        <v>28.043193077612067</v>
      </c>
      <c r="F1597">
        <f ca="1"/>
        <v>0.47460518294829218</v>
      </c>
    </row>
    <row r="1598" spans="5:6" x14ac:dyDescent="0.3">
      <c r="E1598">
        <f ca="1"/>
        <v>43.194813859050086</v>
      </c>
      <c r="F1598">
        <f ca="1"/>
        <v>0.8830602789485944</v>
      </c>
    </row>
    <row r="1599" spans="5:6" x14ac:dyDescent="0.3">
      <c r="E1599">
        <f ca="1"/>
        <v>21.200265519419574</v>
      </c>
      <c r="F1599">
        <f ca="1"/>
        <v>0.10177617975124623</v>
      </c>
    </row>
    <row r="1600" spans="5:6" x14ac:dyDescent="0.3">
      <c r="E1600">
        <f ca="1"/>
        <v>41.876744243693324</v>
      </c>
      <c r="F1600">
        <f ca="1"/>
        <v>0.85727652552667954</v>
      </c>
    </row>
    <row r="1601" spans="5:6" x14ac:dyDescent="0.3">
      <c r="E1601">
        <f ca="1"/>
        <v>21.22224150121437</v>
      </c>
      <c r="F1601">
        <f ca="1"/>
        <v>0.10347699895599896</v>
      </c>
    </row>
    <row r="1602" spans="5:6" x14ac:dyDescent="0.3">
      <c r="E1602">
        <f ca="1"/>
        <v>20.582649776363638</v>
      </c>
      <c r="F1602">
        <f ca="1"/>
        <v>5.1724518950974525E-2</v>
      </c>
    </row>
    <row r="1603" spans="5:6" x14ac:dyDescent="0.3">
      <c r="E1603">
        <f ca="1"/>
        <v>20.987377421276847</v>
      </c>
      <c r="F1603">
        <f ca="1"/>
        <v>8.5025824695509247E-2</v>
      </c>
    </row>
    <row r="1604" spans="5:6" x14ac:dyDescent="0.3">
      <c r="E1604">
        <f ca="1"/>
        <v>38.608481345444943</v>
      </c>
      <c r="F1604">
        <f ca="1"/>
        <v>0.78767921066926339</v>
      </c>
    </row>
    <row r="1605" spans="5:6" x14ac:dyDescent="0.3">
      <c r="E1605">
        <f ca="1"/>
        <v>30.071806117610066</v>
      </c>
      <c r="F1605">
        <f ca="1"/>
        <v>0.54991036005077398</v>
      </c>
    </row>
    <row r="1606" spans="5:6" x14ac:dyDescent="0.3">
      <c r="E1606">
        <f ca="1"/>
        <v>22.216153025532918</v>
      </c>
      <c r="F1606">
        <f ca="1"/>
        <v>0.17543796136234324</v>
      </c>
    </row>
    <row r="1607" spans="5:6" x14ac:dyDescent="0.3">
      <c r="E1607">
        <f ca="1"/>
        <v>24.073842736060289</v>
      </c>
      <c r="F1607">
        <f ca="1"/>
        <v>0.28920330881426548</v>
      </c>
    </row>
    <row r="1608" spans="5:6" x14ac:dyDescent="0.3">
      <c r="E1608">
        <f ca="1"/>
        <v>29.996736125707951</v>
      </c>
      <c r="F1608">
        <f ca="1"/>
        <v>0.54729736714143307</v>
      </c>
    </row>
    <row r="1609" spans="5:6" x14ac:dyDescent="0.3">
      <c r="E1609">
        <f ca="1"/>
        <v>21.365149469703201</v>
      </c>
      <c r="F1609">
        <f ca="1"/>
        <v>0.11441260872220947</v>
      </c>
    </row>
    <row r="1610" spans="5:6" x14ac:dyDescent="0.3">
      <c r="E1610">
        <f ca="1"/>
        <v>35.907969881798508</v>
      </c>
      <c r="F1610">
        <f ca="1"/>
        <v>0.72280406225077332</v>
      </c>
    </row>
    <row r="1611" spans="5:6" x14ac:dyDescent="0.3">
      <c r="E1611">
        <f ca="1"/>
        <v>21.235757514063536</v>
      </c>
      <c r="F1611">
        <f ca="1"/>
        <v>0.10452049502889955</v>
      </c>
    </row>
    <row r="1612" spans="5:6" x14ac:dyDescent="0.3">
      <c r="E1612">
        <f ca="1"/>
        <v>49.396401481761686</v>
      </c>
      <c r="F1612">
        <f ca="1"/>
        <v>0.99056303213049712</v>
      </c>
    </row>
    <row r="1613" spans="5:6" x14ac:dyDescent="0.3">
      <c r="E1613">
        <f ca="1"/>
        <v>20.040179562630662</v>
      </c>
      <c r="F1613">
        <f ca="1"/>
        <v>3.7249816751408465E-3</v>
      </c>
    </row>
    <row r="1614" spans="5:6" x14ac:dyDescent="0.3">
      <c r="E1614">
        <f ca="1"/>
        <v>41.349885670080276</v>
      </c>
      <c r="F1614">
        <f ca="1"/>
        <v>0.84662752195848112</v>
      </c>
    </row>
    <row r="1615" spans="5:6" x14ac:dyDescent="0.3">
      <c r="E1615">
        <f ca="1"/>
        <v>29.272704924560649</v>
      </c>
      <c r="F1615">
        <f ca="1"/>
        <v>0.52144709719629767</v>
      </c>
    </row>
    <row r="1616" spans="5:6" x14ac:dyDescent="0.3">
      <c r="E1616">
        <f ca="1"/>
        <v>34.113096881499033</v>
      </c>
      <c r="F1616">
        <f ca="1"/>
        <v>0.67509715481635502</v>
      </c>
    </row>
    <row r="1617" spans="5:6" x14ac:dyDescent="0.3">
      <c r="E1617">
        <f ca="1"/>
        <v>48.924077475667339</v>
      </c>
      <c r="F1617">
        <f ca="1"/>
        <v>0.98306555727847067</v>
      </c>
    </row>
    <row r="1618" spans="5:6" x14ac:dyDescent="0.3">
      <c r="E1618">
        <f ca="1"/>
        <v>23.228442750083527</v>
      </c>
      <c r="F1618">
        <f ca="1"/>
        <v>0.24028384183958656</v>
      </c>
    </row>
    <row r="1619" spans="5:6" x14ac:dyDescent="0.3">
      <c r="E1619">
        <f ca="1"/>
        <v>42.461059677914129</v>
      </c>
      <c r="F1619">
        <f ca="1"/>
        <v>0.86885398593738206</v>
      </c>
    </row>
    <row r="1620" spans="5:6" x14ac:dyDescent="0.3">
      <c r="E1620">
        <f ca="1"/>
        <v>30.64307005887764</v>
      </c>
      <c r="F1620">
        <f ca="1"/>
        <v>0.56940368693426557</v>
      </c>
    </row>
    <row r="1621" spans="5:6" x14ac:dyDescent="0.3">
      <c r="E1621">
        <f ca="1"/>
        <v>22.365359429828633</v>
      </c>
      <c r="F1621">
        <f ca="1"/>
        <v>0.18548239219335613</v>
      </c>
    </row>
    <row r="1622" spans="5:6" x14ac:dyDescent="0.3">
      <c r="E1622">
        <f ca="1"/>
        <v>42.129672875378049</v>
      </c>
      <c r="F1622">
        <f ca="1"/>
        <v>0.86231748776049066</v>
      </c>
    </row>
    <row r="1623" spans="5:6" x14ac:dyDescent="0.3">
      <c r="E1623">
        <f ca="1"/>
        <v>30.340398490499126</v>
      </c>
      <c r="F1623">
        <f ca="1"/>
        <v>0.5591604367306745</v>
      </c>
    </row>
    <row r="1624" spans="5:6" x14ac:dyDescent="0.3">
      <c r="E1624">
        <f ca="1"/>
        <v>27.830468895507845</v>
      </c>
      <c r="F1624">
        <f ca="1"/>
        <v>0.46608632154413654</v>
      </c>
    </row>
    <row r="1625" spans="5:6" x14ac:dyDescent="0.3">
      <c r="E1625">
        <f ca="1"/>
        <v>24.575876244812299</v>
      </c>
      <c r="F1625">
        <f ca="1"/>
        <v>0.31634609557571797</v>
      </c>
    </row>
    <row r="1626" spans="5:6" x14ac:dyDescent="0.3">
      <c r="E1626">
        <f ca="1"/>
        <v>33.929416331593089</v>
      </c>
      <c r="F1626">
        <f ca="1"/>
        <v>0.66997685753206782</v>
      </c>
    </row>
    <row r="1627" spans="5:6" x14ac:dyDescent="0.3">
      <c r="E1627">
        <f ca="1"/>
        <v>45.803410802448823</v>
      </c>
      <c r="F1627">
        <f ca="1"/>
        <v>0.93082475711069768</v>
      </c>
    </row>
    <row r="1628" spans="5:6" x14ac:dyDescent="0.3">
      <c r="E1628">
        <f ca="1"/>
        <v>37.059648175763918</v>
      </c>
      <c r="F1628">
        <f ca="1"/>
        <v>0.75139817130209685</v>
      </c>
    </row>
    <row r="1629" spans="5:6" x14ac:dyDescent="0.3">
      <c r="E1629">
        <f ca="1"/>
        <v>36.372760934316013</v>
      </c>
      <c r="F1629">
        <f ca="1"/>
        <v>0.73452086764627877</v>
      </c>
    </row>
    <row r="1630" spans="5:6" x14ac:dyDescent="0.3">
      <c r="E1630">
        <f ca="1"/>
        <v>31.836852538857418</v>
      </c>
      <c r="F1630">
        <f ca="1"/>
        <v>0.60806555448762456</v>
      </c>
    </row>
    <row r="1631" spans="5:6" x14ac:dyDescent="0.3">
      <c r="E1631">
        <f ca="1"/>
        <v>39.630039672206351</v>
      </c>
      <c r="F1631">
        <f ca="1"/>
        <v>0.81037976579185167</v>
      </c>
    </row>
    <row r="1632" spans="5:6" x14ac:dyDescent="0.3">
      <c r="E1632">
        <f ca="1"/>
        <v>49.125206472588374</v>
      </c>
      <c r="F1632">
        <f ca="1"/>
        <v>0.98627051620554929</v>
      </c>
    </row>
    <row r="1633" spans="5:6" x14ac:dyDescent="0.3">
      <c r="E1633">
        <f ca="1"/>
        <v>31.834586576523478</v>
      </c>
      <c r="F1633">
        <f ca="1"/>
        <v>0.60799464859254437</v>
      </c>
    </row>
    <row r="1634" spans="5:6" x14ac:dyDescent="0.3">
      <c r="E1634">
        <f ca="1"/>
        <v>22.897847692896757</v>
      </c>
      <c r="F1634">
        <f ca="1"/>
        <v>0.21992346225739823</v>
      </c>
    </row>
    <row r="1635" spans="5:6" x14ac:dyDescent="0.3">
      <c r="E1635">
        <f ca="1"/>
        <v>31.635652783831873</v>
      </c>
      <c r="F1635">
        <f ca="1"/>
        <v>0.60173428893204517</v>
      </c>
    </row>
    <row r="1636" spans="5:6" x14ac:dyDescent="0.3">
      <c r="E1636">
        <f ca="1"/>
        <v>48.313503089639141</v>
      </c>
      <c r="F1636">
        <f ca="1"/>
        <v>0.97322186013493728</v>
      </c>
    </row>
    <row r="1637" spans="5:6" x14ac:dyDescent="0.3">
      <c r="E1637">
        <f ca="1"/>
        <v>29.882065269794062</v>
      </c>
      <c r="F1637">
        <f ca="1"/>
        <v>0.5432822036804168</v>
      </c>
    </row>
    <row r="1638" spans="5:6" x14ac:dyDescent="0.3">
      <c r="E1638">
        <f ca="1"/>
        <v>21.848263635641629</v>
      </c>
      <c r="F1638">
        <f ca="1"/>
        <v>0.14987103447724481</v>
      </c>
    </row>
    <row r="1639" spans="5:6" x14ac:dyDescent="0.3">
      <c r="E1639">
        <f ca="1"/>
        <v>20.180081052108523</v>
      </c>
      <c r="F1639">
        <f ca="1"/>
        <v>1.6504401339202907E-2</v>
      </c>
    </row>
    <row r="1640" spans="5:6" x14ac:dyDescent="0.3">
      <c r="E1640">
        <f ca="1"/>
        <v>20.239300593501113</v>
      </c>
      <c r="F1640">
        <f ca="1"/>
        <v>2.1826937805098326E-2</v>
      </c>
    </row>
    <row r="1641" spans="5:6" x14ac:dyDescent="0.3">
      <c r="E1641">
        <f ca="1"/>
        <v>44.709125908385374</v>
      </c>
      <c r="F1641">
        <f ca="1"/>
        <v>0.91128325542197919</v>
      </c>
    </row>
    <row r="1642" spans="5:6" x14ac:dyDescent="0.3">
      <c r="E1642">
        <f ca="1"/>
        <v>39.425222786581244</v>
      </c>
      <c r="F1642">
        <f ca="1"/>
        <v>0.80590182999899385</v>
      </c>
    </row>
    <row r="1643" spans="5:6" x14ac:dyDescent="0.3">
      <c r="E1643">
        <f ca="1"/>
        <v>36.262480808431775</v>
      </c>
      <c r="F1643">
        <f ca="1"/>
        <v>0.73176301833311619</v>
      </c>
    </row>
    <row r="1644" spans="5:6" x14ac:dyDescent="0.3">
      <c r="E1644">
        <f ca="1"/>
        <v>22.812597903312419</v>
      </c>
      <c r="F1644">
        <f ca="1"/>
        <v>0.21455045448146987</v>
      </c>
    </row>
    <row r="1645" spans="5:6" x14ac:dyDescent="0.3">
      <c r="E1645">
        <f ca="1"/>
        <v>25.631047656082014</v>
      </c>
      <c r="F1645">
        <f ca="1"/>
        <v>0.36942379087232624</v>
      </c>
    </row>
    <row r="1646" spans="5:6" x14ac:dyDescent="0.3">
      <c r="E1646">
        <f ca="1"/>
        <v>20.081470630265699</v>
      </c>
      <c r="F1646">
        <f ca="1"/>
        <v>7.5272812625328273E-3</v>
      </c>
    </row>
    <row r="1647" spans="5:6" x14ac:dyDescent="0.3">
      <c r="E1647">
        <f ca="1"/>
        <v>24.533475695883723</v>
      </c>
      <c r="F1647">
        <f ca="1"/>
        <v>0.3141040344437746</v>
      </c>
    </row>
    <row r="1648" spans="5:6" x14ac:dyDescent="0.3">
      <c r="E1648">
        <f ca="1"/>
        <v>32.475039491773032</v>
      </c>
      <c r="F1648">
        <f ca="1"/>
        <v>0.62768533081481026</v>
      </c>
    </row>
    <row r="1649" spans="5:6" x14ac:dyDescent="0.3">
      <c r="E1649">
        <f ca="1"/>
        <v>35.587715388862996</v>
      </c>
      <c r="F1649">
        <f ca="1"/>
        <v>0.7145852853939223</v>
      </c>
    </row>
    <row r="1650" spans="5:6" x14ac:dyDescent="0.3">
      <c r="E1650">
        <f ca="1"/>
        <v>39.951409409267526</v>
      </c>
      <c r="F1650">
        <f ca="1"/>
        <v>0.81733428875683201</v>
      </c>
    </row>
    <row r="1651" spans="5:6" x14ac:dyDescent="0.3">
      <c r="E1651">
        <f ca="1"/>
        <v>22.843834032439915</v>
      </c>
      <c r="F1651">
        <f ca="1"/>
        <v>0.21652517211966629</v>
      </c>
    </row>
    <row r="1652" spans="5:6" x14ac:dyDescent="0.3">
      <c r="E1652">
        <f ca="1"/>
        <v>26.246823225065892</v>
      </c>
      <c r="F1652">
        <f ca="1"/>
        <v>0.39821589773574084</v>
      </c>
    </row>
    <row r="1653" spans="5:6" x14ac:dyDescent="0.3">
      <c r="E1653">
        <f ca="1"/>
        <v>25.50577320426175</v>
      </c>
      <c r="F1653">
        <f ca="1"/>
        <v>0.36337994530861367</v>
      </c>
    </row>
    <row r="1654" spans="5:6" x14ac:dyDescent="0.3">
      <c r="E1654">
        <f ca="1"/>
        <v>22.741480121411129</v>
      </c>
      <c r="F1654">
        <f ca="1"/>
        <v>0.21002822244843666</v>
      </c>
    </row>
    <row r="1655" spans="5:6" x14ac:dyDescent="0.3">
      <c r="E1655">
        <f ca="1"/>
        <v>49.672454662151729</v>
      </c>
      <c r="F1655">
        <f ca="1"/>
        <v>0.99489879878518428</v>
      </c>
    </row>
    <row r="1656" spans="5:6" x14ac:dyDescent="0.3">
      <c r="E1656">
        <f ca="1"/>
        <v>20.993488387833967</v>
      </c>
      <c r="F1656">
        <f ca="1"/>
        <v>8.5513719456505488E-2</v>
      </c>
    </row>
    <row r="1657" spans="5:6" x14ac:dyDescent="0.3">
      <c r="E1657">
        <f ca="1"/>
        <v>48.22818844323433</v>
      </c>
      <c r="F1657">
        <f ca="1"/>
        <v>0.97183248574734227</v>
      </c>
    </row>
    <row r="1658" spans="5:6" x14ac:dyDescent="0.3">
      <c r="E1658">
        <f ca="1"/>
        <v>31.129774193016548</v>
      </c>
      <c r="F1658">
        <f ca="1"/>
        <v>0.58549078661353604</v>
      </c>
    </row>
    <row r="1659" spans="5:6" x14ac:dyDescent="0.3">
      <c r="E1659">
        <f ca="1"/>
        <v>21.532201647796327</v>
      </c>
      <c r="F1659">
        <f ca="1"/>
        <v>0.12692993521696935</v>
      </c>
    </row>
    <row r="1660" spans="5:6" x14ac:dyDescent="0.3">
      <c r="E1660">
        <f ca="1"/>
        <v>26.877391567190834</v>
      </c>
      <c r="F1660">
        <f ca="1"/>
        <v>0.42623673879194479</v>
      </c>
    </row>
    <row r="1661" spans="5:6" x14ac:dyDescent="0.3">
      <c r="E1661">
        <f ca="1"/>
        <v>20.454685339075922</v>
      </c>
      <c r="F1661">
        <f ca="1"/>
        <v>4.0768199239778591E-2</v>
      </c>
    </row>
    <row r="1662" spans="5:6" x14ac:dyDescent="0.3">
      <c r="E1662">
        <f ca="1"/>
        <v>40.336503275000446</v>
      </c>
      <c r="F1662">
        <f ca="1"/>
        <v>0.8255552657941353</v>
      </c>
    </row>
    <row r="1663" spans="5:6" x14ac:dyDescent="0.3">
      <c r="E1663">
        <f ca="1"/>
        <v>23.261160942629846</v>
      </c>
      <c r="F1663">
        <f ca="1"/>
        <v>0.24225904804786164</v>
      </c>
    </row>
    <row r="1664" spans="5:6" x14ac:dyDescent="0.3">
      <c r="E1664">
        <f ca="1"/>
        <v>30.201075219331457</v>
      </c>
      <c r="F1664">
        <f ca="1"/>
        <v>0.55438141080365599</v>
      </c>
    </row>
    <row r="1665" spans="5:6" x14ac:dyDescent="0.3">
      <c r="E1665">
        <f ca="1"/>
        <v>20.245251269971583</v>
      </c>
      <c r="F1665">
        <f ca="1"/>
        <v>2.2358977090314903E-2</v>
      </c>
    </row>
    <row r="1666" spans="5:6" x14ac:dyDescent="0.3">
      <c r="E1666">
        <f ca="1"/>
        <v>20.454052935339575</v>
      </c>
      <c r="F1666">
        <f ca="1"/>
        <v>4.07135151586073E-2</v>
      </c>
    </row>
    <row r="1667" spans="5:6" x14ac:dyDescent="0.3">
      <c r="E1667">
        <f ca="1"/>
        <v>22.117459869376276</v>
      </c>
      <c r="F1667">
        <f ca="1"/>
        <v>0.16869329685624071</v>
      </c>
    </row>
    <row r="1668" spans="5:6" x14ac:dyDescent="0.3">
      <c r="E1668">
        <f ca="1"/>
        <v>21.389405806520308</v>
      </c>
      <c r="F1668">
        <f ca="1"/>
        <v>0.11624766661200032</v>
      </c>
    </row>
    <row r="1669" spans="5:6" x14ac:dyDescent="0.3">
      <c r="E1669">
        <f ca="1"/>
        <v>21.974132308059811</v>
      </c>
      <c r="F1669">
        <f ca="1"/>
        <v>0.15875086857996942</v>
      </c>
    </row>
    <row r="1670" spans="5:6" x14ac:dyDescent="0.3">
      <c r="E1670">
        <f ca="1"/>
        <v>30.793902234425921</v>
      </c>
      <c r="F1670">
        <f ca="1"/>
        <v>0.57443892817896225</v>
      </c>
    </row>
    <row r="1671" spans="5:6" x14ac:dyDescent="0.3">
      <c r="E1671">
        <f ca="1"/>
        <v>35.77383331550606</v>
      </c>
      <c r="F1671">
        <f ca="1"/>
        <v>0.71937639796550557</v>
      </c>
    </row>
    <row r="1672" spans="5:6" x14ac:dyDescent="0.3">
      <c r="E1672">
        <f ca="1"/>
        <v>43.111894787692421</v>
      </c>
      <c r="F1672">
        <f ca="1"/>
        <v>0.88147287855709611</v>
      </c>
    </row>
    <row r="1673" spans="5:6" x14ac:dyDescent="0.3">
      <c r="E1673">
        <f ca="1"/>
        <v>23.204862503221353</v>
      </c>
      <c r="F1673">
        <f ca="1"/>
        <v>0.23885594886562359</v>
      </c>
    </row>
    <row r="1674" spans="5:6" x14ac:dyDescent="0.3">
      <c r="E1674">
        <f ca="1"/>
        <v>29.461930172984669</v>
      </c>
      <c r="F1674">
        <f ca="1"/>
        <v>0.52831947137834878</v>
      </c>
    </row>
    <row r="1675" spans="5:6" x14ac:dyDescent="0.3">
      <c r="E1675">
        <f ca="1"/>
        <v>32.971926677603861</v>
      </c>
      <c r="F1675">
        <f ca="1"/>
        <v>0.64249744108055684</v>
      </c>
    </row>
    <row r="1676" spans="5:6" x14ac:dyDescent="0.3">
      <c r="E1676">
        <f ca="1"/>
        <v>22.979829154802065</v>
      </c>
      <c r="F1676">
        <f ca="1"/>
        <v>0.22504214139918755</v>
      </c>
    </row>
    <row r="1677" spans="5:6" x14ac:dyDescent="0.3">
      <c r="E1677">
        <f ca="1"/>
        <v>22.682378120996621</v>
      </c>
      <c r="F1677">
        <f ca="1"/>
        <v>0.20624196793104718</v>
      </c>
    </row>
    <row r="1678" spans="5:6" x14ac:dyDescent="0.3">
      <c r="E1678">
        <f ca="1"/>
        <v>38.282607192042292</v>
      </c>
      <c r="F1678">
        <f ca="1"/>
        <v>0.78023914227342361</v>
      </c>
    </row>
    <row r="1679" spans="5:6" x14ac:dyDescent="0.3">
      <c r="E1679">
        <f ca="1"/>
        <v>20.566603777083131</v>
      </c>
      <c r="F1679">
        <f ca="1"/>
        <v>5.0362396436422881E-2</v>
      </c>
    </row>
    <row r="1680" spans="5:6" x14ac:dyDescent="0.3">
      <c r="E1680">
        <f ca="1"/>
        <v>28.338824107636135</v>
      </c>
      <c r="F1680">
        <f ca="1"/>
        <v>0.48623231894753993</v>
      </c>
    </row>
    <row r="1681" spans="5:6" x14ac:dyDescent="0.3">
      <c r="E1681">
        <f ca="1"/>
        <v>35.055436085984638</v>
      </c>
      <c r="F1681">
        <f ca="1"/>
        <v>0.70065169208588762</v>
      </c>
    </row>
    <row r="1682" spans="5:6" x14ac:dyDescent="0.3">
      <c r="E1682">
        <f ca="1"/>
        <v>34.368887501446771</v>
      </c>
      <c r="F1682">
        <f ca="1"/>
        <v>0.68215023609585312</v>
      </c>
    </row>
    <row r="1683" spans="5:6" x14ac:dyDescent="0.3">
      <c r="E1683">
        <f ca="1"/>
        <v>30.6242870217513</v>
      </c>
      <c r="F1683">
        <f ca="1"/>
        <v>0.56877345870737983</v>
      </c>
    </row>
    <row r="1684" spans="5:6" x14ac:dyDescent="0.3">
      <c r="E1684">
        <f ca="1"/>
        <v>26.61637647330976</v>
      </c>
      <c r="F1684">
        <f ca="1"/>
        <v>0.41480803293787477</v>
      </c>
    </row>
    <row r="1685" spans="5:6" x14ac:dyDescent="0.3">
      <c r="E1685">
        <f ca="1"/>
        <v>20.733029835799641</v>
      </c>
      <c r="F1685">
        <f ca="1"/>
        <v>6.4331052009817813E-2</v>
      </c>
    </row>
    <row r="1686" spans="5:6" x14ac:dyDescent="0.3">
      <c r="E1686">
        <f ca="1"/>
        <v>21.68004756933388</v>
      </c>
      <c r="F1686">
        <f ca="1"/>
        <v>0.1377786896487749</v>
      </c>
    </row>
    <row r="1687" spans="5:6" x14ac:dyDescent="0.3">
      <c r="E1687">
        <f ca="1"/>
        <v>28.161648237124687</v>
      </c>
      <c r="F1687">
        <f ca="1"/>
        <v>0.47929313501009657</v>
      </c>
    </row>
    <row r="1688" spans="5:6" x14ac:dyDescent="0.3">
      <c r="E1688">
        <f ca="1"/>
        <v>20.751496017150171</v>
      </c>
      <c r="F1688">
        <f ca="1"/>
        <v>6.5859645391374969E-2</v>
      </c>
    </row>
    <row r="1689" spans="5:6" x14ac:dyDescent="0.3">
      <c r="E1689">
        <f ca="1"/>
        <v>33.170173957079875</v>
      </c>
      <c r="F1689">
        <f ca="1"/>
        <v>0.64829916190266956</v>
      </c>
    </row>
    <row r="1690" spans="5:6" x14ac:dyDescent="0.3">
      <c r="E1690">
        <f ca="1"/>
        <v>24.919814549090564</v>
      </c>
      <c r="F1690">
        <f ca="1"/>
        <v>0.33420753652747381</v>
      </c>
    </row>
    <row r="1691" spans="5:6" x14ac:dyDescent="0.3">
      <c r="E1691">
        <f ca="1"/>
        <v>20.627047566926581</v>
      </c>
      <c r="F1691">
        <f ca="1"/>
        <v>5.5476152522681448E-2</v>
      </c>
    </row>
    <row r="1692" spans="5:6" x14ac:dyDescent="0.3">
      <c r="E1692">
        <f ca="1"/>
        <v>24.364927186110329</v>
      </c>
      <c r="F1692">
        <f ca="1"/>
        <v>0.30510136044836317</v>
      </c>
    </row>
    <row r="1693" spans="5:6" x14ac:dyDescent="0.3">
      <c r="E1693">
        <f ca="1"/>
        <v>27.765001355403129</v>
      </c>
      <c r="F1693">
        <f ca="1"/>
        <v>0.463438191394972</v>
      </c>
    </row>
    <row r="1694" spans="5:6" x14ac:dyDescent="0.3">
      <c r="E1694">
        <f ca="1"/>
        <v>24.94409272378509</v>
      </c>
      <c r="F1694">
        <f ca="1"/>
        <v>0.33544701423750606</v>
      </c>
    </row>
    <row r="1695" spans="5:6" x14ac:dyDescent="0.3">
      <c r="E1695">
        <f ca="1"/>
        <v>38.617599329664621</v>
      </c>
      <c r="F1695">
        <f ca="1"/>
        <v>0.7878859646449663</v>
      </c>
    </row>
    <row r="1696" spans="5:6" x14ac:dyDescent="0.3">
      <c r="E1696">
        <f ca="1"/>
        <v>34.864008860180363</v>
      </c>
      <c r="F1696">
        <f ca="1"/>
        <v>0.69555437690337951</v>
      </c>
    </row>
    <row r="1697" spans="5:6" x14ac:dyDescent="0.3">
      <c r="E1697">
        <f ca="1"/>
        <v>24.891275260621335</v>
      </c>
      <c r="F1697">
        <f ca="1"/>
        <v>0.33274698692650789</v>
      </c>
    </row>
    <row r="1698" spans="5:6" x14ac:dyDescent="0.3">
      <c r="E1698">
        <f ca="1"/>
        <v>33.85504147310192</v>
      </c>
      <c r="F1698">
        <f ca="1"/>
        <v>0.66789014078292586</v>
      </c>
    </row>
    <row r="1699" spans="5:6" x14ac:dyDescent="0.3">
      <c r="E1699">
        <f ca="1"/>
        <v>24.863151330656798</v>
      </c>
      <c r="F1699">
        <f ca="1"/>
        <v>0.33130394517570139</v>
      </c>
    </row>
    <row r="1700" spans="5:6" x14ac:dyDescent="0.3">
      <c r="E1700">
        <f ca="1"/>
        <v>34.411724909240455</v>
      </c>
      <c r="F1700">
        <f ca="1"/>
        <v>0.68332275508876505</v>
      </c>
    </row>
    <row r="1701" spans="5:6" x14ac:dyDescent="0.3">
      <c r="E1701">
        <f ca="1"/>
        <v>26.70829570189634</v>
      </c>
      <c r="F1701">
        <f ca="1"/>
        <v>0.41885952258318926</v>
      </c>
    </row>
    <row r="1702" spans="5:6" x14ac:dyDescent="0.3">
      <c r="E1702">
        <f ca="1"/>
        <v>41.832405728456067</v>
      </c>
      <c r="F1702">
        <f ca="1"/>
        <v>0.85638813280279735</v>
      </c>
    </row>
    <row r="1703" spans="5:6" x14ac:dyDescent="0.3">
      <c r="E1703">
        <f ca="1"/>
        <v>25.201180182327285</v>
      </c>
      <c r="F1703">
        <f ca="1"/>
        <v>0.34840595942971853</v>
      </c>
    </row>
    <row r="1704" spans="5:6" x14ac:dyDescent="0.3">
      <c r="E1704">
        <f ca="1"/>
        <v>25.135190161568318</v>
      </c>
      <c r="F1704">
        <f ca="1"/>
        <v>0.34510821333941849</v>
      </c>
    </row>
    <row r="1705" spans="5:6" x14ac:dyDescent="0.3">
      <c r="E1705">
        <f ca="1"/>
        <v>21.960764330244448</v>
      </c>
      <c r="F1705">
        <f ca="1"/>
        <v>0.15781445682985332</v>
      </c>
    </row>
    <row r="1706" spans="5:6" x14ac:dyDescent="0.3">
      <c r="E1706">
        <f ca="1"/>
        <v>22.499454194255335</v>
      </c>
      <c r="F1706">
        <f ca="1"/>
        <v>0.19435782857393999</v>
      </c>
    </row>
    <row r="1707" spans="5:6" x14ac:dyDescent="0.3">
      <c r="E1707">
        <f ca="1"/>
        <v>27.158206255195942</v>
      </c>
      <c r="F1707">
        <f ca="1"/>
        <v>0.43827654217488826</v>
      </c>
    </row>
    <row r="1708" spans="5:6" x14ac:dyDescent="0.3">
      <c r="E1708">
        <f ca="1"/>
        <v>24.439737569481977</v>
      </c>
      <c r="F1708">
        <f ca="1"/>
        <v>0.30911513816434205</v>
      </c>
    </row>
    <row r="1709" spans="5:6" x14ac:dyDescent="0.3">
      <c r="E1709">
        <f ca="1"/>
        <v>31.802932902100345</v>
      </c>
      <c r="F1709">
        <f ca="1"/>
        <v>0.60700320715839529</v>
      </c>
    </row>
    <row r="1710" spans="5:6" x14ac:dyDescent="0.3">
      <c r="E1710">
        <f ca="1"/>
        <v>48.072323272730962</v>
      </c>
      <c r="F1710">
        <f ca="1"/>
        <v>0.96928520881516267</v>
      </c>
    </row>
    <row r="1711" spans="5:6" x14ac:dyDescent="0.3">
      <c r="E1711">
        <f ca="1"/>
        <v>31.78275660144547</v>
      </c>
      <c r="F1711">
        <f ca="1"/>
        <v>0.60637033427248499</v>
      </c>
    </row>
    <row r="1712" spans="5:6" x14ac:dyDescent="0.3">
      <c r="E1712">
        <f ca="1"/>
        <v>27.708858972300163</v>
      </c>
      <c r="F1712">
        <f ca="1"/>
        <v>0.46115720839144259</v>
      </c>
    </row>
    <row r="1713" spans="5:6" x14ac:dyDescent="0.3">
      <c r="E1713">
        <f ca="1"/>
        <v>21.673811602043305</v>
      </c>
      <c r="F1713">
        <f ca="1"/>
        <v>0.13732533655178217</v>
      </c>
    </row>
    <row r="1714" spans="5:6" x14ac:dyDescent="0.3">
      <c r="E1714">
        <f ca="1"/>
        <v>21.222938341535734</v>
      </c>
      <c r="F1714">
        <f ca="1"/>
        <v>0.10353084584373558</v>
      </c>
    </row>
    <row r="1715" spans="5:6" x14ac:dyDescent="0.3">
      <c r="E1715">
        <f ca="1"/>
        <v>40.214755009829439</v>
      </c>
      <c r="F1715">
        <f ca="1"/>
        <v>0.82296925265790377</v>
      </c>
    </row>
    <row r="1716" spans="5:6" x14ac:dyDescent="0.3">
      <c r="E1716">
        <f ca="1"/>
        <v>22.763644904362565</v>
      </c>
      <c r="F1716">
        <f ca="1"/>
        <v>0.21144156939603834</v>
      </c>
    </row>
    <row r="1717" spans="5:6" x14ac:dyDescent="0.3">
      <c r="E1717">
        <f ca="1"/>
        <v>21.051201132243911</v>
      </c>
      <c r="F1717">
        <f ca="1"/>
        <v>9.0100545985511982E-2</v>
      </c>
    </row>
    <row r="1718" spans="5:6" x14ac:dyDescent="0.3">
      <c r="E1718">
        <f ca="1"/>
        <v>24.200311723927481</v>
      </c>
      <c r="F1718">
        <f ca="1"/>
        <v>0.29616632191885234</v>
      </c>
    </row>
    <row r="1719" spans="5:6" x14ac:dyDescent="0.3">
      <c r="E1719">
        <f ca="1"/>
        <v>43.5839360245199</v>
      </c>
      <c r="F1719">
        <f ca="1"/>
        <v>0.8904499015144296</v>
      </c>
    </row>
    <row r="1720" spans="5:6" x14ac:dyDescent="0.3">
      <c r="E1720">
        <f ca="1"/>
        <v>23.385576794319853</v>
      </c>
      <c r="F1720">
        <f ca="1"/>
        <v>0.24970687515643017</v>
      </c>
    </row>
    <row r="1721" spans="5:6" x14ac:dyDescent="0.3">
      <c r="E1721">
        <f ca="1"/>
        <v>28.710264420549631</v>
      </c>
      <c r="F1721">
        <f ca="1"/>
        <v>0.50050581910657499</v>
      </c>
    </row>
    <row r="1722" spans="5:6" x14ac:dyDescent="0.3">
      <c r="E1722">
        <f ca="1"/>
        <v>28.67918230085893</v>
      </c>
      <c r="F1722">
        <f ca="1"/>
        <v>0.49932530911417949</v>
      </c>
    </row>
    <row r="1723" spans="5:6" x14ac:dyDescent="0.3">
      <c r="E1723">
        <f ca="1"/>
        <v>21.537640899562085</v>
      </c>
      <c r="F1723">
        <f ca="1"/>
        <v>0.12733281989651954</v>
      </c>
    </row>
    <row r="1724" spans="5:6" x14ac:dyDescent="0.3">
      <c r="E1724">
        <f ca="1"/>
        <v>23.820840699268558</v>
      </c>
      <c r="F1724">
        <f ca="1"/>
        <v>0.27500748223179905</v>
      </c>
    </row>
    <row r="1725" spans="5:6" x14ac:dyDescent="0.3">
      <c r="E1725">
        <f ca="1"/>
        <v>20.263343426287907</v>
      </c>
      <c r="F1725">
        <f ca="1"/>
        <v>2.3973456091972441E-2</v>
      </c>
    </row>
    <row r="1726" spans="5:6" x14ac:dyDescent="0.3">
      <c r="E1726">
        <f ca="1"/>
        <v>23.4747069133773</v>
      </c>
      <c r="F1726">
        <f ca="1"/>
        <v>0.2549819640879345</v>
      </c>
    </row>
    <row r="1727" spans="5:6" x14ac:dyDescent="0.3">
      <c r="E1727">
        <f ca="1"/>
        <v>20.846926336524088</v>
      </c>
      <c r="F1727">
        <f ca="1"/>
        <v>7.3693134941838739E-2</v>
      </c>
    </row>
    <row r="1728" spans="5:6" x14ac:dyDescent="0.3">
      <c r="E1728">
        <f ca="1"/>
        <v>30.636101199138821</v>
      </c>
      <c r="F1728">
        <f ca="1"/>
        <v>0.56916994344937666</v>
      </c>
    </row>
    <row r="1729" spans="5:6" x14ac:dyDescent="0.3">
      <c r="E1729">
        <f ca="1"/>
        <v>42.910737333058577</v>
      </c>
      <c r="F1729">
        <f ca="1"/>
        <v>0.87760305884248435</v>
      </c>
    </row>
    <row r="1730" spans="5:6" x14ac:dyDescent="0.3">
      <c r="E1730">
        <f ca="1"/>
        <v>21.824074840467215</v>
      </c>
      <c r="F1730">
        <f ca="1"/>
        <v>0.14814824953734609</v>
      </c>
    </row>
    <row r="1731" spans="5:6" x14ac:dyDescent="0.3">
      <c r="E1731">
        <f ca="1"/>
        <v>30.728229632610862</v>
      </c>
      <c r="F1731">
        <f ca="1"/>
        <v>0.57225215652716943</v>
      </c>
    </row>
    <row r="1732" spans="5:6" x14ac:dyDescent="0.3">
      <c r="E1732">
        <f ca="1"/>
        <v>20.08917153923878</v>
      </c>
      <c r="F1732">
        <f ca="1"/>
        <v>8.2335644061347045E-3</v>
      </c>
    </row>
    <row r="1733" spans="5:6" x14ac:dyDescent="0.3">
      <c r="E1733">
        <f ca="1"/>
        <v>38.470610602737253</v>
      </c>
      <c r="F1733">
        <f ca="1"/>
        <v>0.78454356467632658</v>
      </c>
    </row>
    <row r="1734" spans="5:6" x14ac:dyDescent="0.3">
      <c r="E1734">
        <f ca="1"/>
        <v>42.665423916926983</v>
      </c>
      <c r="F1734">
        <f ca="1"/>
        <v>0.87284717203493511</v>
      </c>
    </row>
    <row r="1735" spans="5:6" x14ac:dyDescent="0.3">
      <c r="E1735">
        <f ca="1"/>
        <v>25.23595903712198</v>
      </c>
      <c r="F1735">
        <f ca="1"/>
        <v>0.35013616788419788</v>
      </c>
    </row>
    <row r="1736" spans="5:6" x14ac:dyDescent="0.3">
      <c r="E1736">
        <f ca="1"/>
        <v>24.23458195360293</v>
      </c>
      <c r="F1736">
        <f ca="1"/>
        <v>0.29803827658513143</v>
      </c>
    </row>
    <row r="1737" spans="5:6" x14ac:dyDescent="0.3">
      <c r="E1737">
        <f ca="1"/>
        <v>42.405395274888143</v>
      </c>
      <c r="F1737">
        <f ca="1"/>
        <v>0.86776135919292663</v>
      </c>
    </row>
    <row r="1738" spans="5:6" x14ac:dyDescent="0.3">
      <c r="E1738">
        <f ca="1"/>
        <v>40.11836599612878</v>
      </c>
      <c r="F1738">
        <f ca="1"/>
        <v>0.82091335411309463</v>
      </c>
    </row>
    <row r="1739" spans="5:6" x14ac:dyDescent="0.3">
      <c r="E1739">
        <f ca="1"/>
        <v>33.661939012978273</v>
      </c>
      <c r="F1739">
        <f ca="1"/>
        <v>0.66243560495997522</v>
      </c>
    </row>
    <row r="1740" spans="5:6" x14ac:dyDescent="0.3">
      <c r="E1740">
        <f ca="1"/>
        <v>25.242754283273829</v>
      </c>
      <c r="F1740">
        <f ca="1"/>
        <v>0.35047359815868445</v>
      </c>
    </row>
    <row r="1741" spans="5:6" x14ac:dyDescent="0.3">
      <c r="E1741">
        <f ca="1"/>
        <v>21.901082264128277</v>
      </c>
      <c r="F1741">
        <f ca="1"/>
        <v>0.15361452306974965</v>
      </c>
    </row>
    <row r="1742" spans="5:6" x14ac:dyDescent="0.3">
      <c r="E1742">
        <f ca="1"/>
        <v>23.125303254524489</v>
      </c>
      <c r="F1742">
        <f ca="1"/>
        <v>0.23401113277859473</v>
      </c>
    </row>
    <row r="1743" spans="5:6" x14ac:dyDescent="0.3">
      <c r="E1743">
        <f ca="1"/>
        <v>27.097289238960915</v>
      </c>
      <c r="F1743">
        <f ca="1"/>
        <v>0.43568672282734644</v>
      </c>
    </row>
    <row r="1744" spans="5:6" x14ac:dyDescent="0.3">
      <c r="E1744">
        <f ca="1"/>
        <v>44.086668128531585</v>
      </c>
      <c r="F1744">
        <f ca="1"/>
        <v>0.89985442397901283</v>
      </c>
    </row>
    <row r="1745" spans="5:6" x14ac:dyDescent="0.3">
      <c r="E1745">
        <f ca="1"/>
        <v>26.272021592403451</v>
      </c>
      <c r="F1745">
        <f ca="1"/>
        <v>0.39936305467880212</v>
      </c>
    </row>
    <row r="1746" spans="5:6" x14ac:dyDescent="0.3">
      <c r="E1746">
        <f ca="1"/>
        <v>31.803699955880361</v>
      </c>
      <c r="F1746">
        <f ca="1"/>
        <v>0.60702725328865048</v>
      </c>
    </row>
    <row r="1747" spans="5:6" x14ac:dyDescent="0.3">
      <c r="E1747">
        <f ca="1"/>
        <v>23.712773803104369</v>
      </c>
      <c r="F1747">
        <f ca="1"/>
        <v>0.26883208663699609</v>
      </c>
    </row>
    <row r="1748" spans="5:6" x14ac:dyDescent="0.3">
      <c r="E1748">
        <f ca="1"/>
        <v>33.728254427538182</v>
      </c>
      <c r="F1748">
        <f ca="1"/>
        <v>0.66431482256745522</v>
      </c>
    </row>
    <row r="1749" spans="5:6" x14ac:dyDescent="0.3">
      <c r="E1749">
        <f ca="1"/>
        <v>27.99806013821701</v>
      </c>
      <c r="F1749">
        <f ca="1"/>
        <v>0.47280860170127564</v>
      </c>
    </row>
    <row r="1750" spans="5:6" x14ac:dyDescent="0.3">
      <c r="E1750">
        <f ca="1"/>
        <v>38.278586752103251</v>
      </c>
      <c r="F1750">
        <f ca="1"/>
        <v>0.78014672896657222</v>
      </c>
    </row>
    <row r="1751" spans="5:6" x14ac:dyDescent="0.3">
      <c r="E1751">
        <f ca="1"/>
        <v>33.536234813712646</v>
      </c>
      <c r="F1751">
        <f ca="1"/>
        <v>0.65885599483707258</v>
      </c>
    </row>
    <row r="1752" spans="5:6" x14ac:dyDescent="0.3">
      <c r="E1752">
        <f ca="1"/>
        <v>20.04330285909176</v>
      </c>
      <c r="F1752">
        <f ca="1"/>
        <v>4.0134986643317926E-3</v>
      </c>
    </row>
    <row r="1753" spans="5:6" x14ac:dyDescent="0.3">
      <c r="E1753">
        <f ca="1"/>
        <v>23.271289749343648</v>
      </c>
      <c r="F1753">
        <f ca="1"/>
        <v>0.24286911255774044</v>
      </c>
    </row>
    <row r="1754" spans="5:6" x14ac:dyDescent="0.3">
      <c r="E1754">
        <f ca="1"/>
        <v>36.482246478055075</v>
      </c>
      <c r="F1754">
        <f ca="1"/>
        <v>0.73724543153745548</v>
      </c>
    </row>
    <row r="1755" spans="5:6" x14ac:dyDescent="0.3">
      <c r="E1755">
        <f ca="1"/>
        <v>28.949596050259657</v>
      </c>
      <c r="F1755">
        <f ca="1"/>
        <v>0.50951303781159152</v>
      </c>
    </row>
    <row r="1756" spans="5:6" x14ac:dyDescent="0.3">
      <c r="E1756">
        <f ca="1"/>
        <v>28.962785421689638</v>
      </c>
      <c r="F1756">
        <f ca="1"/>
        <v>0.51000521720135783</v>
      </c>
    </row>
    <row r="1757" spans="5:6" x14ac:dyDescent="0.3">
      <c r="E1757">
        <f ca="1"/>
        <v>22.790720265422117</v>
      </c>
      <c r="F1757">
        <f ca="1"/>
        <v>0.21316319915154641</v>
      </c>
    </row>
    <row r="1758" spans="5:6" x14ac:dyDescent="0.3">
      <c r="E1758">
        <f ca="1"/>
        <v>41.100649606941097</v>
      </c>
      <c r="F1758">
        <f ca="1"/>
        <v>0.84151821435928909</v>
      </c>
    </row>
    <row r="1759" spans="5:6" x14ac:dyDescent="0.3">
      <c r="E1759">
        <f ca="1"/>
        <v>20.789983295358805</v>
      </c>
      <c r="F1759">
        <f ca="1"/>
        <v>6.9032152072295211E-2</v>
      </c>
    </row>
    <row r="1760" spans="5:6" x14ac:dyDescent="0.3">
      <c r="E1760">
        <f ca="1"/>
        <v>20.707571491507558</v>
      </c>
      <c r="F1760">
        <f ca="1"/>
        <v>6.2216773172117552E-2</v>
      </c>
    </row>
    <row r="1761" spans="5:6" x14ac:dyDescent="0.3">
      <c r="E1761">
        <f ca="1"/>
        <v>46.745112180539181</v>
      </c>
      <c r="F1761">
        <f ca="1"/>
        <v>0.94711051592780005</v>
      </c>
    </row>
    <row r="1762" spans="5:6" x14ac:dyDescent="0.3">
      <c r="E1762">
        <f ca="1"/>
        <v>41.904561574600415</v>
      </c>
      <c r="F1762">
        <f ca="1"/>
        <v>0.85783316897705286</v>
      </c>
    </row>
    <row r="1763" spans="5:6" x14ac:dyDescent="0.3">
      <c r="E1763">
        <f ca="1"/>
        <v>33.178403035082823</v>
      </c>
      <c r="F1763">
        <f ca="1"/>
        <v>0.6485386876588195</v>
      </c>
    </row>
    <row r="1764" spans="5:6" x14ac:dyDescent="0.3">
      <c r="E1764">
        <f ca="1"/>
        <v>23.243920092392383</v>
      </c>
      <c r="F1764">
        <f ca="1"/>
        <v>0.24121908453792076</v>
      </c>
    </row>
    <row r="1765" spans="5:6" x14ac:dyDescent="0.3">
      <c r="E1765">
        <f ca="1"/>
        <v>21.914996837250786</v>
      </c>
      <c r="F1765">
        <f ca="1"/>
        <v>0.1545965456149607</v>
      </c>
    </row>
    <row r="1766" spans="5:6" x14ac:dyDescent="0.3">
      <c r="E1766">
        <f ca="1"/>
        <v>27.868339747893653</v>
      </c>
      <c r="F1766">
        <f ca="1"/>
        <v>0.46761246215150998</v>
      </c>
    </row>
    <row r="1767" spans="5:6" x14ac:dyDescent="0.3">
      <c r="E1767">
        <f ca="1"/>
        <v>46.367244910764519</v>
      </c>
      <c r="F1767">
        <f ca="1"/>
        <v>0.94063266392992217</v>
      </c>
    </row>
    <row r="1768" spans="5:6" x14ac:dyDescent="0.3">
      <c r="E1768">
        <f ca="1"/>
        <v>28.087665788805552</v>
      </c>
      <c r="F1768">
        <f ca="1"/>
        <v>0.47636984385002845</v>
      </c>
    </row>
    <row r="1769" spans="5:6" x14ac:dyDescent="0.3">
      <c r="E1769">
        <f ca="1"/>
        <v>30.155892609859492</v>
      </c>
      <c r="F1769">
        <f ca="1"/>
        <v>0.55282274121479369</v>
      </c>
    </row>
    <row r="1770" spans="5:6" x14ac:dyDescent="0.3">
      <c r="E1770">
        <f ca="1"/>
        <v>21.216031397326311</v>
      </c>
      <c r="F1770">
        <f ca="1"/>
        <v>0.10299689649360638</v>
      </c>
    </row>
    <row r="1771" spans="5:6" x14ac:dyDescent="0.3">
      <c r="E1771">
        <f ca="1"/>
        <v>48.215958104319093</v>
      </c>
      <c r="F1771">
        <f ca="1"/>
        <v>0.9716330272828313</v>
      </c>
    </row>
    <row r="1772" spans="5:6" x14ac:dyDescent="0.3">
      <c r="E1772">
        <f ca="1"/>
        <v>36.121938267207909</v>
      </c>
      <c r="F1772">
        <f ca="1"/>
        <v>0.72822851007406242</v>
      </c>
    </row>
    <row r="1773" spans="5:6" x14ac:dyDescent="0.3">
      <c r="E1773">
        <f ca="1"/>
        <v>34.555062197253726</v>
      </c>
      <c r="F1773">
        <f ca="1"/>
        <v>0.68722827933028074</v>
      </c>
    </row>
    <row r="1774" spans="5:6" x14ac:dyDescent="0.3">
      <c r="E1774">
        <f ca="1"/>
        <v>33.680202441825578</v>
      </c>
      <c r="F1774">
        <f ca="1"/>
        <v>0.66295377779308606</v>
      </c>
    </row>
    <row r="1775" spans="5:6" x14ac:dyDescent="0.3">
      <c r="E1775">
        <f ca="1"/>
        <v>25.113883498237659</v>
      </c>
      <c r="F1775">
        <f ca="1"/>
        <v>0.34403927186004191</v>
      </c>
    </row>
    <row r="1776" spans="5:6" x14ac:dyDescent="0.3">
      <c r="E1776">
        <f ca="1"/>
        <v>23.951590301954049</v>
      </c>
      <c r="F1776">
        <f ca="1"/>
        <v>0.28238885140716014</v>
      </c>
    </row>
    <row r="1777" spans="5:6" x14ac:dyDescent="0.3">
      <c r="E1777">
        <f ca="1"/>
        <v>22.462705019206215</v>
      </c>
      <c r="F1777">
        <f ca="1"/>
        <v>0.19193948820292803</v>
      </c>
    </row>
    <row r="1778" spans="5:6" x14ac:dyDescent="0.3">
      <c r="E1778">
        <f ca="1"/>
        <v>20.213752553238294</v>
      </c>
      <c r="F1778">
        <f ca="1"/>
        <v>1.9536952755741414E-2</v>
      </c>
    </row>
    <row r="1779" spans="5:6" x14ac:dyDescent="0.3">
      <c r="E1779">
        <f ca="1"/>
        <v>46.869900149648451</v>
      </c>
      <c r="F1779">
        <f ca="1"/>
        <v>0.94923337083919601</v>
      </c>
    </row>
    <row r="1780" spans="5:6" x14ac:dyDescent="0.3">
      <c r="E1780">
        <f ca="1"/>
        <v>30.616688747661932</v>
      </c>
      <c r="F1780">
        <f ca="1"/>
        <v>0.56851831110786277</v>
      </c>
    </row>
    <row r="1781" spans="5:6" x14ac:dyDescent="0.3">
      <c r="E1781">
        <f ca="1"/>
        <v>25.763613483796213</v>
      </c>
      <c r="F1781">
        <f ca="1"/>
        <v>0.37574892536514015</v>
      </c>
    </row>
    <row r="1782" spans="5:6" x14ac:dyDescent="0.3">
      <c r="E1782">
        <f ca="1"/>
        <v>28.606349575055752</v>
      </c>
      <c r="F1782">
        <f ca="1"/>
        <v>0.49654927607441895</v>
      </c>
    </row>
    <row r="1783" spans="5:6" x14ac:dyDescent="0.3">
      <c r="E1783">
        <f ca="1"/>
        <v>22.717384217987288</v>
      </c>
      <c r="F1783">
        <f ca="1"/>
        <v>0.20848766539563254</v>
      </c>
    </row>
    <row r="1784" spans="5:6" x14ac:dyDescent="0.3">
      <c r="E1784">
        <f ca="1"/>
        <v>42.062619924142204</v>
      </c>
      <c r="F1784">
        <f ca="1"/>
        <v>0.86098552636421244</v>
      </c>
    </row>
    <row r="1785" spans="5:6" x14ac:dyDescent="0.3">
      <c r="E1785">
        <f ca="1"/>
        <v>33.80852669117143</v>
      </c>
      <c r="F1785">
        <f ca="1"/>
        <v>0.66658111049695934</v>
      </c>
    </row>
    <row r="1786" spans="5:6" x14ac:dyDescent="0.3">
      <c r="E1786">
        <f ca="1"/>
        <v>26.645539715504356</v>
      </c>
      <c r="F1786">
        <f ca="1"/>
        <v>0.41609663848010175</v>
      </c>
    </row>
    <row r="1787" spans="5:6" x14ac:dyDescent="0.3">
      <c r="E1787">
        <f ca="1"/>
        <v>22.594708826013314</v>
      </c>
      <c r="F1787">
        <f ca="1"/>
        <v>0.20057786665496327</v>
      </c>
    </row>
    <row r="1788" spans="5:6" x14ac:dyDescent="0.3">
      <c r="E1788">
        <f ca="1"/>
        <v>30.161187387406596</v>
      </c>
      <c r="F1788">
        <f ca="1"/>
        <v>0.55300562108147444</v>
      </c>
    </row>
    <row r="1789" spans="5:6" x14ac:dyDescent="0.3">
      <c r="E1789">
        <f ca="1"/>
        <v>36.736316659075008</v>
      </c>
      <c r="F1789">
        <f ca="1"/>
        <v>0.74351722569923839</v>
      </c>
    </row>
    <row r="1790" spans="5:6" x14ac:dyDescent="0.3">
      <c r="E1790">
        <f ca="1"/>
        <v>39.700596503088796</v>
      </c>
      <c r="F1790">
        <f ca="1"/>
        <v>0.81191407531248438</v>
      </c>
    </row>
    <row r="1791" spans="5:6" x14ac:dyDescent="0.3">
      <c r="E1791">
        <f ca="1"/>
        <v>34.073134491443888</v>
      </c>
      <c r="F1791">
        <f ca="1"/>
        <v>0.67398715066109738</v>
      </c>
    </row>
    <row r="1792" spans="5:6" x14ac:dyDescent="0.3">
      <c r="E1792">
        <f ca="1"/>
        <v>23.600123799488813</v>
      </c>
      <c r="F1792">
        <f ca="1"/>
        <v>0.26232121722519369</v>
      </c>
    </row>
    <row r="1793" spans="5:6" x14ac:dyDescent="0.3">
      <c r="E1793">
        <f ca="1"/>
        <v>24.588528707821276</v>
      </c>
      <c r="F1793">
        <f ca="1"/>
        <v>0.31701339285285712</v>
      </c>
    </row>
    <row r="1794" spans="5:6" x14ac:dyDescent="0.3">
      <c r="E1794">
        <f ca="1"/>
        <v>43.464778645366138</v>
      </c>
      <c r="F1794">
        <f ca="1"/>
        <v>0.88819741929939078</v>
      </c>
    </row>
    <row r="1795" spans="5:6" x14ac:dyDescent="0.3">
      <c r="E1795">
        <f ca="1"/>
        <v>42.473474989755125</v>
      </c>
      <c r="F1795">
        <f ca="1"/>
        <v>0.86909739242592821</v>
      </c>
    </row>
    <row r="1796" spans="5:6" x14ac:dyDescent="0.3">
      <c r="E1796">
        <f ca="1"/>
        <v>23.579306928915727</v>
      </c>
      <c r="F1796">
        <f ca="1"/>
        <v>0.26110969834279291</v>
      </c>
    </row>
    <row r="1797" spans="5:6" x14ac:dyDescent="0.3">
      <c r="E1797">
        <f ca="1"/>
        <v>34.023081006332774</v>
      </c>
      <c r="F1797">
        <f ca="1"/>
        <v>0.67259373254915977</v>
      </c>
    </row>
    <row r="1798" spans="5:6" x14ac:dyDescent="0.3">
      <c r="E1798">
        <f ca="1"/>
        <v>30.826011398292785</v>
      </c>
      <c r="F1798">
        <f ca="1"/>
        <v>0.57550499106111264</v>
      </c>
    </row>
    <row r="1799" spans="5:6" x14ac:dyDescent="0.3">
      <c r="E1799">
        <f ca="1"/>
        <v>33.96905148417283</v>
      </c>
      <c r="F1799">
        <f ca="1"/>
        <v>0.67108571249955573</v>
      </c>
    </row>
    <row r="1800" spans="5:6" x14ac:dyDescent="0.3">
      <c r="E1800">
        <f ca="1"/>
        <v>24.972212545379797</v>
      </c>
      <c r="F1800">
        <f ca="1"/>
        <v>0.33687918810695666</v>
      </c>
    </row>
    <row r="1801" spans="5:6" x14ac:dyDescent="0.3">
      <c r="E1801">
        <f ca="1"/>
        <v>23.887592473916726</v>
      </c>
      <c r="F1801">
        <f ca="1"/>
        <v>0.27878809907766777</v>
      </c>
    </row>
    <row r="1802" spans="5:6" x14ac:dyDescent="0.3">
      <c r="E1802">
        <f ca="1"/>
        <v>25.6025384790142</v>
      </c>
      <c r="F1802">
        <f ca="1"/>
        <v>0.36805411142903199</v>
      </c>
    </row>
    <row r="1803" spans="5:6" x14ac:dyDescent="0.3">
      <c r="E1803">
        <f ca="1"/>
        <v>35.524540587330094</v>
      </c>
      <c r="F1803">
        <f ca="1"/>
        <v>0.71294962274978768</v>
      </c>
    </row>
    <row r="1804" spans="5:6" x14ac:dyDescent="0.3">
      <c r="E1804">
        <f ca="1"/>
        <v>20.170806867077278</v>
      </c>
      <c r="F1804">
        <f ca="1"/>
        <v>1.5666239382714813E-2</v>
      </c>
    </row>
    <row r="1805" spans="5:6" x14ac:dyDescent="0.3">
      <c r="E1805">
        <f ca="1"/>
        <v>34.027388375721955</v>
      </c>
      <c r="F1805">
        <f ca="1"/>
        <v>0.67271378051238928</v>
      </c>
    </row>
    <row r="1806" spans="5:6" x14ac:dyDescent="0.3">
      <c r="E1806">
        <f ca="1"/>
        <v>30.704851767920111</v>
      </c>
      <c r="F1806">
        <f ca="1"/>
        <v>0.57147164594962763</v>
      </c>
    </row>
    <row r="1807" spans="5:6" x14ac:dyDescent="0.3">
      <c r="E1807">
        <f ca="1"/>
        <v>31.593977366043653</v>
      </c>
      <c r="F1807">
        <f ca="1"/>
        <v>0.6004138376934457</v>
      </c>
    </row>
    <row r="1808" spans="5:6" x14ac:dyDescent="0.3">
      <c r="E1808">
        <f ca="1"/>
        <v>47.105667009032331</v>
      </c>
      <c r="F1808">
        <f ca="1"/>
        <v>0.95322225810161321</v>
      </c>
    </row>
    <row r="1809" spans="5:6" x14ac:dyDescent="0.3">
      <c r="E1809">
        <f ca="1"/>
        <v>32.250295842424464</v>
      </c>
      <c r="F1809">
        <f ca="1"/>
        <v>0.62085443962639009</v>
      </c>
    </row>
    <row r="1810" spans="5:6" x14ac:dyDescent="0.3">
      <c r="E1810">
        <f ca="1"/>
        <v>32.174056391762875</v>
      </c>
      <c r="F1810">
        <f ca="1"/>
        <v>0.61851808457244839</v>
      </c>
    </row>
    <row r="1811" spans="5:6" x14ac:dyDescent="0.3">
      <c r="E1811">
        <f ca="1"/>
        <v>31.084093031173524</v>
      </c>
      <c r="F1811">
        <f ca="1"/>
        <v>0.58400044605422241</v>
      </c>
    </row>
    <row r="1812" spans="5:6" x14ac:dyDescent="0.3">
      <c r="E1812">
        <f ca="1"/>
        <v>31.049678589403094</v>
      </c>
      <c r="F1812">
        <f ca="1"/>
        <v>0.5828750461200759</v>
      </c>
    </row>
    <row r="1813" spans="5:6" x14ac:dyDescent="0.3">
      <c r="E1813">
        <f ca="1"/>
        <v>20.678284502447696</v>
      </c>
      <c r="F1813">
        <f ca="1"/>
        <v>5.9774582563932824E-2</v>
      </c>
    </row>
    <row r="1814" spans="5:6" x14ac:dyDescent="0.3">
      <c r="E1814">
        <f ca="1"/>
        <v>23.041006592344466</v>
      </c>
      <c r="F1814">
        <f ca="1"/>
        <v>0.22883152271802371</v>
      </c>
    </row>
    <row r="1815" spans="5:6" x14ac:dyDescent="0.3">
      <c r="E1815">
        <f ca="1"/>
        <v>37.056666541079608</v>
      </c>
      <c r="F1815">
        <f ca="1"/>
        <v>0.75132600239552461</v>
      </c>
    </row>
    <row r="1816" spans="5:6" x14ac:dyDescent="0.3">
      <c r="E1816">
        <f ca="1"/>
        <v>26.9601898128081</v>
      </c>
      <c r="F1816">
        <f ca="1"/>
        <v>0.42981375617935003</v>
      </c>
    </row>
    <row r="1817" spans="5:6" x14ac:dyDescent="0.3">
      <c r="E1817">
        <f ca="1"/>
        <v>49.48794705894931</v>
      </c>
      <c r="F1817">
        <f ca="1"/>
        <v>0.99200460813140745</v>
      </c>
    </row>
    <row r="1818" spans="5:6" x14ac:dyDescent="0.3">
      <c r="E1818">
        <f ca="1"/>
        <v>31.722303907799908</v>
      </c>
      <c r="F1818">
        <f ca="1"/>
        <v>0.60446979824483338</v>
      </c>
    </row>
    <row r="1819" spans="5:6" x14ac:dyDescent="0.3">
      <c r="E1819">
        <f ca="1"/>
        <v>30.919775832456533</v>
      </c>
      <c r="F1819">
        <f ca="1"/>
        <v>0.57860647815419597</v>
      </c>
    </row>
    <row r="1820" spans="5:6" x14ac:dyDescent="0.3">
      <c r="E1820">
        <f ca="1"/>
        <v>36.811791975860757</v>
      </c>
      <c r="F1820">
        <f ca="1"/>
        <v>0.74536685749108555</v>
      </c>
    </row>
    <row r="1821" spans="5:6" x14ac:dyDescent="0.3">
      <c r="E1821">
        <f ca="1"/>
        <v>44.350032423673994</v>
      </c>
      <c r="F1821">
        <f ca="1"/>
        <v>0.90471859892031836</v>
      </c>
    </row>
    <row r="1822" spans="5:6" x14ac:dyDescent="0.3">
      <c r="E1822">
        <f ca="1"/>
        <v>20.289480868765516</v>
      </c>
      <c r="F1822">
        <f ca="1"/>
        <v>2.6297651051845863E-2</v>
      </c>
    </row>
    <row r="1823" spans="5:6" x14ac:dyDescent="0.3">
      <c r="E1823">
        <f ca="1"/>
        <v>22.444009915039597</v>
      </c>
      <c r="F1823">
        <f ca="1"/>
        <v>0.19070519276550568</v>
      </c>
    </row>
    <row r="1824" spans="5:6" x14ac:dyDescent="0.3">
      <c r="E1824">
        <f ca="1"/>
        <v>29.506625602945505</v>
      </c>
      <c r="F1824">
        <f ca="1"/>
        <v>0.52993046104928299</v>
      </c>
    </row>
    <row r="1825" spans="5:6" x14ac:dyDescent="0.3">
      <c r="E1825">
        <f ca="1"/>
        <v>31.148284849329787</v>
      </c>
      <c r="F1825">
        <f ca="1"/>
        <v>0.58609356257493572</v>
      </c>
    </row>
    <row r="1826" spans="5:6" x14ac:dyDescent="0.3">
      <c r="E1826">
        <f ca="1"/>
        <v>28.728357170578143</v>
      </c>
      <c r="F1826">
        <f ca="1"/>
        <v>0.50119184017550145</v>
      </c>
    </row>
    <row r="1827" spans="5:6" x14ac:dyDescent="0.3">
      <c r="E1827">
        <f ca="1"/>
        <v>39.391086100060619</v>
      </c>
      <c r="F1827">
        <f ca="1"/>
        <v>0.80515199000527127</v>
      </c>
    </row>
    <row r="1828" spans="5:6" x14ac:dyDescent="0.3">
      <c r="E1828">
        <f ca="1"/>
        <v>20.491860888755866</v>
      </c>
      <c r="F1828">
        <f ca="1"/>
        <v>4.3973397905765328E-2</v>
      </c>
    </row>
    <row r="1829" spans="5:6" x14ac:dyDescent="0.3">
      <c r="E1829">
        <f ca="1"/>
        <v>20.028484358627871</v>
      </c>
      <c r="F1829">
        <f ca="1"/>
        <v>2.6433010981691948E-3</v>
      </c>
    </row>
    <row r="1830" spans="5:6" x14ac:dyDescent="0.3">
      <c r="E1830">
        <f ca="1"/>
        <v>28.695272442957279</v>
      </c>
      <c r="F1830">
        <f ca="1"/>
        <v>0.49993673017811119</v>
      </c>
    </row>
    <row r="1831" spans="5:6" x14ac:dyDescent="0.3">
      <c r="E1831">
        <f ca="1"/>
        <v>34.210089675058896</v>
      </c>
      <c r="F1831">
        <f ca="1"/>
        <v>0.67778210200478362</v>
      </c>
    </row>
    <row r="1832" spans="5:6" x14ac:dyDescent="0.3">
      <c r="E1832">
        <f ca="1"/>
        <v>42.941491937299745</v>
      </c>
      <c r="F1832">
        <f ca="1"/>
        <v>0.87819644904631156</v>
      </c>
    </row>
    <row r="1833" spans="5:6" x14ac:dyDescent="0.3">
      <c r="E1833">
        <f ca="1"/>
        <v>43.410820117699188</v>
      </c>
      <c r="F1833">
        <f ca="1"/>
        <v>0.88717442040856809</v>
      </c>
    </row>
    <row r="1834" spans="5:6" x14ac:dyDescent="0.3">
      <c r="E1834">
        <f ca="1"/>
        <v>32.140554921801638</v>
      </c>
      <c r="F1834">
        <f ca="1"/>
        <v>0.61748833202831099</v>
      </c>
    </row>
    <row r="1835" spans="5:6" x14ac:dyDescent="0.3">
      <c r="E1835">
        <f ca="1"/>
        <v>29.075556307619767</v>
      </c>
      <c r="F1835">
        <f ca="1"/>
        <v>0.51419578977449631</v>
      </c>
    </row>
    <row r="1836" spans="5:6" x14ac:dyDescent="0.3">
      <c r="E1836">
        <f ca="1"/>
        <v>32.207908348399251</v>
      </c>
      <c r="F1836">
        <f ca="1"/>
        <v>0.61955668390679042</v>
      </c>
    </row>
    <row r="1837" spans="5:6" x14ac:dyDescent="0.3">
      <c r="E1837">
        <f ca="1"/>
        <v>37.384850256726452</v>
      </c>
      <c r="F1837">
        <f ca="1"/>
        <v>0.75921402504178348</v>
      </c>
    </row>
    <row r="1838" spans="5:6" x14ac:dyDescent="0.3">
      <c r="E1838">
        <f ca="1"/>
        <v>23.058066916517713</v>
      </c>
      <c r="F1838">
        <f ca="1"/>
        <v>0.2298836816618316</v>
      </c>
    </row>
    <row r="1839" spans="5:6" x14ac:dyDescent="0.3">
      <c r="E1839">
        <f ca="1"/>
        <v>20.415622883979065</v>
      </c>
      <c r="F1839">
        <f ca="1"/>
        <v>3.7380364565824456E-2</v>
      </c>
    </row>
    <row r="1840" spans="5:6" x14ac:dyDescent="0.3">
      <c r="E1840">
        <f ca="1"/>
        <v>20.862796511319029</v>
      </c>
      <c r="F1840">
        <f ca="1"/>
        <v>7.498525692750771E-2</v>
      </c>
    </row>
    <row r="1841" spans="5:6" x14ac:dyDescent="0.3">
      <c r="E1841">
        <f ca="1"/>
        <v>22.57800262545479</v>
      </c>
      <c r="F1841">
        <f ca="1"/>
        <v>0.19949196813174375</v>
      </c>
    </row>
    <row r="1842" spans="5:6" x14ac:dyDescent="0.3">
      <c r="E1842">
        <f ca="1"/>
        <v>21.070693136450249</v>
      </c>
      <c r="F1842">
        <f ca="1"/>
        <v>9.164123187110805E-2</v>
      </c>
    </row>
    <row r="1843" spans="5:6" x14ac:dyDescent="0.3">
      <c r="E1843">
        <f ca="1"/>
        <v>29.002208656166157</v>
      </c>
      <c r="F1843">
        <f ca="1"/>
        <v>0.51147376671830802</v>
      </c>
    </row>
    <row r="1844" spans="5:6" x14ac:dyDescent="0.3">
      <c r="E1844">
        <f ca="1"/>
        <v>24.705056334319959</v>
      </c>
      <c r="F1844">
        <f ca="1"/>
        <v>0.32312189508327976</v>
      </c>
    </row>
    <row r="1845" spans="5:6" x14ac:dyDescent="0.3">
      <c r="E1845">
        <f ca="1"/>
        <v>27.826167599885363</v>
      </c>
      <c r="F1845">
        <f ca="1"/>
        <v>0.46591272134408324</v>
      </c>
    </row>
    <row r="1846" spans="5:6" x14ac:dyDescent="0.3">
      <c r="E1846">
        <f ca="1"/>
        <v>23.057101322248794</v>
      </c>
      <c r="F1846">
        <f ca="1"/>
        <v>0.22982418363058754</v>
      </c>
    </row>
    <row r="1847" spans="5:6" x14ac:dyDescent="0.3">
      <c r="E1847">
        <f ca="1"/>
        <v>22.214181451512925</v>
      </c>
      <c r="F1847">
        <f ca="1"/>
        <v>0.1753040193031101</v>
      </c>
    </row>
    <row r="1848" spans="5:6" x14ac:dyDescent="0.3">
      <c r="E1848">
        <f ca="1"/>
        <v>30.481884044590739</v>
      </c>
      <c r="F1848">
        <f ca="1"/>
        <v>0.56397211186406493</v>
      </c>
    </row>
    <row r="1849" spans="5:6" x14ac:dyDescent="0.3">
      <c r="E1849">
        <f ca="1"/>
        <v>21.41269866864403</v>
      </c>
      <c r="F1849">
        <f ca="1"/>
        <v>0.11800417422568291</v>
      </c>
    </row>
    <row r="1850" spans="5:6" x14ac:dyDescent="0.3">
      <c r="E1850">
        <f ca="1"/>
        <v>20.471969399736743</v>
      </c>
      <c r="F1850">
        <f ca="1"/>
        <v>4.2260684939799557E-2</v>
      </c>
    </row>
    <row r="1851" spans="5:6" x14ac:dyDescent="0.3">
      <c r="E1851">
        <f ca="1"/>
        <v>22.784668153762119</v>
      </c>
      <c r="F1851">
        <f ca="1"/>
        <v>0.21277882665479511</v>
      </c>
    </row>
    <row r="1852" spans="5:6" x14ac:dyDescent="0.3">
      <c r="E1852">
        <f ca="1"/>
        <v>37.933612421923137</v>
      </c>
      <c r="F1852">
        <f ca="1"/>
        <v>0.77215965810925957</v>
      </c>
    </row>
    <row r="1853" spans="5:6" x14ac:dyDescent="0.3">
      <c r="E1853">
        <f ca="1"/>
        <v>24.391631000549474</v>
      </c>
      <c r="F1853">
        <f ca="1"/>
        <v>0.30653740689657533</v>
      </c>
    </row>
    <row r="1854" spans="5:6" x14ac:dyDescent="0.3">
      <c r="E1854">
        <f ca="1"/>
        <v>49.004253580700045</v>
      </c>
      <c r="F1854">
        <f ca="1"/>
        <v>0.98434535775836274</v>
      </c>
    </row>
    <row r="1855" spans="5:6" x14ac:dyDescent="0.3">
      <c r="E1855">
        <f ca="1"/>
        <v>21.235797256591265</v>
      </c>
      <c r="F1855">
        <f ca="1"/>
        <v>0.10452356045309247</v>
      </c>
    </row>
    <row r="1856" spans="5:6" x14ac:dyDescent="0.3">
      <c r="E1856">
        <f ca="1"/>
        <v>28.344402552647736</v>
      </c>
      <c r="F1856">
        <f ca="1"/>
        <v>0.48644940676103698</v>
      </c>
    </row>
    <row r="1857" spans="5:6" x14ac:dyDescent="0.3">
      <c r="E1857">
        <f ca="1"/>
        <v>21.115903347596991</v>
      </c>
      <c r="F1857">
        <f ca="1"/>
        <v>9.5198446558516642E-2</v>
      </c>
    </row>
    <row r="1858" spans="5:6" x14ac:dyDescent="0.3">
      <c r="E1858">
        <f ca="1"/>
        <v>31.422956281879326</v>
      </c>
      <c r="F1858">
        <f ca="1"/>
        <v>0.59496222138005839</v>
      </c>
    </row>
    <row r="1859" spans="5:6" x14ac:dyDescent="0.3">
      <c r="E1859">
        <f ca="1"/>
        <v>40.82489000246828</v>
      </c>
      <c r="F1859">
        <f ca="1"/>
        <v>0.83581013212958599</v>
      </c>
    </row>
    <row r="1860" spans="5:6" x14ac:dyDescent="0.3">
      <c r="E1860">
        <f ca="1"/>
        <v>22.704152652600904</v>
      </c>
      <c r="F1860">
        <f ca="1"/>
        <v>0.2076399010769262</v>
      </c>
    </row>
    <row r="1861" spans="5:6" x14ac:dyDescent="0.3">
      <c r="E1861">
        <f ca="1"/>
        <v>34.971179564758316</v>
      </c>
      <c r="F1861">
        <f ca="1"/>
        <v>0.69841384722840361</v>
      </c>
    </row>
    <row r="1862" spans="5:6" x14ac:dyDescent="0.3">
      <c r="E1862">
        <f ca="1"/>
        <v>40.806732356782923</v>
      </c>
      <c r="F1862">
        <f ca="1"/>
        <v>0.83543222167483733</v>
      </c>
    </row>
    <row r="1863" spans="5:6" x14ac:dyDescent="0.3">
      <c r="E1863">
        <f ca="1"/>
        <v>22.774047025143982</v>
      </c>
      <c r="F1863">
        <f ca="1"/>
        <v>0.2121036331215177</v>
      </c>
    </row>
    <row r="1864" spans="5:6" x14ac:dyDescent="0.3">
      <c r="E1864">
        <f ca="1"/>
        <v>25.290213786555949</v>
      </c>
      <c r="F1864">
        <f ca="1"/>
        <v>0.35282461487327355</v>
      </c>
    </row>
    <row r="1865" spans="5:6" x14ac:dyDescent="0.3">
      <c r="E1865">
        <f ca="1"/>
        <v>36.952749329643538</v>
      </c>
      <c r="F1865">
        <f ca="1"/>
        <v>0.74880489242238357</v>
      </c>
    </row>
    <row r="1866" spans="5:6" x14ac:dyDescent="0.3">
      <c r="E1866">
        <f ca="1"/>
        <v>24.701316885089557</v>
      </c>
      <c r="F1866">
        <f ca="1"/>
        <v>0.3229269039605171</v>
      </c>
    </row>
    <row r="1867" spans="5:6" x14ac:dyDescent="0.3">
      <c r="E1867">
        <f ca="1"/>
        <v>43.527062530777499</v>
      </c>
      <c r="F1867">
        <f ca="1"/>
        <v>0.88937593180330177</v>
      </c>
    </row>
    <row r="1868" spans="5:6" x14ac:dyDescent="0.3">
      <c r="E1868">
        <f ca="1"/>
        <v>43.828222318026789</v>
      </c>
      <c r="F1868">
        <f ca="1"/>
        <v>0.89503951914370306</v>
      </c>
    </row>
    <row r="1869" spans="5:6" x14ac:dyDescent="0.3">
      <c r="E1869">
        <f ca="1"/>
        <v>44.172292317498489</v>
      </c>
      <c r="F1869">
        <f ca="1"/>
        <v>0.90144050517127827</v>
      </c>
    </row>
    <row r="1870" spans="5:6" x14ac:dyDescent="0.3">
      <c r="E1870">
        <f ca="1"/>
        <v>23.748483117917409</v>
      </c>
      <c r="F1870">
        <f ca="1"/>
        <v>0.2708802349669463</v>
      </c>
    </row>
    <row r="1871" spans="5:6" x14ac:dyDescent="0.3">
      <c r="E1871">
        <f ca="1"/>
        <v>48.415775686883286</v>
      </c>
      <c r="F1871">
        <f ca="1"/>
        <v>0.97488285429850996</v>
      </c>
    </row>
    <row r="1872" spans="5:6" x14ac:dyDescent="0.3">
      <c r="E1872">
        <f ca="1"/>
        <v>28.521545715586097</v>
      </c>
      <c r="F1872">
        <f ca="1"/>
        <v>0.49329946565038174</v>
      </c>
    </row>
    <row r="1873" spans="5:6" x14ac:dyDescent="0.3">
      <c r="E1873">
        <f ca="1"/>
        <v>30.750929431704261</v>
      </c>
      <c r="F1873">
        <f ca="1"/>
        <v>0.57300898563459535</v>
      </c>
    </row>
    <row r="1874" spans="5:6" x14ac:dyDescent="0.3">
      <c r="E1874">
        <f ca="1"/>
        <v>29.483001146392592</v>
      </c>
      <c r="F1874">
        <f ca="1"/>
        <v>0.52907952709583406</v>
      </c>
    </row>
    <row r="1875" spans="5:6" x14ac:dyDescent="0.3">
      <c r="E1875">
        <f ca="1"/>
        <v>29.449561808490124</v>
      </c>
      <c r="F1875">
        <f ca="1"/>
        <v>0.5278728468006687</v>
      </c>
    </row>
    <row r="1876" spans="5:6" x14ac:dyDescent="0.3">
      <c r="E1876">
        <f ca="1"/>
        <v>22.930880120195802</v>
      </c>
      <c r="F1876">
        <f ca="1"/>
        <v>0.22199155931790698</v>
      </c>
    </row>
    <row r="1877" spans="5:6" x14ac:dyDescent="0.3">
      <c r="E1877">
        <f ca="1"/>
        <v>35.187166155661792</v>
      </c>
      <c r="F1877">
        <f ca="1"/>
        <v>0.70413254724815155</v>
      </c>
    </row>
    <row r="1878" spans="5:6" x14ac:dyDescent="0.3">
      <c r="E1878">
        <f ca="1"/>
        <v>24.794164601569307</v>
      </c>
      <c r="F1878">
        <f ca="1"/>
        <v>0.32774834697150618</v>
      </c>
    </row>
    <row r="1879" spans="5:6" x14ac:dyDescent="0.3">
      <c r="E1879">
        <f ca="1"/>
        <v>24.488558562966613</v>
      </c>
      <c r="F1879">
        <f ca="1"/>
        <v>0.3117190352533159</v>
      </c>
    </row>
    <row r="1880" spans="5:6" x14ac:dyDescent="0.3">
      <c r="E1880">
        <f ca="1"/>
        <v>20.531760174815702</v>
      </c>
      <c r="F1880">
        <f ca="1"/>
        <v>4.7393074369186231E-2</v>
      </c>
    </row>
    <row r="1881" spans="5:6" x14ac:dyDescent="0.3">
      <c r="E1881">
        <f ca="1"/>
        <v>36.573641591557767</v>
      </c>
      <c r="F1881">
        <f ca="1"/>
        <v>0.73950967073942164</v>
      </c>
    </row>
    <row r="1882" spans="5:6" x14ac:dyDescent="0.3">
      <c r="E1882">
        <f ca="1"/>
        <v>25.308127067730382</v>
      </c>
      <c r="F1882">
        <f ca="1"/>
        <v>0.35370942272162759</v>
      </c>
    </row>
    <row r="1883" spans="5:6" x14ac:dyDescent="0.3">
      <c r="E1883">
        <f ca="1"/>
        <v>33.252482107277878</v>
      </c>
      <c r="F1883">
        <f ca="1"/>
        <v>0.65069030963945051</v>
      </c>
    </row>
    <row r="1884" spans="5:6" x14ac:dyDescent="0.3">
      <c r="E1884">
        <f ca="1"/>
        <v>35.819440241372078</v>
      </c>
      <c r="F1884">
        <f ca="1"/>
        <v>0.72054417992725539</v>
      </c>
    </row>
    <row r="1885" spans="5:6" x14ac:dyDescent="0.3">
      <c r="E1885">
        <f ca="1"/>
        <v>21.799199171459865</v>
      </c>
      <c r="F1885">
        <f ca="1"/>
        <v>0.14637097968504914</v>
      </c>
    </row>
    <row r="1886" spans="5:6" x14ac:dyDescent="0.3">
      <c r="E1886">
        <f ca="1"/>
        <v>21.657751005188242</v>
      </c>
      <c r="F1886">
        <f ca="1"/>
        <v>0.13615603720742017</v>
      </c>
    </row>
    <row r="1887" spans="5:6" x14ac:dyDescent="0.3">
      <c r="E1887">
        <f ca="1"/>
        <v>23.279073405200442</v>
      </c>
      <c r="F1887">
        <f ca="1"/>
        <v>0.24333747441845968</v>
      </c>
    </row>
    <row r="1888" spans="5:6" x14ac:dyDescent="0.3">
      <c r="E1888">
        <f ca="1"/>
        <v>27.408848791656176</v>
      </c>
      <c r="F1888">
        <f ca="1"/>
        <v>0.4488076615112947</v>
      </c>
    </row>
    <row r="1889" spans="5:6" x14ac:dyDescent="0.3">
      <c r="E1889">
        <f ca="1"/>
        <v>21.759755576278096</v>
      </c>
      <c r="F1889">
        <f ca="1"/>
        <v>0.14354123473922631</v>
      </c>
    </row>
    <row r="1890" spans="5:6" x14ac:dyDescent="0.3">
      <c r="E1890">
        <f ca="1"/>
        <v>24.140336299663076</v>
      </c>
      <c r="F1890">
        <f ca="1"/>
        <v>0.29287507784643879</v>
      </c>
    </row>
    <row r="1891" spans="5:6" x14ac:dyDescent="0.3">
      <c r="E1891">
        <f ca="1"/>
        <v>21.005152654812932</v>
      </c>
      <c r="F1891">
        <f ca="1"/>
        <v>8.6443803003710559E-2</v>
      </c>
    </row>
    <row r="1892" spans="5:6" x14ac:dyDescent="0.3">
      <c r="E1892">
        <f ca="1"/>
        <v>29.165411040097091</v>
      </c>
      <c r="F1892">
        <f ca="1"/>
        <v>0.51751241837613482</v>
      </c>
    </row>
    <row r="1893" spans="5:6" x14ac:dyDescent="0.3">
      <c r="E1893">
        <f ca="1"/>
        <v>33.731018901374306</v>
      </c>
      <c r="F1893">
        <f ca="1"/>
        <v>0.66439302381634424</v>
      </c>
    </row>
    <row r="1894" spans="5:6" x14ac:dyDescent="0.3">
      <c r="E1894">
        <f ca="1"/>
        <v>41.575537197837271</v>
      </c>
      <c r="F1894">
        <f ca="1"/>
        <v>0.85121334824854367</v>
      </c>
    </row>
    <row r="1895" spans="5:6" x14ac:dyDescent="0.3">
      <c r="E1895">
        <f ca="1"/>
        <v>31.908495353966988</v>
      </c>
      <c r="F1895">
        <f ca="1"/>
        <v>0.6103027502250199</v>
      </c>
    </row>
    <row r="1896" spans="5:6" x14ac:dyDescent="0.3">
      <c r="E1896">
        <f ca="1"/>
        <v>25.933727766558448</v>
      </c>
      <c r="F1896">
        <f ca="1"/>
        <v>0.38376199475259348</v>
      </c>
    </row>
    <row r="1897" spans="5:6" x14ac:dyDescent="0.3">
      <c r="E1897">
        <f ca="1"/>
        <v>20.353292917850588</v>
      </c>
      <c r="F1897">
        <f ca="1"/>
        <v>3.1931618048388302E-2</v>
      </c>
    </row>
    <row r="1898" spans="5:6" x14ac:dyDescent="0.3">
      <c r="E1898">
        <f ca="1"/>
        <v>29.509754962273071</v>
      </c>
      <c r="F1898">
        <f ca="1"/>
        <v>0.5300430808114287</v>
      </c>
    </row>
    <row r="1899" spans="5:6" x14ac:dyDescent="0.3">
      <c r="E1899">
        <f ca="1"/>
        <v>45.149093773735785</v>
      </c>
      <c r="F1899">
        <f ca="1"/>
        <v>0.91922253602258142</v>
      </c>
    </row>
    <row r="1900" spans="5:6" x14ac:dyDescent="0.3">
      <c r="E1900">
        <f ca="1"/>
        <v>49.426697753881498</v>
      </c>
      <c r="F1900">
        <f ca="1"/>
        <v>0.9910405224586194</v>
      </c>
    </row>
    <row r="1901" spans="5:6" x14ac:dyDescent="0.3">
      <c r="E1901">
        <f ca="1"/>
        <v>37.560616896849652</v>
      </c>
      <c r="F1901">
        <f ca="1"/>
        <v>0.76339324378100937</v>
      </c>
    </row>
    <row r="1902" spans="5:6" x14ac:dyDescent="0.3">
      <c r="E1902">
        <f ca="1"/>
        <v>38.286136671718637</v>
      </c>
      <c r="F1902">
        <f ca="1"/>
        <v>0.78032025782059755</v>
      </c>
    </row>
    <row r="1903" spans="5:6" x14ac:dyDescent="0.3">
      <c r="E1903">
        <f ca="1"/>
        <v>22.640304266236154</v>
      </c>
      <c r="F1903">
        <f ca="1"/>
        <v>0.2035308506696549</v>
      </c>
    </row>
    <row r="1904" spans="5:6" x14ac:dyDescent="0.3">
      <c r="E1904">
        <f ca="1"/>
        <v>36.149509505227456</v>
      </c>
      <c r="F1904">
        <f ca="1"/>
        <v>0.72892366705173217</v>
      </c>
    </row>
    <row r="1905" spans="5:6" x14ac:dyDescent="0.3">
      <c r="E1905">
        <f ca="1"/>
        <v>29.795725468639279</v>
      </c>
      <c r="F1905">
        <f ca="1"/>
        <v>0.54023986526485368</v>
      </c>
    </row>
    <row r="1906" spans="5:6" x14ac:dyDescent="0.3">
      <c r="E1906">
        <f ca="1"/>
        <v>22.137602163752589</v>
      </c>
      <c r="F1906">
        <f ca="1"/>
        <v>0.17007645174858818</v>
      </c>
    </row>
    <row r="1907" spans="5:6" x14ac:dyDescent="0.3">
      <c r="E1907">
        <f ca="1"/>
        <v>21.953166130742837</v>
      </c>
      <c r="F1907">
        <f ca="1"/>
        <v>0.15728151040066798</v>
      </c>
    </row>
    <row r="1908" spans="5:6" x14ac:dyDescent="0.3">
      <c r="E1908">
        <f ca="1"/>
        <v>30.363142821226624</v>
      </c>
      <c r="F1908">
        <f ca="1"/>
        <v>0.55993673521152687</v>
      </c>
    </row>
    <row r="1909" spans="5:6" x14ac:dyDescent="0.3">
      <c r="E1909">
        <f ca="1"/>
        <v>22.648910877179226</v>
      </c>
      <c r="F1909">
        <f ca="1"/>
        <v>0.20408650821487617</v>
      </c>
    </row>
    <row r="1910" spans="5:6" x14ac:dyDescent="0.3">
      <c r="E1910">
        <f ca="1"/>
        <v>28.144985676188821</v>
      </c>
      <c r="F1910">
        <f ca="1"/>
        <v>0.47863607677940401</v>
      </c>
    </row>
    <row r="1911" spans="5:6" x14ac:dyDescent="0.3">
      <c r="E1911">
        <f ca="1"/>
        <v>28.293572084941943</v>
      </c>
      <c r="F1911">
        <f ca="1"/>
        <v>0.48446818746537434</v>
      </c>
    </row>
    <row r="1912" spans="5:6" x14ac:dyDescent="0.3">
      <c r="E1912">
        <f ca="1"/>
        <v>28.783945190551051</v>
      </c>
      <c r="F1912">
        <f ca="1"/>
        <v>0.50329430585000701</v>
      </c>
    </row>
    <row r="1913" spans="5:6" x14ac:dyDescent="0.3">
      <c r="E1913">
        <f ca="1"/>
        <v>21.808085246537402</v>
      </c>
      <c r="F1913">
        <f ca="1"/>
        <v>0.14700650516560934</v>
      </c>
    </row>
    <row r="1914" spans="5:6" x14ac:dyDescent="0.3">
      <c r="E1914">
        <f ca="1"/>
        <v>26.566609113271351</v>
      </c>
      <c r="F1914">
        <f ca="1"/>
        <v>0.41260212065185176</v>
      </c>
    </row>
    <row r="1915" spans="5:6" x14ac:dyDescent="0.3">
      <c r="E1915">
        <f ca="1"/>
        <v>21.967109655680574</v>
      </c>
      <c r="F1915">
        <f ca="1"/>
        <v>0.15825913560434679</v>
      </c>
    </row>
    <row r="1916" spans="5:6" x14ac:dyDescent="0.3">
      <c r="E1916">
        <f ca="1"/>
        <v>38.566192336537739</v>
      </c>
      <c r="F1916">
        <f ca="1"/>
        <v>0.78671928763130272</v>
      </c>
    </row>
    <row r="1917" spans="5:6" x14ac:dyDescent="0.3">
      <c r="E1917">
        <f ca="1"/>
        <v>37.029968471953794</v>
      </c>
      <c r="F1917">
        <f ca="1"/>
        <v>0.75067937337823487</v>
      </c>
    </row>
    <row r="1918" spans="5:6" x14ac:dyDescent="0.3">
      <c r="E1918">
        <f ca="1"/>
        <v>26.121103163488122</v>
      </c>
      <c r="F1918">
        <f ca="1"/>
        <v>0.39245698958899367</v>
      </c>
    </row>
    <row r="1919" spans="5:6" x14ac:dyDescent="0.3">
      <c r="E1919">
        <f ca="1"/>
        <v>43.683643802264186</v>
      </c>
      <c r="F1919">
        <f ca="1"/>
        <v>0.89232775861508096</v>
      </c>
    </row>
    <row r="1920" spans="5:6" x14ac:dyDescent="0.3">
      <c r="E1920">
        <f ca="1"/>
        <v>26.545615843671769</v>
      </c>
      <c r="F1920">
        <f ca="1"/>
        <v>0.41166898393464868</v>
      </c>
    </row>
    <row r="1921" spans="5:6" x14ac:dyDescent="0.3">
      <c r="E1921">
        <f ca="1"/>
        <v>22.528552812759358</v>
      </c>
      <c r="F1921">
        <f ca="1"/>
        <v>0.1962653053569616</v>
      </c>
    </row>
    <row r="1922" spans="5:6" x14ac:dyDescent="0.3">
      <c r="E1922">
        <f ca="1"/>
        <v>27.362502279739978</v>
      </c>
      <c r="F1922">
        <f ca="1"/>
        <v>0.44687525947629125</v>
      </c>
    </row>
    <row r="1923" spans="5:6" x14ac:dyDescent="0.3">
      <c r="E1923">
        <f ca="1"/>
        <v>26.626051077799914</v>
      </c>
      <c r="F1923">
        <f ca="1"/>
        <v>0.41523584439357464</v>
      </c>
    </row>
    <row r="1924" spans="5:6" x14ac:dyDescent="0.3">
      <c r="E1924">
        <f ca="1"/>
        <v>41.574024396688948</v>
      </c>
      <c r="F1924">
        <f ca="1"/>
        <v>0.85118272931441108</v>
      </c>
    </row>
    <row r="1925" spans="5:6" x14ac:dyDescent="0.3">
      <c r="E1925">
        <f ca="1"/>
        <v>26.603635199866865</v>
      </c>
      <c r="F1925">
        <f ca="1"/>
        <v>0.41424411244478271</v>
      </c>
    </row>
    <row r="1926" spans="5:6" x14ac:dyDescent="0.3">
      <c r="E1926">
        <f ca="1"/>
        <v>20.100958477374768</v>
      </c>
      <c r="F1926">
        <f ca="1"/>
        <v>9.3128666727030854E-3</v>
      </c>
    </row>
    <row r="1927" spans="5:6" x14ac:dyDescent="0.3">
      <c r="E1927">
        <f ca="1"/>
        <v>29.230176511405716</v>
      </c>
      <c r="F1927">
        <f ca="1"/>
        <v>0.51989081309625784</v>
      </c>
    </row>
    <row r="1928" spans="5:6" x14ac:dyDescent="0.3">
      <c r="E1928">
        <f ca="1"/>
        <v>21.16223612231904</v>
      </c>
      <c r="F1928">
        <f ca="1"/>
        <v>9.8820613823449477E-2</v>
      </c>
    </row>
    <row r="1929" spans="5:6" x14ac:dyDescent="0.3">
      <c r="E1929">
        <f ca="1"/>
        <v>20.162986745516758</v>
      </c>
      <c r="F1929">
        <f ca="1"/>
        <v>1.4958510087772648E-2</v>
      </c>
    </row>
    <row r="1930" spans="5:6" x14ac:dyDescent="0.3">
      <c r="E1930">
        <f ca="1"/>
        <v>25.258804176151678</v>
      </c>
      <c r="F1930">
        <f ca="1"/>
        <v>0.35126977565949197</v>
      </c>
    </row>
    <row r="1931" spans="5:6" x14ac:dyDescent="0.3">
      <c r="E1931">
        <f ca="1"/>
        <v>29.61464296320306</v>
      </c>
      <c r="F1931">
        <f ca="1"/>
        <v>0.53380471691830944</v>
      </c>
    </row>
    <row r="1932" spans="5:6" x14ac:dyDescent="0.3">
      <c r="E1932">
        <f ca="1"/>
        <v>49.510441096046193</v>
      </c>
      <c r="F1932">
        <f ca="1"/>
        <v>0.99235825451364512</v>
      </c>
    </row>
    <row r="1933" spans="5:6" x14ac:dyDescent="0.3">
      <c r="E1933">
        <f ca="1"/>
        <v>22.771807276410534</v>
      </c>
      <c r="F1933">
        <f ca="1"/>
        <v>0.21196114617796419</v>
      </c>
    </row>
    <row r="1934" spans="5:6" x14ac:dyDescent="0.3">
      <c r="E1934">
        <f ca="1"/>
        <v>37.480627219860523</v>
      </c>
      <c r="F1934">
        <f ca="1"/>
        <v>0.761495201643409</v>
      </c>
    </row>
    <row r="1935" spans="5:6" x14ac:dyDescent="0.3">
      <c r="E1935">
        <f ca="1"/>
        <v>28.954668377819932</v>
      </c>
      <c r="F1935">
        <f ca="1"/>
        <v>0.50970237000176755</v>
      </c>
    </row>
    <row r="1936" spans="5:6" x14ac:dyDescent="0.3">
      <c r="E1936">
        <f ca="1"/>
        <v>20.652762815785465</v>
      </c>
      <c r="F1936">
        <f ca="1"/>
        <v>5.7637624889761707E-2</v>
      </c>
    </row>
    <row r="1937" spans="5:6" x14ac:dyDescent="0.3">
      <c r="E1937">
        <f ca="1"/>
        <v>39.357137622143753</v>
      </c>
      <c r="F1937">
        <f ca="1"/>
        <v>0.8044052837082919</v>
      </c>
    </row>
    <row r="1938" spans="5:6" x14ac:dyDescent="0.3">
      <c r="E1938">
        <f ca="1"/>
        <v>34.307206870935701</v>
      </c>
      <c r="F1938">
        <f ca="1"/>
        <v>0.68045761332774279</v>
      </c>
    </row>
    <row r="1939" spans="5:6" x14ac:dyDescent="0.3">
      <c r="E1939">
        <f ca="1"/>
        <v>20.640169531883892</v>
      </c>
      <c r="F1939">
        <f ca="1"/>
        <v>5.6580153522646198E-2</v>
      </c>
    </row>
    <row r="1940" spans="5:6" x14ac:dyDescent="0.3">
      <c r="E1940">
        <f ca="1"/>
        <v>39.028086708814087</v>
      </c>
      <c r="F1940">
        <f ca="1"/>
        <v>0.79711547107924297</v>
      </c>
    </row>
    <row r="1941" spans="5:6" x14ac:dyDescent="0.3">
      <c r="E1941">
        <f ca="1"/>
        <v>26.932255418860656</v>
      </c>
      <c r="F1941">
        <f ca="1"/>
        <v>0.42860950621240673</v>
      </c>
    </row>
    <row r="1942" spans="5:6" x14ac:dyDescent="0.3">
      <c r="E1942">
        <f ca="1"/>
        <v>27.28406501726796</v>
      </c>
      <c r="F1942">
        <f ca="1"/>
        <v>0.4435895232194797</v>
      </c>
    </row>
    <row r="1943" spans="5:6" x14ac:dyDescent="0.3">
      <c r="E1943">
        <f ca="1"/>
        <v>22.737476492234908</v>
      </c>
      <c r="F1943">
        <f ca="1"/>
        <v>0.20977254722977373</v>
      </c>
    </row>
    <row r="1944" spans="5:6" x14ac:dyDescent="0.3">
      <c r="E1944">
        <f ca="1"/>
        <v>20.568954965616598</v>
      </c>
      <c r="F1944">
        <f ca="1"/>
        <v>5.056219354369048E-2</v>
      </c>
    </row>
    <row r="1945" spans="5:6" x14ac:dyDescent="0.3">
      <c r="E1945">
        <f ca="1"/>
        <v>24.1893282945313</v>
      </c>
      <c r="F1945">
        <f ca="1"/>
        <v>0.29556503918415461</v>
      </c>
    </row>
    <row r="1946" spans="5:6" x14ac:dyDescent="0.3">
      <c r="E1946">
        <f ca="1"/>
        <v>20.083310175383659</v>
      </c>
      <c r="F1946">
        <f ca="1"/>
        <v>7.6960750455992424E-3</v>
      </c>
    </row>
    <row r="1947" spans="5:6" x14ac:dyDescent="0.3">
      <c r="E1947">
        <f ca="1"/>
        <v>22.338289605897103</v>
      </c>
      <c r="F1947">
        <f ca="1"/>
        <v>0.18367344977737374</v>
      </c>
    </row>
    <row r="1948" spans="5:6" x14ac:dyDescent="0.3">
      <c r="E1948">
        <f ca="1"/>
        <v>32.523654429593122</v>
      </c>
      <c r="F1948">
        <f ca="1"/>
        <v>0.62915200577793007</v>
      </c>
    </row>
    <row r="1949" spans="5:6" x14ac:dyDescent="0.3">
      <c r="E1949">
        <f ca="1"/>
        <v>25.802208585161548</v>
      </c>
      <c r="F1949">
        <f ca="1"/>
        <v>0.3775770267061983</v>
      </c>
    </row>
    <row r="1950" spans="5:6" x14ac:dyDescent="0.3">
      <c r="E1950">
        <f ca="1"/>
        <v>21.980087429480442</v>
      </c>
      <c r="F1950">
        <f ca="1"/>
        <v>0.1591675127977735</v>
      </c>
    </row>
    <row r="1951" spans="5:6" x14ac:dyDescent="0.3">
      <c r="E1951">
        <f ca="1"/>
        <v>21.387892148155416</v>
      </c>
      <c r="F1951">
        <f ca="1"/>
        <v>0.11613333057790795</v>
      </c>
    </row>
    <row r="1952" spans="5:6" x14ac:dyDescent="0.3">
      <c r="E1952">
        <f ca="1"/>
        <v>29.12700840599836</v>
      </c>
      <c r="F1952">
        <f ca="1"/>
        <v>0.51609734952050124</v>
      </c>
    </row>
    <row r="1953" spans="5:6" x14ac:dyDescent="0.3">
      <c r="E1953">
        <f ca="1"/>
        <v>39.152388474216821</v>
      </c>
      <c r="F1953">
        <f ca="1"/>
        <v>0.79988046195710782</v>
      </c>
    </row>
    <row r="1954" spans="5:6" x14ac:dyDescent="0.3">
      <c r="E1954">
        <f ca="1"/>
        <v>26.64446657905901</v>
      </c>
      <c r="F1954">
        <f ca="1"/>
        <v>0.41604927361610999</v>
      </c>
    </row>
    <row r="1955" spans="5:6" x14ac:dyDescent="0.3">
      <c r="E1955">
        <f ca="1"/>
        <v>44.924831496979593</v>
      </c>
      <c r="F1955">
        <f ca="1"/>
        <v>0.9151898055704607</v>
      </c>
    </row>
    <row r="1956" spans="5:6" x14ac:dyDescent="0.3">
      <c r="E1956">
        <f ca="1"/>
        <v>38.849476599316617</v>
      </c>
      <c r="F1956">
        <f ca="1"/>
        <v>0.79311829801757106</v>
      </c>
    </row>
    <row r="1957" spans="5:6" x14ac:dyDescent="0.3">
      <c r="E1957">
        <f ca="1"/>
        <v>21.467257409319007</v>
      </c>
      <c r="F1957">
        <f ca="1"/>
        <v>0.12209692144056672</v>
      </c>
    </row>
    <row r="1958" spans="5:6" x14ac:dyDescent="0.3">
      <c r="E1958">
        <f ca="1"/>
        <v>21.164597765483304</v>
      </c>
      <c r="F1958">
        <f ca="1"/>
        <v>9.9004612349342658E-2</v>
      </c>
    </row>
    <row r="1959" spans="5:6" x14ac:dyDescent="0.3">
      <c r="E1959">
        <f ca="1"/>
        <v>24.409099976040974</v>
      </c>
      <c r="F1959">
        <f ca="1"/>
        <v>0.30747483771666517</v>
      </c>
    </row>
    <row r="1960" spans="5:6" x14ac:dyDescent="0.3">
      <c r="E1960">
        <f ca="1"/>
        <v>21.005832913406991</v>
      </c>
      <c r="F1960">
        <f ca="1"/>
        <v>8.6497997556777034E-2</v>
      </c>
    </row>
    <row r="1961" spans="5:6" x14ac:dyDescent="0.3">
      <c r="E1961">
        <f ca="1"/>
        <v>27.081140596252766</v>
      </c>
      <c r="F1961">
        <f ca="1"/>
        <v>0.4349981612673352</v>
      </c>
    </row>
    <row r="1962" spans="5:6" x14ac:dyDescent="0.3">
      <c r="E1962">
        <f ca="1"/>
        <v>48.194281834612056</v>
      </c>
      <c r="F1962">
        <f ca="1"/>
        <v>0.97127934465043142</v>
      </c>
    </row>
    <row r="1963" spans="5:6" x14ac:dyDescent="0.3">
      <c r="E1963">
        <f ca="1"/>
        <v>30.187995658944931</v>
      </c>
      <c r="F1963">
        <f ca="1"/>
        <v>0.55393065122079643</v>
      </c>
    </row>
    <row r="1964" spans="5:6" x14ac:dyDescent="0.3">
      <c r="E1964">
        <f ca="1"/>
        <v>23.237148142065948</v>
      </c>
      <c r="F1964">
        <f ca="1"/>
        <v>0.24081007164311738</v>
      </c>
    </row>
    <row r="1965" spans="5:6" x14ac:dyDescent="0.3">
      <c r="E1965">
        <f ca="1"/>
        <v>35.285190871480168</v>
      </c>
      <c r="F1965">
        <f ca="1"/>
        <v>0.70670875146809298</v>
      </c>
    </row>
    <row r="1966" spans="5:6" x14ac:dyDescent="0.3">
      <c r="E1966">
        <f ca="1"/>
        <v>43.703511055369944</v>
      </c>
      <c r="F1966">
        <f ca="1"/>
        <v>0.89270117692477891</v>
      </c>
    </row>
    <row r="1967" spans="5:6" x14ac:dyDescent="0.3">
      <c r="E1967">
        <f ca="1"/>
        <v>20.87147316468781</v>
      </c>
      <c r="F1967">
        <f ca="1"/>
        <v>7.569043211431993E-2</v>
      </c>
    </row>
    <row r="1968" spans="5:6" x14ac:dyDescent="0.3">
      <c r="E1968">
        <f ca="1"/>
        <v>23.609393842488714</v>
      </c>
      <c r="F1968">
        <f ca="1"/>
        <v>0.26285987832068547</v>
      </c>
    </row>
    <row r="1969" spans="5:6" x14ac:dyDescent="0.3">
      <c r="E1969">
        <f ca="1"/>
        <v>25.185362148460818</v>
      </c>
      <c r="F1969">
        <f ca="1"/>
        <v>0.34761725216704431</v>
      </c>
    </row>
    <row r="1970" spans="5:6" x14ac:dyDescent="0.3">
      <c r="E1970">
        <f ca="1"/>
        <v>24.005260254859483</v>
      </c>
      <c r="F1970">
        <f ca="1"/>
        <v>0.28539071216369089</v>
      </c>
    </row>
    <row r="1971" spans="5:6" x14ac:dyDescent="0.3">
      <c r="E1971">
        <f ca="1"/>
        <v>24.31171783771206</v>
      </c>
      <c r="F1971">
        <f ca="1"/>
        <v>0.30222886655068126</v>
      </c>
    </row>
    <row r="1972" spans="5:6" x14ac:dyDescent="0.3">
      <c r="E1972">
        <f ca="1"/>
        <v>47.357884468333367</v>
      </c>
      <c r="F1972">
        <f ca="1"/>
        <v>0.95745814128329476</v>
      </c>
    </row>
    <row r="1973" spans="5:6" x14ac:dyDescent="0.3">
      <c r="E1973">
        <f ca="1"/>
        <v>24.094565159242443</v>
      </c>
      <c r="F1973">
        <f ca="1"/>
        <v>0.2903501924667316</v>
      </c>
    </row>
    <row r="1974" spans="5:6" x14ac:dyDescent="0.3">
      <c r="E1974">
        <f ca="1"/>
        <v>21.036244782078914</v>
      </c>
      <c r="F1974">
        <f ca="1"/>
        <v>8.891547650612866E-2</v>
      </c>
    </row>
    <row r="1975" spans="5:6" x14ac:dyDescent="0.3">
      <c r="E1975">
        <f ca="1"/>
        <v>36.047309600392353</v>
      </c>
      <c r="F1975">
        <f ca="1"/>
        <v>0.72634253312671748</v>
      </c>
    </row>
    <row r="1976" spans="5:6" x14ac:dyDescent="0.3">
      <c r="E1976">
        <f ca="1"/>
        <v>24.692546118134391</v>
      </c>
      <c r="F1976">
        <f ca="1"/>
        <v>0.32246929062400215</v>
      </c>
    </row>
    <row r="1977" spans="5:6" x14ac:dyDescent="0.3">
      <c r="E1977">
        <f ca="1"/>
        <v>29.770717786254746</v>
      </c>
      <c r="F1977">
        <f ca="1"/>
        <v>0.53935556822248965</v>
      </c>
    </row>
    <row r="1978" spans="5:6" x14ac:dyDescent="0.3">
      <c r="E1978">
        <f ca="1"/>
        <v>29.960406022948519</v>
      </c>
      <c r="F1978">
        <f ca="1"/>
        <v>0.54602840353671334</v>
      </c>
    </row>
    <row r="1979" spans="5:6" x14ac:dyDescent="0.3">
      <c r="E1979">
        <f ca="1"/>
        <v>23.146222980343094</v>
      </c>
      <c r="F1979">
        <f ca="1"/>
        <v>0.23528913509055849</v>
      </c>
    </row>
    <row r="1980" spans="5:6" x14ac:dyDescent="0.3">
      <c r="E1980">
        <f ca="1"/>
        <v>37.464985137046938</v>
      </c>
      <c r="F1980">
        <f ca="1"/>
        <v>0.76112328134992768</v>
      </c>
    </row>
    <row r="1981" spans="5:6" x14ac:dyDescent="0.3">
      <c r="E1981">
        <f ca="1"/>
        <v>21.386556213936984</v>
      </c>
      <c r="F1981">
        <f ca="1"/>
        <v>0.11603239969136123</v>
      </c>
    </row>
    <row r="1982" spans="5:6" x14ac:dyDescent="0.3">
      <c r="E1982">
        <f ca="1"/>
        <v>21.281489832078954</v>
      </c>
      <c r="F1982">
        <f ca="1"/>
        <v>0.10803683342057958</v>
      </c>
    </row>
    <row r="1983" spans="5:6" x14ac:dyDescent="0.3">
      <c r="E1983">
        <f ca="1"/>
        <v>20.124500689402495</v>
      </c>
      <c r="F1983">
        <f ca="1"/>
        <v>1.1462344212467569E-2</v>
      </c>
    </row>
    <row r="1984" spans="5:6" x14ac:dyDescent="0.3">
      <c r="E1984">
        <f ca="1"/>
        <v>20.962958564257828</v>
      </c>
      <c r="F1984">
        <f ca="1"/>
        <v>8.307197390315102E-2</v>
      </c>
    </row>
    <row r="1985" spans="5:6" x14ac:dyDescent="0.3">
      <c r="E1985">
        <f ca="1"/>
        <v>35.93188058108332</v>
      </c>
      <c r="F1985">
        <f ca="1"/>
        <v>0.7234128607088639</v>
      </c>
    </row>
    <row r="1986" spans="5:6" x14ac:dyDescent="0.3">
      <c r="E1986">
        <f ca="1"/>
        <v>22.006363045868291</v>
      </c>
      <c r="F1986">
        <f ca="1"/>
        <v>0.16100215569781465</v>
      </c>
    </row>
    <row r="1987" spans="5:6" x14ac:dyDescent="0.3">
      <c r="E1987">
        <f ca="1"/>
        <v>45.380314658750102</v>
      </c>
      <c r="F1987">
        <f ca="1"/>
        <v>0.92335011133246225</v>
      </c>
    </row>
    <row r="1988" spans="5:6" x14ac:dyDescent="0.3">
      <c r="E1988">
        <f ca="1"/>
        <v>47.83992887569319</v>
      </c>
      <c r="F1988">
        <f ca="1"/>
        <v>0.96546550663462039</v>
      </c>
    </row>
    <row r="1989" spans="5:6" x14ac:dyDescent="0.3">
      <c r="E1989">
        <f ca="1"/>
        <v>41.237878828935543</v>
      </c>
      <c r="F1989">
        <f ca="1"/>
        <v>0.84433718101515731</v>
      </c>
    </row>
    <row r="1990" spans="5:6" x14ac:dyDescent="0.3">
      <c r="E1990">
        <f ca="1"/>
        <v>24.230251130616764</v>
      </c>
      <c r="F1990">
        <f ca="1"/>
        <v>0.29780205883965288</v>
      </c>
    </row>
    <row r="1991" spans="5:6" x14ac:dyDescent="0.3">
      <c r="E1991">
        <f ca="1"/>
        <v>45.323976749281037</v>
      </c>
      <c r="F1991">
        <f ca="1"/>
        <v>0.92234722002448222</v>
      </c>
    </row>
    <row r="1992" spans="5:6" x14ac:dyDescent="0.3">
      <c r="E1992">
        <f ca="1"/>
        <v>40.62279932551607</v>
      </c>
      <c r="F1992">
        <f ca="1"/>
        <v>0.83158957579652026</v>
      </c>
    </row>
    <row r="1993" spans="5:6" x14ac:dyDescent="0.3">
      <c r="E1993">
        <f ca="1"/>
        <v>36.255741530140554</v>
      </c>
      <c r="F1993">
        <f ca="1"/>
        <v>0.73159404200563638</v>
      </c>
    </row>
    <row r="1994" spans="5:6" x14ac:dyDescent="0.3">
      <c r="E1994">
        <f ca="1"/>
        <v>31.305618911676465</v>
      </c>
      <c r="F1994">
        <f ca="1"/>
        <v>0.59119083242842119</v>
      </c>
    </row>
    <row r="1995" spans="5:6" x14ac:dyDescent="0.3">
      <c r="E1995">
        <f ca="1"/>
        <v>20.285653548335926</v>
      </c>
      <c r="F1995">
        <f ca="1"/>
        <v>2.5957922155425851E-2</v>
      </c>
    </row>
    <row r="1996" spans="5:6" x14ac:dyDescent="0.3">
      <c r="E1996">
        <f ca="1"/>
        <v>32.713933782953092</v>
      </c>
      <c r="F1996">
        <f ca="1"/>
        <v>0.63485580446798218</v>
      </c>
    </row>
    <row r="1997" spans="5:6" x14ac:dyDescent="0.3">
      <c r="E1997">
        <f ca="1"/>
        <v>38.235229932952549</v>
      </c>
      <c r="F1997">
        <f ca="1"/>
        <v>0.77914916127978917</v>
      </c>
    </row>
    <row r="1998" spans="5:6" x14ac:dyDescent="0.3">
      <c r="E1998">
        <f ca="1"/>
        <v>25.672865264403239</v>
      </c>
      <c r="F1998">
        <f ca="1"/>
        <v>0.37142679154533431</v>
      </c>
    </row>
    <row r="1999" spans="5:6" x14ac:dyDescent="0.3">
      <c r="E1999">
        <f ca="1"/>
        <v>33.897042171065728</v>
      </c>
      <c r="F1999">
        <f ca="1"/>
        <v>0.66906950258889597</v>
      </c>
    </row>
    <row r="2000" spans="5:6" x14ac:dyDescent="0.3">
      <c r="E2000">
        <f ca="1"/>
        <v>30.528956976455678</v>
      </c>
      <c r="F2000">
        <f ca="1"/>
        <v>0.5655638266154327</v>
      </c>
    </row>
    <row r="2001" spans="5:6" x14ac:dyDescent="0.3">
      <c r="E2001">
        <f ca="1"/>
        <v>43.368123266889</v>
      </c>
      <c r="F2001">
        <f ca="1"/>
        <v>0.88636360044561746</v>
      </c>
    </row>
    <row r="2002" spans="5:6" x14ac:dyDescent="0.3">
      <c r="E2002">
        <f ca="1"/>
        <v>36.065281421395156</v>
      </c>
      <c r="F2002">
        <f ca="1"/>
        <v>0.72679729058270703</v>
      </c>
    </row>
    <row r="2003" spans="5:6" x14ac:dyDescent="0.3">
      <c r="E2003">
        <f ca="1"/>
        <v>32.863069851171268</v>
      </c>
      <c r="F2003">
        <f ca="1"/>
        <v>0.63928590018879627</v>
      </c>
    </row>
    <row r="2004" spans="5:6" x14ac:dyDescent="0.3">
      <c r="E2004">
        <f ca="1"/>
        <v>45.749800159274933</v>
      </c>
      <c r="F2004">
        <f ca="1"/>
        <v>0.92988316261701731</v>
      </c>
    </row>
    <row r="2005" spans="5:6" x14ac:dyDescent="0.3">
      <c r="E2005">
        <f ca="1"/>
        <v>20.232606553988614</v>
      </c>
      <c r="F2005">
        <f ca="1"/>
        <v>2.1227828959746349E-2</v>
      </c>
    </row>
    <row r="2006" spans="5:6" x14ac:dyDescent="0.3">
      <c r="E2006">
        <f ca="1"/>
        <v>33.334583890715805</v>
      </c>
      <c r="F2006">
        <f ca="1"/>
        <v>0.65306529958789994</v>
      </c>
    </row>
    <row r="2007" spans="5:6" x14ac:dyDescent="0.3">
      <c r="E2007">
        <f ca="1"/>
        <v>46.960069070300563</v>
      </c>
      <c r="F2007">
        <f ca="1"/>
        <v>0.95076228737580704</v>
      </c>
    </row>
    <row r="2008" spans="5:6" x14ac:dyDescent="0.3">
      <c r="E2008">
        <f ca="1"/>
        <v>45.557132064168229</v>
      </c>
      <c r="F2008">
        <f ca="1"/>
        <v>0.92648604828870185</v>
      </c>
    </row>
    <row r="2009" spans="5:6" x14ac:dyDescent="0.3">
      <c r="E2009">
        <f ca="1"/>
        <v>29.928056480802763</v>
      </c>
      <c r="F2009">
        <f ca="1"/>
        <v>0.54489604229935396</v>
      </c>
    </row>
    <row r="2010" spans="5:6" x14ac:dyDescent="0.3">
      <c r="E2010">
        <f ca="1"/>
        <v>26.506542666858238</v>
      </c>
      <c r="F2010">
        <f ca="1"/>
        <v>0.40992804230152291</v>
      </c>
    </row>
    <row r="2011" spans="5:6" x14ac:dyDescent="0.3">
      <c r="E2011">
        <f ca="1"/>
        <v>28.134271154784269</v>
      </c>
      <c r="F2011">
        <f ca="1"/>
        <v>0.47821315982821438</v>
      </c>
    </row>
    <row r="2012" spans="5:6" x14ac:dyDescent="0.3">
      <c r="E2012">
        <f ca="1"/>
        <v>35.532485479284134</v>
      </c>
      <c r="F2012">
        <f ca="1"/>
        <v>0.71315558814413771</v>
      </c>
    </row>
    <row r="2013" spans="5:6" x14ac:dyDescent="0.3">
      <c r="E2013">
        <f ca="1"/>
        <v>27.968413541677258</v>
      </c>
      <c r="F2013">
        <f ca="1"/>
        <v>0.47162532153823067</v>
      </c>
    </row>
    <row r="2014" spans="5:6" x14ac:dyDescent="0.3">
      <c r="E2014">
        <f ca="1"/>
        <v>25.164013979362192</v>
      </c>
      <c r="F2014">
        <f ca="1"/>
        <v>0.34655103505325136</v>
      </c>
    </row>
    <row r="2015" spans="5:6" x14ac:dyDescent="0.3">
      <c r="E2015">
        <f ca="1"/>
        <v>37.656516878407785</v>
      </c>
      <c r="F2015">
        <f ca="1"/>
        <v>0.76566033913858844</v>
      </c>
    </row>
    <row r="2016" spans="5:6" x14ac:dyDescent="0.3">
      <c r="E2016">
        <f ca="1"/>
        <v>22.33853869576355</v>
      </c>
      <c r="F2016">
        <f ca="1"/>
        <v>0.18369012197653845</v>
      </c>
    </row>
    <row r="2017" spans="5:6" x14ac:dyDescent="0.3">
      <c r="E2017">
        <f ca="1"/>
        <v>22.090772519723629</v>
      </c>
      <c r="F2017">
        <f ca="1"/>
        <v>0.16685540281103445</v>
      </c>
    </row>
    <row r="2018" spans="5:6" x14ac:dyDescent="0.3">
      <c r="E2018">
        <f ca="1"/>
        <v>39.692265432872937</v>
      </c>
      <c r="F2018">
        <f ca="1"/>
        <v>0.81173312960587862</v>
      </c>
    </row>
    <row r="2019" spans="5:6" x14ac:dyDescent="0.3">
      <c r="E2019">
        <f ca="1"/>
        <v>22.373364216865312</v>
      </c>
      <c r="F2019">
        <f ca="1"/>
        <v>0.1860161912025656</v>
      </c>
    </row>
    <row r="2020" spans="5:6" x14ac:dyDescent="0.3">
      <c r="E2020">
        <f ca="1"/>
        <v>32.555456138975565</v>
      </c>
      <c r="F2020">
        <f ca="1"/>
        <v>0.63010935756057573</v>
      </c>
    </row>
    <row r="2021" spans="5:6" x14ac:dyDescent="0.3">
      <c r="E2021">
        <f ca="1"/>
        <v>32.404129849712689</v>
      </c>
      <c r="F2021">
        <f ca="1"/>
        <v>0.62553910712075311</v>
      </c>
    </row>
    <row r="2022" spans="5:6" x14ac:dyDescent="0.3">
      <c r="E2022">
        <f ca="1"/>
        <v>29.301327048701637</v>
      </c>
      <c r="F2022">
        <f ca="1"/>
        <v>0.52249205693978906</v>
      </c>
    </row>
    <row r="2023" spans="5:6" x14ac:dyDescent="0.3">
      <c r="E2023">
        <f ca="1"/>
        <v>20.163632911907161</v>
      </c>
      <c r="F2023">
        <f ca="1"/>
        <v>1.5017022857592356E-2</v>
      </c>
    </row>
    <row r="2024" spans="5:6" x14ac:dyDescent="0.3">
      <c r="E2024">
        <f ca="1"/>
        <v>48.904415532486567</v>
      </c>
      <c r="F2024">
        <f ca="1"/>
        <v>0.98275125750641146</v>
      </c>
    </row>
    <row r="2025" spans="5:6" x14ac:dyDescent="0.3">
      <c r="E2025">
        <f ca="1"/>
        <v>22.629367013184662</v>
      </c>
      <c r="F2025">
        <f ca="1"/>
        <v>0.20282392372580338</v>
      </c>
    </row>
    <row r="2026" spans="5:6" x14ac:dyDescent="0.3">
      <c r="E2026">
        <f ca="1"/>
        <v>25.04321207903433</v>
      </c>
      <c r="F2026">
        <f ca="1"/>
        <v>0.34047900344241538</v>
      </c>
    </row>
    <row r="2027" spans="5:6" x14ac:dyDescent="0.3">
      <c r="E2027">
        <f ca="1"/>
        <v>21.740780515569149</v>
      </c>
      <c r="F2027">
        <f ca="1"/>
        <v>0.1421748060881958</v>
      </c>
    </row>
    <row r="2028" spans="5:6" x14ac:dyDescent="0.3">
      <c r="E2028">
        <f ca="1"/>
        <v>20.618606153113447</v>
      </c>
      <c r="F2028">
        <f ca="1"/>
        <v>5.4764788102378198E-2</v>
      </c>
    </row>
    <row r="2029" spans="5:6" x14ac:dyDescent="0.3">
      <c r="E2029">
        <f ca="1"/>
        <v>21.887355086627029</v>
      </c>
      <c r="F2029">
        <f ca="1"/>
        <v>0.15264402986687256</v>
      </c>
    </row>
    <row r="2030" spans="5:6" x14ac:dyDescent="0.3">
      <c r="E2030">
        <f ca="1"/>
        <v>21.829809360587202</v>
      </c>
      <c r="F2030">
        <f ca="1"/>
        <v>0.14855715722047419</v>
      </c>
    </row>
    <row r="2031" spans="5:6" x14ac:dyDescent="0.3">
      <c r="E2031">
        <f ca="1"/>
        <v>21.531655877781958</v>
      </c>
      <c r="F2031">
        <f ca="1"/>
        <v>0.12688949404255054</v>
      </c>
    </row>
    <row r="2032" spans="5:6" x14ac:dyDescent="0.3">
      <c r="E2032">
        <f ca="1"/>
        <v>30.958224527270122</v>
      </c>
      <c r="F2032">
        <f ca="1"/>
        <v>0.57987329639245044</v>
      </c>
    </row>
    <row r="2033" spans="5:6" x14ac:dyDescent="0.3">
      <c r="E2033">
        <f ca="1"/>
        <v>38.186415280527626</v>
      </c>
      <c r="F2033">
        <f ca="1"/>
        <v>0.77802387999870137</v>
      </c>
    </row>
    <row r="2034" spans="5:6" x14ac:dyDescent="0.3">
      <c r="E2034">
        <f ca="1"/>
        <v>24.353114560243089</v>
      </c>
      <c r="F2034">
        <f ca="1"/>
        <v>0.30446493420508269</v>
      </c>
    </row>
    <row r="2035" spans="5:6" x14ac:dyDescent="0.3">
      <c r="E2035">
        <f ca="1"/>
        <v>42.814955459325297</v>
      </c>
      <c r="F2035">
        <f ca="1"/>
        <v>0.8757509570128198</v>
      </c>
    </row>
    <row r="2036" spans="5:6" x14ac:dyDescent="0.3">
      <c r="E2036">
        <f ca="1"/>
        <v>20.438410062525772</v>
      </c>
      <c r="F2036">
        <f ca="1"/>
        <v>3.9359164506929362E-2</v>
      </c>
    </row>
    <row r="2037" spans="5:6" x14ac:dyDescent="0.3">
      <c r="E2037">
        <f ca="1"/>
        <v>45.172808136959034</v>
      </c>
      <c r="F2037">
        <f ca="1"/>
        <v>0.91964727398306723</v>
      </c>
    </row>
    <row r="2038" spans="5:6" x14ac:dyDescent="0.3">
      <c r="E2038">
        <f ca="1"/>
        <v>47.137757167445031</v>
      </c>
      <c r="F2038">
        <f ca="1"/>
        <v>0.95376298678650429</v>
      </c>
    </row>
    <row r="2039" spans="5:6" x14ac:dyDescent="0.3">
      <c r="E2039">
        <f ca="1"/>
        <v>20.032718389091805</v>
      </c>
      <c r="F2039">
        <f ca="1"/>
        <v>3.0351455172639738E-3</v>
      </c>
    </row>
    <row r="2040" spans="5:6" x14ac:dyDescent="0.3">
      <c r="E2040">
        <f ca="1"/>
        <v>24.169434822508485</v>
      </c>
      <c r="F2040">
        <f ca="1"/>
        <v>0.29447432835808007</v>
      </c>
    </row>
    <row r="2041" spans="5:6" x14ac:dyDescent="0.3">
      <c r="E2041">
        <f ca="1"/>
        <v>26.246940790846033</v>
      </c>
      <c r="F2041">
        <f ca="1"/>
        <v>0.3982212554023839</v>
      </c>
    </row>
    <row r="2042" spans="5:6" x14ac:dyDescent="0.3">
      <c r="E2042">
        <f ca="1"/>
        <v>48.582543001242463</v>
      </c>
      <c r="F2042">
        <f ca="1"/>
        <v>0.97758074008227613</v>
      </c>
    </row>
    <row r="2043" spans="5:6" x14ac:dyDescent="0.3">
      <c r="E2043">
        <f ca="1"/>
        <v>22.817530085241859</v>
      </c>
      <c r="F2043">
        <f ca="1"/>
        <v>0.21486272711165219</v>
      </c>
    </row>
    <row r="2044" spans="5:6" x14ac:dyDescent="0.3">
      <c r="E2044">
        <f ca="1"/>
        <v>31.818366771724392</v>
      </c>
      <c r="F2044">
        <f ca="1"/>
        <v>0.60748683955046845</v>
      </c>
    </row>
    <row r="2045" spans="5:6" x14ac:dyDescent="0.3">
      <c r="E2045">
        <f ca="1"/>
        <v>20.666132783319821</v>
      </c>
      <c r="F2045">
        <f ca="1"/>
        <v>5.8758126722434842E-2</v>
      </c>
    </row>
    <row r="2046" spans="5:6" x14ac:dyDescent="0.3">
      <c r="E2046">
        <f ca="1"/>
        <v>38.719354588553273</v>
      </c>
      <c r="F2046">
        <f ca="1"/>
        <v>0.79018812427612262</v>
      </c>
    </row>
    <row r="2047" spans="5:6" x14ac:dyDescent="0.3">
      <c r="E2047">
        <f ca="1"/>
        <v>23.90219239211573</v>
      </c>
      <c r="F2047">
        <f ca="1"/>
        <v>0.27961159170551814</v>
      </c>
    </row>
    <row r="2048" spans="5:6" x14ac:dyDescent="0.3">
      <c r="E2048">
        <f ca="1"/>
        <v>20.412083630556339</v>
      </c>
      <c r="F2048">
        <f ca="1"/>
        <v>3.7072391352816217E-2</v>
      </c>
    </row>
    <row r="2049" spans="5:6" x14ac:dyDescent="0.3">
      <c r="E2049">
        <f ca="1"/>
        <v>21.031540599107871</v>
      </c>
      <c r="F2049">
        <f ca="1"/>
        <v>8.8542218806768172E-2</v>
      </c>
    </row>
    <row r="2050" spans="5:6" x14ac:dyDescent="0.3">
      <c r="E2050">
        <f ca="1"/>
        <v>20.46476348589286</v>
      </c>
      <c r="F2050">
        <f ca="1"/>
        <v>4.1638936382143506E-2</v>
      </c>
    </row>
    <row r="2051" spans="5:6" x14ac:dyDescent="0.3">
      <c r="E2051">
        <f ca="1"/>
        <v>20.030875384948136</v>
      </c>
      <c r="F2051">
        <f ca="1"/>
        <v>2.8646158683667926E-3</v>
      </c>
    </row>
    <row r="2052" spans="5:6" x14ac:dyDescent="0.3">
      <c r="E2052">
        <f ca="1"/>
        <v>25.982066935371638</v>
      </c>
      <c r="F2052">
        <f ca="1"/>
        <v>0.38601813057150275</v>
      </c>
    </row>
    <row r="2053" spans="5:6" x14ac:dyDescent="0.3">
      <c r="E2053">
        <f ca="1"/>
        <v>38.121326295719932</v>
      </c>
      <c r="F2053">
        <f ca="1"/>
        <v>0.77651990258678527</v>
      </c>
    </row>
    <row r="2054" spans="5:6" x14ac:dyDescent="0.3">
      <c r="E2054">
        <f ca="1"/>
        <v>22.554794259615456</v>
      </c>
      <c r="F2054">
        <f ca="1"/>
        <v>0.19797991570860771</v>
      </c>
    </row>
    <row r="2055" spans="5:6" x14ac:dyDescent="0.3">
      <c r="E2055">
        <f ca="1"/>
        <v>23.840623767130527</v>
      </c>
      <c r="F2055">
        <f ca="1"/>
        <v>0.27613060753555929</v>
      </c>
    </row>
    <row r="2056" spans="5:6" x14ac:dyDescent="0.3">
      <c r="E2056">
        <f ca="1"/>
        <v>31.061835004976469</v>
      </c>
      <c r="F2056">
        <f ca="1"/>
        <v>0.58327283702904398</v>
      </c>
    </row>
    <row r="2057" spans="5:6" x14ac:dyDescent="0.3">
      <c r="E2057">
        <f ca="1"/>
        <v>27.068145062473707</v>
      </c>
      <c r="F2057">
        <f ca="1"/>
        <v>0.43444342748289633</v>
      </c>
    </row>
    <row r="2058" spans="5:6" x14ac:dyDescent="0.3">
      <c r="E2058">
        <f ca="1"/>
        <v>28.408043489277183</v>
      </c>
      <c r="F2058">
        <f ca="1"/>
        <v>0.48892006549866979</v>
      </c>
    </row>
    <row r="2059" spans="5:6" x14ac:dyDescent="0.3">
      <c r="E2059">
        <f ca="1"/>
        <v>36.913619868717241</v>
      </c>
      <c r="F2059">
        <f ca="1"/>
        <v>0.74785262287787846</v>
      </c>
    </row>
    <row r="2060" spans="5:6" x14ac:dyDescent="0.3">
      <c r="E2060">
        <f ca="1"/>
        <v>22.732776070591388</v>
      </c>
      <c r="F2060">
        <f ca="1"/>
        <v>0.20947222468751087</v>
      </c>
    </row>
    <row r="2061" spans="5:6" x14ac:dyDescent="0.3">
      <c r="E2061">
        <f ca="1"/>
        <v>31.889200032099073</v>
      </c>
      <c r="F2061">
        <f ca="1"/>
        <v>0.60970109555960206</v>
      </c>
    </row>
    <row r="2062" spans="5:6" x14ac:dyDescent="0.3">
      <c r="E2062">
        <f ca="1"/>
        <v>25.82508004968669</v>
      </c>
      <c r="F2062">
        <f ca="1"/>
        <v>0.37865754098615761</v>
      </c>
    </row>
    <row r="2063" spans="5:6" x14ac:dyDescent="0.3">
      <c r="E2063">
        <f ca="1"/>
        <v>25.782618977141716</v>
      </c>
      <c r="F2063">
        <f ca="1"/>
        <v>0.37664989074209376</v>
      </c>
    </row>
    <row r="2064" spans="5:6" x14ac:dyDescent="0.3">
      <c r="E2064">
        <f ca="1"/>
        <v>27.775499278526961</v>
      </c>
      <c r="F2064">
        <f ca="1"/>
        <v>0.46386367405512968</v>
      </c>
    </row>
    <row r="2065" spans="5:6" x14ac:dyDescent="0.3">
      <c r="E2065">
        <f ca="1"/>
        <v>30.19196629667502</v>
      </c>
      <c r="F2065">
        <f ca="1"/>
        <v>0.55406752940030091</v>
      </c>
    </row>
    <row r="2066" spans="5:6" x14ac:dyDescent="0.3">
      <c r="E2066">
        <f ca="1"/>
        <v>32.405401061494871</v>
      </c>
      <c r="F2066">
        <f ca="1"/>
        <v>0.62557765565896872</v>
      </c>
    </row>
    <row r="2067" spans="5:6" x14ac:dyDescent="0.3">
      <c r="E2067">
        <f ca="1"/>
        <v>35.712368532079722</v>
      </c>
      <c r="F2067">
        <f ca="1"/>
        <v>0.71779869422612952</v>
      </c>
    </row>
    <row r="2068" spans="5:6" x14ac:dyDescent="0.3">
      <c r="E2068">
        <f ca="1"/>
        <v>20.085769029767757</v>
      </c>
      <c r="F2068">
        <f ca="1"/>
        <v>7.9216159852953539E-3</v>
      </c>
    </row>
    <row r="2069" spans="5:6" x14ac:dyDescent="0.3">
      <c r="E2069">
        <f ca="1"/>
        <v>49.590806626315342</v>
      </c>
      <c r="F2069">
        <f ca="1"/>
        <v>0.99361991663602323</v>
      </c>
    </row>
    <row r="2070" spans="5:6" x14ac:dyDescent="0.3">
      <c r="E2070">
        <f ca="1"/>
        <v>31.105681645231698</v>
      </c>
      <c r="F2070">
        <f ca="1"/>
        <v>0.58470526710868975</v>
      </c>
    </row>
    <row r="2071" spans="5:6" x14ac:dyDescent="0.3">
      <c r="E2071">
        <f ca="1"/>
        <v>36.604923554479157</v>
      </c>
      <c r="F2071">
        <f ca="1"/>
        <v>0.74028255047384672</v>
      </c>
    </row>
    <row r="2072" spans="5:6" x14ac:dyDescent="0.3">
      <c r="E2072">
        <f ca="1"/>
        <v>43.962642412030533</v>
      </c>
      <c r="F2072">
        <f ca="1"/>
        <v>0.89754897973161341</v>
      </c>
    </row>
    <row r="2073" spans="5:6" x14ac:dyDescent="0.3">
      <c r="E2073">
        <f ca="1"/>
        <v>26.827507774870632</v>
      </c>
      <c r="F2073">
        <f ca="1"/>
        <v>0.42407055956159284</v>
      </c>
    </row>
    <row r="2074" spans="5:6" x14ac:dyDescent="0.3">
      <c r="E2074">
        <f ca="1"/>
        <v>31.979336920017158</v>
      </c>
      <c r="F2074">
        <f ca="1"/>
        <v>0.61250614227532751</v>
      </c>
    </row>
    <row r="2075" spans="5:6" x14ac:dyDescent="0.3">
      <c r="E2075">
        <f ca="1"/>
        <v>36.474350638021363</v>
      </c>
      <c r="F2075">
        <f ca="1"/>
        <v>0.73704938679401999</v>
      </c>
    </row>
    <row r="2076" spans="5:6" x14ac:dyDescent="0.3">
      <c r="E2076">
        <f ca="1"/>
        <v>29.086207485687311</v>
      </c>
      <c r="F2076">
        <f ca="1"/>
        <v>0.51458996671670876</v>
      </c>
    </row>
    <row r="2077" spans="5:6" x14ac:dyDescent="0.3">
      <c r="E2077">
        <f ca="1"/>
        <v>32.124032642800969</v>
      </c>
      <c r="F2077">
        <f ca="1"/>
        <v>0.61697977749936594</v>
      </c>
    </row>
    <row r="2078" spans="5:6" x14ac:dyDescent="0.3">
      <c r="E2078">
        <f ca="1"/>
        <v>29.100945528613039</v>
      </c>
      <c r="F2078">
        <f ca="1"/>
        <v>0.51513493092854168</v>
      </c>
    </row>
    <row r="2079" spans="5:6" x14ac:dyDescent="0.3">
      <c r="E2079">
        <f ca="1"/>
        <v>24.160782144475704</v>
      </c>
      <c r="F2079">
        <f ca="1"/>
        <v>0.29399925700417862</v>
      </c>
    </row>
    <row r="2080" spans="5:6" x14ac:dyDescent="0.3">
      <c r="E2080">
        <f ca="1"/>
        <v>26.327071846353729</v>
      </c>
      <c r="F2080">
        <f ca="1"/>
        <v>0.4018610477931715</v>
      </c>
    </row>
    <row r="2081" spans="5:6" x14ac:dyDescent="0.3">
      <c r="E2081">
        <f ca="1"/>
        <v>24.044747969917672</v>
      </c>
      <c r="F2081">
        <f ca="1"/>
        <v>0.28758906955480662</v>
      </c>
    </row>
    <row r="2082" spans="5:6" x14ac:dyDescent="0.3">
      <c r="E2082">
        <f ca="1"/>
        <v>23.846350366395786</v>
      </c>
      <c r="F2082">
        <f ca="1"/>
        <v>0.27645529694414056</v>
      </c>
    </row>
    <row r="2083" spans="5:6" x14ac:dyDescent="0.3">
      <c r="E2083">
        <f ca="1"/>
        <v>36.122199566285012</v>
      </c>
      <c r="F2083">
        <f ca="1"/>
        <v>0.72823510230520461</v>
      </c>
    </row>
    <row r="2084" spans="5:6" x14ac:dyDescent="0.3">
      <c r="E2084">
        <f ca="1"/>
        <v>20.770144000090831</v>
      </c>
      <c r="F2084">
        <f ca="1"/>
        <v>6.7399050970583407E-2</v>
      </c>
    </row>
    <row r="2085" spans="5:6" x14ac:dyDescent="0.3">
      <c r="E2085">
        <f ca="1"/>
        <v>22.071593457019805</v>
      </c>
      <c r="F2085">
        <f ca="1"/>
        <v>0.16553083885276818</v>
      </c>
    </row>
    <row r="2086" spans="5:6" x14ac:dyDescent="0.3">
      <c r="E2086">
        <f ca="1"/>
        <v>26.128424932197301</v>
      </c>
      <c r="F2086">
        <f ca="1"/>
        <v>0.39279401528531199</v>
      </c>
    </row>
    <row r="2087" spans="5:6" x14ac:dyDescent="0.3">
      <c r="E2087">
        <f ca="1"/>
        <v>42.103895038672789</v>
      </c>
      <c r="F2087">
        <f ca="1"/>
        <v>0.86180580457423328</v>
      </c>
    </row>
    <row r="2088" spans="5:6" x14ac:dyDescent="0.3">
      <c r="E2088">
        <f ca="1"/>
        <v>46.509556998623772</v>
      </c>
      <c r="F2088">
        <f ca="1"/>
        <v>0.94308118215451764</v>
      </c>
    </row>
    <row r="2089" spans="5:6" x14ac:dyDescent="0.3">
      <c r="E2089">
        <f ca="1"/>
        <v>24.917688030051387</v>
      </c>
      <c r="F2089">
        <f ca="1"/>
        <v>0.33409883976851257</v>
      </c>
    </row>
    <row r="2090" spans="5:6" x14ac:dyDescent="0.3">
      <c r="E2090">
        <f ca="1"/>
        <v>24.519879183664504</v>
      </c>
      <c r="F2090">
        <f ca="1"/>
        <v>0.31338316510471076</v>
      </c>
    </row>
    <row r="2091" spans="5:6" x14ac:dyDescent="0.3">
      <c r="E2091">
        <f ca="1"/>
        <v>35.876689220176011</v>
      </c>
      <c r="F2091">
        <f ca="1"/>
        <v>0.72200661067822181</v>
      </c>
    </row>
    <row r="2092" spans="5:6" x14ac:dyDescent="0.3">
      <c r="E2092">
        <f ca="1"/>
        <v>45.705973432556263</v>
      </c>
      <c r="F2092">
        <f ca="1"/>
        <v>0.92911222675370875</v>
      </c>
    </row>
    <row r="2093" spans="5:6" x14ac:dyDescent="0.3">
      <c r="E2093">
        <f ca="1"/>
        <v>43.217604343216898</v>
      </c>
      <c r="F2093">
        <f ca="1"/>
        <v>0.88349578949359964</v>
      </c>
    </row>
    <row r="2094" spans="5:6" x14ac:dyDescent="0.3">
      <c r="E2094">
        <f ca="1"/>
        <v>32.223211923289028</v>
      </c>
      <c r="F2094">
        <f ca="1"/>
        <v>0.62002557359280019</v>
      </c>
    </row>
    <row r="2095" spans="5:6" x14ac:dyDescent="0.3">
      <c r="E2095">
        <f ca="1"/>
        <v>38.969019822660499</v>
      </c>
      <c r="F2095">
        <f ca="1"/>
        <v>0.7957967598791893</v>
      </c>
    </row>
    <row r="2096" spans="5:6" x14ac:dyDescent="0.3">
      <c r="E2096">
        <f ca="1"/>
        <v>29.935268431281731</v>
      </c>
      <c r="F2096">
        <f ca="1"/>
        <v>0.54514868801541239</v>
      </c>
    </row>
    <row r="2097" spans="5:6" x14ac:dyDescent="0.3">
      <c r="E2097">
        <f ca="1"/>
        <v>20.408383157088334</v>
      </c>
      <c r="F2097">
        <f ca="1"/>
        <v>3.675020751078812E-2</v>
      </c>
    </row>
    <row r="2098" spans="5:6" x14ac:dyDescent="0.3">
      <c r="E2098">
        <f ca="1"/>
        <v>20.917630310857945</v>
      </c>
      <c r="F2098">
        <f ca="1"/>
        <v>7.9426844714369588E-2</v>
      </c>
    </row>
    <row r="2099" spans="5:6" x14ac:dyDescent="0.3">
      <c r="E2099">
        <f ca="1"/>
        <v>33.315898340850161</v>
      </c>
      <c r="F2099">
        <f ca="1"/>
        <v>0.65252566312525728</v>
      </c>
    </row>
    <row r="2100" spans="5:6" x14ac:dyDescent="0.3">
      <c r="E2100">
        <f ca="1"/>
        <v>46.840010478012388</v>
      </c>
      <c r="F2100">
        <f ca="1"/>
        <v>0.94872563176740587</v>
      </c>
    </row>
    <row r="2101" spans="5:6" x14ac:dyDescent="0.3">
      <c r="E2101">
        <f ca="1"/>
        <v>26.28352695431645</v>
      </c>
      <c r="F2101">
        <f ca="1"/>
        <v>0.39988605380493764</v>
      </c>
    </row>
    <row r="2102" spans="5:6" x14ac:dyDescent="0.3">
      <c r="E2102">
        <f ca="1"/>
        <v>29.694084299324647</v>
      </c>
      <c r="F2102">
        <f ca="1"/>
        <v>0.53663697187746318</v>
      </c>
    </row>
    <row r="2103" spans="5:6" x14ac:dyDescent="0.3">
      <c r="E2103">
        <f ca="1"/>
        <v>30.966107683849977</v>
      </c>
      <c r="F2103">
        <f ca="1"/>
        <v>0.58013267797790335</v>
      </c>
    </row>
    <row r="2104" spans="5:6" x14ac:dyDescent="0.3">
      <c r="E2104">
        <f ca="1"/>
        <v>21.650688643794162</v>
      </c>
      <c r="F2104">
        <f ca="1"/>
        <v>0.13564108214830345</v>
      </c>
    </row>
    <row r="2105" spans="5:6" x14ac:dyDescent="0.3">
      <c r="E2105">
        <f ca="1"/>
        <v>49.685922083506078</v>
      </c>
      <c r="F2105">
        <f ca="1"/>
        <v>0.99510946251948251</v>
      </c>
    </row>
    <row r="2106" spans="5:6" x14ac:dyDescent="0.3">
      <c r="E2106">
        <f ca="1"/>
        <v>23.597895527327637</v>
      </c>
      <c r="F2106">
        <f ca="1"/>
        <v>0.26219165986238302</v>
      </c>
    </row>
    <row r="2107" spans="5:6" x14ac:dyDescent="0.3">
      <c r="E2107">
        <f ca="1"/>
        <v>29.604759739727193</v>
      </c>
      <c r="F2107">
        <f ca="1"/>
        <v>0.53345135127046428</v>
      </c>
    </row>
    <row r="2108" spans="5:6" x14ac:dyDescent="0.3">
      <c r="E2108">
        <f ca="1"/>
        <v>23.728532272735208</v>
      </c>
      <c r="F2108">
        <f ca="1"/>
        <v>0.2697368582866988</v>
      </c>
    </row>
    <row r="2109" spans="5:6" x14ac:dyDescent="0.3">
      <c r="E2109">
        <f ca="1"/>
        <v>22.481341158954383</v>
      </c>
      <c r="F2109">
        <f ca="1"/>
        <v>0.19316717983171933</v>
      </c>
    </row>
    <row r="2110" spans="5:6" x14ac:dyDescent="0.3">
      <c r="E2110">
        <f ca="1"/>
        <v>42.441646944022828</v>
      </c>
      <c r="F2110">
        <f ca="1"/>
        <v>0.86847317967565307</v>
      </c>
    </row>
    <row r="2111" spans="5:6" x14ac:dyDescent="0.3">
      <c r="E2111">
        <f ca="1"/>
        <v>49.255831113997637</v>
      </c>
      <c r="F2111">
        <f ca="1"/>
        <v>0.98834218456018752</v>
      </c>
    </row>
    <row r="2112" spans="5:6" x14ac:dyDescent="0.3">
      <c r="E2112">
        <f ca="1"/>
        <v>45.368891821989166</v>
      </c>
      <c r="F2112">
        <f ca="1"/>
        <v>0.92314691492538048</v>
      </c>
    </row>
    <row r="2113" spans="5:6" x14ac:dyDescent="0.3">
      <c r="E2113">
        <f ca="1"/>
        <v>20.481726896979485</v>
      </c>
      <c r="F2113">
        <f ca="1"/>
        <v>4.3101489572694156E-2</v>
      </c>
    </row>
    <row r="2114" spans="5:6" x14ac:dyDescent="0.3">
      <c r="E2114">
        <f ca="1"/>
        <v>28.024377756746485</v>
      </c>
      <c r="F2114">
        <f ca="1"/>
        <v>0.47385691498082122</v>
      </c>
    </row>
    <row r="2115" spans="5:6" x14ac:dyDescent="0.3">
      <c r="E2115">
        <f ca="1"/>
        <v>28.035841682247053</v>
      </c>
      <c r="F2115">
        <f ca="1"/>
        <v>0.47431294413011155</v>
      </c>
    </row>
    <row r="2116" spans="5:6" x14ac:dyDescent="0.3">
      <c r="E2116">
        <f ca="1"/>
        <v>28.235257741361345</v>
      </c>
      <c r="F2116">
        <f ca="1"/>
        <v>0.48218657266673082</v>
      </c>
    </row>
    <row r="2117" spans="5:6" x14ac:dyDescent="0.3">
      <c r="E2117">
        <f ca="1"/>
        <v>28.295001404542717</v>
      </c>
      <c r="F2117">
        <f ca="1"/>
        <v>0.48452399426936821</v>
      </c>
    </row>
    <row r="2118" spans="5:6" x14ac:dyDescent="0.3">
      <c r="E2118">
        <f ca="1"/>
        <v>30.35525948116512</v>
      </c>
      <c r="F2118">
        <f ca="1"/>
        <v>0.55966778711891996</v>
      </c>
    </row>
    <row r="2119" spans="5:6" x14ac:dyDescent="0.3">
      <c r="E2119">
        <f ca="1"/>
        <v>28.407246380390973</v>
      </c>
      <c r="F2119">
        <f ca="1"/>
        <v>0.48888918779852952</v>
      </c>
    </row>
    <row r="2120" spans="5:6" x14ac:dyDescent="0.3">
      <c r="E2120">
        <f ca="1"/>
        <v>42.79734907454305</v>
      </c>
      <c r="F2120">
        <f ca="1"/>
        <v>0.87540983853726062</v>
      </c>
    </row>
    <row r="2121" spans="5:6" x14ac:dyDescent="0.3">
      <c r="E2121">
        <f ca="1"/>
        <v>30.29788125353965</v>
      </c>
      <c r="F2121">
        <f ca="1"/>
        <v>0.55770635671374458</v>
      </c>
    </row>
    <row r="2122" spans="5:6" x14ac:dyDescent="0.3">
      <c r="E2122">
        <f ca="1"/>
        <v>22.447440898964025</v>
      </c>
      <c r="F2122">
        <f ca="1"/>
        <v>0.19093191912964924</v>
      </c>
    </row>
    <row r="2123" spans="5:6" x14ac:dyDescent="0.3">
      <c r="E2123">
        <f ca="1"/>
        <v>27.324354961789847</v>
      </c>
      <c r="F2123">
        <f ca="1"/>
        <v>0.445279684708482</v>
      </c>
    </row>
    <row r="2124" spans="5:6" x14ac:dyDescent="0.3">
      <c r="E2124">
        <f ca="1"/>
        <v>20.828735148573653</v>
      </c>
      <c r="F2124">
        <f ca="1"/>
        <v>7.2208350998648779E-2</v>
      </c>
    </row>
    <row r="2125" spans="5:6" x14ac:dyDescent="0.3">
      <c r="E2125">
        <f ca="1"/>
        <v>24.898413040658433</v>
      </c>
      <c r="F2125">
        <f ca="1"/>
        <v>0.33311263428925109</v>
      </c>
    </row>
    <row r="2126" spans="5:6" x14ac:dyDescent="0.3">
      <c r="E2126">
        <f ca="1"/>
        <v>44.787477895241729</v>
      </c>
      <c r="F2126">
        <f ca="1"/>
        <v>0.9127054185149962</v>
      </c>
    </row>
    <row r="2127" spans="5:6" x14ac:dyDescent="0.3">
      <c r="E2127">
        <f ca="1"/>
        <v>25.417200181744999</v>
      </c>
      <c r="F2127">
        <f ca="1"/>
        <v>0.35906691049614819</v>
      </c>
    </row>
    <row r="2128" spans="5:6" x14ac:dyDescent="0.3">
      <c r="E2128">
        <f ca="1"/>
        <v>49.123105681341585</v>
      </c>
      <c r="F2128">
        <f ca="1"/>
        <v>0.98623713536312341</v>
      </c>
    </row>
    <row r="2129" spans="5:6" x14ac:dyDescent="0.3">
      <c r="E2129">
        <f ca="1"/>
        <v>33.479011174289035</v>
      </c>
      <c r="F2129">
        <f ca="1"/>
        <v>0.65721883257680003</v>
      </c>
    </row>
    <row r="2130" spans="5:6" x14ac:dyDescent="0.3">
      <c r="E2130">
        <f ca="1"/>
        <v>27.541002038202734</v>
      </c>
      <c r="F2130">
        <f ca="1"/>
        <v>0.45428128901930331</v>
      </c>
    </row>
    <row r="2131" spans="5:6" x14ac:dyDescent="0.3">
      <c r="E2131">
        <f ca="1"/>
        <v>35.559389448813782</v>
      </c>
      <c r="F2131">
        <f ca="1"/>
        <v>0.71385248950974145</v>
      </c>
    </row>
    <row r="2132" spans="5:6" x14ac:dyDescent="0.3">
      <c r="E2132">
        <f ca="1"/>
        <v>44.775308177300772</v>
      </c>
      <c r="F2132">
        <f ca="1"/>
        <v>0.91248476414157498</v>
      </c>
    </row>
    <row r="2133" spans="5:6" x14ac:dyDescent="0.3">
      <c r="E2133">
        <f ca="1"/>
        <v>29.465777241915148</v>
      </c>
      <c r="F2133">
        <f ca="1"/>
        <v>0.52845831710871261</v>
      </c>
    </row>
    <row r="2134" spans="5:6" x14ac:dyDescent="0.3">
      <c r="E2134">
        <f ca="1"/>
        <v>26.811732247802247</v>
      </c>
      <c r="F2134">
        <f ca="1"/>
        <v>0.42338376148180623</v>
      </c>
    </row>
    <row r="2135" spans="5:6" x14ac:dyDescent="0.3">
      <c r="E2135">
        <f ca="1"/>
        <v>25.291300899543121</v>
      </c>
      <c r="F2135">
        <f ca="1"/>
        <v>0.35287835168582182</v>
      </c>
    </row>
    <row r="2136" spans="5:6" x14ac:dyDescent="0.3">
      <c r="E2136">
        <f ca="1"/>
        <v>21.529568790197011</v>
      </c>
      <c r="F2136">
        <f ca="1"/>
        <v>0.12673481528397196</v>
      </c>
    </row>
    <row r="2137" spans="5:6" x14ac:dyDescent="0.3">
      <c r="E2137">
        <f ca="1"/>
        <v>30.085825439470618</v>
      </c>
      <c r="F2137">
        <f ca="1"/>
        <v>0.55039698376180335</v>
      </c>
    </row>
    <row r="2138" spans="5:6" x14ac:dyDescent="0.3">
      <c r="E2138">
        <f ca="1"/>
        <v>27.829025394133403</v>
      </c>
      <c r="F2138">
        <f ca="1"/>
        <v>0.46602806787913353</v>
      </c>
    </row>
    <row r="2139" spans="5:6" x14ac:dyDescent="0.3">
      <c r="E2139">
        <f ca="1"/>
        <v>21.633249333525082</v>
      </c>
      <c r="F2139">
        <f ca="1"/>
        <v>0.13436744853119881</v>
      </c>
    </row>
    <row r="2140" spans="5:6" x14ac:dyDescent="0.3">
      <c r="E2140">
        <f ca="1"/>
        <v>29.438224472202592</v>
      </c>
      <c r="F2140">
        <f ca="1"/>
        <v>0.52746313869886352</v>
      </c>
    </row>
    <row r="2141" spans="5:6" x14ac:dyDescent="0.3">
      <c r="E2141">
        <f ca="1"/>
        <v>46.303259773808414</v>
      </c>
      <c r="F2141">
        <f ca="1"/>
        <v>0.9395282718518535</v>
      </c>
    </row>
    <row r="2142" spans="5:6" x14ac:dyDescent="0.3">
      <c r="E2142">
        <f ca="1"/>
        <v>40.923764157679919</v>
      </c>
      <c r="F2142">
        <f ca="1"/>
        <v>0.83786349624905609</v>
      </c>
    </row>
    <row r="2143" spans="5:6" x14ac:dyDescent="0.3">
      <c r="E2143">
        <f ca="1"/>
        <v>47.728890092389591</v>
      </c>
      <c r="F2143">
        <f ca="1"/>
        <v>0.96363116997891829</v>
      </c>
    </row>
    <row r="2144" spans="5:6" x14ac:dyDescent="0.3">
      <c r="E2144">
        <f ca="1"/>
        <v>24.075969874137577</v>
      </c>
      <c r="F2144">
        <f ca="1"/>
        <v>0.28932114399144093</v>
      </c>
    </row>
    <row r="2145" spans="5:6" x14ac:dyDescent="0.3">
      <c r="E2145">
        <f ca="1"/>
        <v>32.144306095433599</v>
      </c>
      <c r="F2145">
        <f ca="1"/>
        <v>0.61760372835696165</v>
      </c>
    </row>
    <row r="2146" spans="5:6" x14ac:dyDescent="0.3">
      <c r="E2146">
        <f ca="1"/>
        <v>45.188888187158966</v>
      </c>
      <c r="F2146">
        <f ca="1"/>
        <v>0.91993509319325384</v>
      </c>
    </row>
    <row r="2147" spans="5:6" x14ac:dyDescent="0.3">
      <c r="E2147">
        <f ca="1"/>
        <v>30.816011888387514</v>
      </c>
      <c r="F2147">
        <f ca="1"/>
        <v>0.57517321357821694</v>
      </c>
    </row>
    <row r="2148" spans="5:6" x14ac:dyDescent="0.3">
      <c r="E2148">
        <f ca="1"/>
        <v>38.695201629907281</v>
      </c>
      <c r="F2148">
        <f ca="1"/>
        <v>0.78964253508184212</v>
      </c>
    </row>
    <row r="2149" spans="5:6" x14ac:dyDescent="0.3">
      <c r="E2149">
        <f ca="1"/>
        <v>21.72012524210885</v>
      </c>
      <c r="F2149">
        <f ca="1"/>
        <v>0.14068356946188307</v>
      </c>
    </row>
    <row r="2150" spans="5:6" x14ac:dyDescent="0.3">
      <c r="E2150">
        <f ca="1"/>
        <v>34.816645577870126</v>
      </c>
      <c r="F2150">
        <f ca="1"/>
        <v>0.6942859725129108</v>
      </c>
    </row>
    <row r="2151" spans="5:6" x14ac:dyDescent="0.3">
      <c r="E2151">
        <f ca="1"/>
        <v>21.328429544384807</v>
      </c>
      <c r="F2151">
        <f ca="1"/>
        <v>0.11162311500258384</v>
      </c>
    </row>
    <row r="2152" spans="5:6" x14ac:dyDescent="0.3">
      <c r="E2152">
        <f ca="1"/>
        <v>28.26118388838427</v>
      </c>
      <c r="F2152">
        <f ca="1"/>
        <v>0.48320211435010374</v>
      </c>
    </row>
    <row r="2153" spans="5:6" x14ac:dyDescent="0.3">
      <c r="E2153">
        <f ca="1"/>
        <v>27.565174295484542</v>
      </c>
      <c r="F2153">
        <f ca="1"/>
        <v>0.45527669294988871</v>
      </c>
    </row>
    <row r="2154" spans="5:6" x14ac:dyDescent="0.3">
      <c r="E2154">
        <f ca="1"/>
        <v>35.615575723208423</v>
      </c>
      <c r="F2154">
        <f ca="1"/>
        <v>0.71530509864946812</v>
      </c>
    </row>
    <row r="2155" spans="5:6" x14ac:dyDescent="0.3">
      <c r="E2155">
        <f ca="1"/>
        <v>28.21981480115387</v>
      </c>
      <c r="F2155">
        <f ca="1"/>
        <v>0.48158078472728327</v>
      </c>
    </row>
    <row r="2156" spans="5:6" x14ac:dyDescent="0.3">
      <c r="E2156">
        <f ca="1"/>
        <v>24.984966210660215</v>
      </c>
      <c r="F2156">
        <f ca="1"/>
        <v>0.33752753705925559</v>
      </c>
    </row>
    <row r="2157" spans="5:6" x14ac:dyDescent="0.3">
      <c r="E2157">
        <f ca="1"/>
        <v>30.167743362607929</v>
      </c>
      <c r="F2157">
        <f ca="1"/>
        <v>0.55323197929330148</v>
      </c>
    </row>
    <row r="2158" spans="5:6" x14ac:dyDescent="0.3">
      <c r="E2158">
        <f ca="1"/>
        <v>28.981416476382169</v>
      </c>
      <c r="F2158">
        <f ca="1"/>
        <v>0.510699721665691</v>
      </c>
    </row>
    <row r="2159" spans="5:6" x14ac:dyDescent="0.3">
      <c r="E2159">
        <f ca="1"/>
        <v>45.098109872275664</v>
      </c>
      <c r="F2159">
        <f ca="1"/>
        <v>0.91830828889550709</v>
      </c>
    </row>
    <row r="2160" spans="5:6" x14ac:dyDescent="0.3">
      <c r="E2160">
        <f ca="1"/>
        <v>22.559563636452125</v>
      </c>
      <c r="F2160">
        <f ca="1"/>
        <v>0.19829098083645463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bradford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2022-02-04T02:53:57Z</dcterms:created>
  <dcterms:modified xsi:type="dcterms:W3CDTF">2023-01-31T17:46:13Z</dcterms:modified>
</cp:coreProperties>
</file>