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555C9A6A-0D85-42F1-9CBC-93CB5FD1AE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2" sheetId="1" r:id="rId1"/>
    <sheet name="PDF" sheetId="2" r:id="rId2"/>
    <sheet name="CDF" sheetId="3" r:id="rId3"/>
  </sheets>
  <externalReferences>
    <externalReference r:id="rId4"/>
  </externalReferences>
  <definedNames>
    <definedName name="_xlchart.v1.0" hidden="1">'chi2'!$F$3:$F$2160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" i="1" l="1"/>
  <c r="J9" i="1"/>
  <c r="J7" i="1"/>
  <c r="E3" i="1" l="1"/>
  <c r="J3" i="1"/>
  <c r="E4" i="1"/>
  <c r="F4" i="1" s="1"/>
  <c r="J4" i="1"/>
  <c r="J5" i="1" s="1"/>
  <c r="E5" i="1"/>
  <c r="F5" i="1" s="1"/>
  <c r="E6" i="1"/>
  <c r="F6" i="1" s="1"/>
  <c r="J6" i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E1113" i="1"/>
  <c r="F1113" i="1" s="1"/>
  <c r="E1114" i="1"/>
  <c r="F1114" i="1" s="1"/>
  <c r="E1115" i="1"/>
  <c r="F1115" i="1" s="1"/>
  <c r="E1116" i="1"/>
  <c r="F1116" i="1" s="1"/>
  <c r="E1117" i="1"/>
  <c r="F1117" i="1" s="1"/>
  <c r="E1118" i="1"/>
  <c r="F1118" i="1" s="1"/>
  <c r="E1119" i="1"/>
  <c r="F1119" i="1" s="1"/>
  <c r="E1120" i="1"/>
  <c r="F1120" i="1" s="1"/>
  <c r="E1121" i="1"/>
  <c r="F1121" i="1" s="1"/>
  <c r="E1122" i="1"/>
  <c r="F1122" i="1" s="1"/>
  <c r="E1123" i="1"/>
  <c r="F1123" i="1" s="1"/>
  <c r="E1124" i="1"/>
  <c r="F1124" i="1" s="1"/>
  <c r="E1125" i="1"/>
  <c r="F1125" i="1" s="1"/>
  <c r="E1126" i="1"/>
  <c r="F1126" i="1" s="1"/>
  <c r="E1127" i="1"/>
  <c r="F1127" i="1" s="1"/>
  <c r="E1128" i="1"/>
  <c r="F1128" i="1" s="1"/>
  <c r="E1129" i="1"/>
  <c r="F1129" i="1" s="1"/>
  <c r="E1130" i="1"/>
  <c r="F1130" i="1" s="1"/>
  <c r="E1131" i="1"/>
  <c r="F1131" i="1" s="1"/>
  <c r="E1132" i="1"/>
  <c r="F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E1261" i="1"/>
  <c r="F1261" i="1" s="1"/>
  <c r="E1262" i="1"/>
  <c r="F1262" i="1" s="1"/>
  <c r="E1263" i="1"/>
  <c r="F1263" i="1" s="1"/>
  <c r="E1264" i="1"/>
  <c r="F1264" i="1" s="1"/>
  <c r="E1265" i="1"/>
  <c r="F1265" i="1" s="1"/>
  <c r="E1266" i="1"/>
  <c r="F1266" i="1" s="1"/>
  <c r="E1267" i="1"/>
  <c r="F1267" i="1" s="1"/>
  <c r="E1268" i="1"/>
  <c r="F1268" i="1" s="1"/>
  <c r="E1269" i="1"/>
  <c r="F1269" i="1" s="1"/>
  <c r="E1270" i="1"/>
  <c r="F1270" i="1" s="1"/>
  <c r="E1271" i="1"/>
  <c r="F1271" i="1" s="1"/>
  <c r="E1272" i="1"/>
  <c r="F1272" i="1" s="1"/>
  <c r="E1273" i="1"/>
  <c r="F1273" i="1" s="1"/>
  <c r="E1274" i="1"/>
  <c r="F1274" i="1" s="1"/>
  <c r="E1275" i="1"/>
  <c r="F1275" i="1" s="1"/>
  <c r="E1276" i="1"/>
  <c r="F1276" i="1" s="1"/>
  <c r="E1277" i="1"/>
  <c r="F1277" i="1" s="1"/>
  <c r="E1278" i="1"/>
  <c r="F1278" i="1" s="1"/>
  <c r="E1279" i="1"/>
  <c r="F1279" i="1" s="1"/>
  <c r="E1280" i="1"/>
  <c r="F1280" i="1" s="1"/>
  <c r="E1281" i="1"/>
  <c r="F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F1319" i="1" s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F1347" i="1" s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E1404" i="1"/>
  <c r="F1404" i="1" s="1"/>
  <c r="E1405" i="1"/>
  <c r="F1405" i="1" s="1"/>
  <c r="E1406" i="1"/>
  <c r="F1406" i="1" s="1"/>
  <c r="E1407" i="1"/>
  <c r="F1407" i="1" s="1"/>
  <c r="E1408" i="1"/>
  <c r="F1408" i="1" s="1"/>
  <c r="E1409" i="1"/>
  <c r="F1409" i="1" s="1"/>
  <c r="E1410" i="1"/>
  <c r="F1410" i="1" s="1"/>
  <c r="E1411" i="1"/>
  <c r="F1411" i="1" s="1"/>
  <c r="E1412" i="1"/>
  <c r="F1412" i="1" s="1"/>
  <c r="E1413" i="1"/>
  <c r="F1413" i="1" s="1"/>
  <c r="E1414" i="1"/>
  <c r="F1414" i="1" s="1"/>
  <c r="E1415" i="1"/>
  <c r="F1415" i="1" s="1"/>
  <c r="E1416" i="1"/>
  <c r="F1416" i="1" s="1"/>
  <c r="E1417" i="1"/>
  <c r="F1417" i="1" s="1"/>
  <c r="E1418" i="1"/>
  <c r="F1418" i="1" s="1"/>
  <c r="E1419" i="1"/>
  <c r="F1419" i="1" s="1"/>
  <c r="E1420" i="1"/>
  <c r="F1420" i="1" s="1"/>
  <c r="E1421" i="1"/>
  <c r="F1421" i="1" s="1"/>
  <c r="E1422" i="1"/>
  <c r="F1422" i="1" s="1"/>
  <c r="E1423" i="1"/>
  <c r="F1423" i="1" s="1"/>
  <c r="E1424" i="1"/>
  <c r="F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F1431" i="1" s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 s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F1460" i="1" s="1"/>
  <c r="E1461" i="1"/>
  <c r="F1461" i="1" s="1"/>
  <c r="E1462" i="1"/>
  <c r="F1462" i="1" s="1"/>
  <c r="E1463" i="1"/>
  <c r="F1463" i="1" s="1"/>
  <c r="E1464" i="1"/>
  <c r="F1464" i="1" s="1"/>
  <c r="E1465" i="1"/>
  <c r="F1465" i="1" s="1"/>
  <c r="E1466" i="1"/>
  <c r="F1466" i="1" s="1"/>
  <c r="E1467" i="1"/>
  <c r="F1467" i="1" s="1"/>
  <c r="E1468" i="1"/>
  <c r="F1468" i="1" s="1"/>
  <c r="E1469" i="1"/>
  <c r="F1469" i="1" s="1"/>
  <c r="E1470" i="1"/>
  <c r="F1470" i="1" s="1"/>
  <c r="E1471" i="1"/>
  <c r="F1471" i="1" s="1"/>
  <c r="E1472" i="1"/>
  <c r="F1472" i="1" s="1"/>
  <c r="E1473" i="1"/>
  <c r="F1473" i="1" s="1"/>
  <c r="E1474" i="1"/>
  <c r="F1474" i="1" s="1"/>
  <c r="E1475" i="1"/>
  <c r="F1475" i="1" s="1"/>
  <c r="E1476" i="1"/>
  <c r="F1476" i="1" s="1"/>
  <c r="E1477" i="1"/>
  <c r="F1477" i="1" s="1"/>
  <c r="E1478" i="1"/>
  <c r="F1478" i="1" s="1"/>
  <c r="E1479" i="1"/>
  <c r="F1479" i="1" s="1"/>
  <c r="E1480" i="1"/>
  <c r="F1480" i="1" s="1"/>
  <c r="E1481" i="1"/>
  <c r="F1481" i="1" s="1"/>
  <c r="E1482" i="1"/>
  <c r="F1482" i="1" s="1"/>
  <c r="E1483" i="1"/>
  <c r="F1483" i="1" s="1"/>
  <c r="E1484" i="1"/>
  <c r="F1484" i="1" s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 s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 s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 s="1"/>
  <c r="E1555" i="1"/>
  <c r="F1555" i="1" s="1"/>
  <c r="E1556" i="1"/>
  <c r="F1556" i="1" s="1"/>
  <c r="E1557" i="1"/>
  <c r="F1557" i="1" s="1"/>
  <c r="E1558" i="1"/>
  <c r="F1558" i="1" s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 s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 s="1"/>
  <c r="E1587" i="1"/>
  <c r="F1587" i="1" s="1"/>
  <c r="E1588" i="1"/>
  <c r="F1588" i="1" s="1"/>
  <c r="E1589" i="1"/>
  <c r="F1589" i="1" s="1"/>
  <c r="E1590" i="1"/>
  <c r="F1590" i="1" s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E1601" i="1"/>
  <c r="F1601" i="1" s="1"/>
  <c r="E1602" i="1"/>
  <c r="F1602" i="1" s="1"/>
  <c r="E1603" i="1"/>
  <c r="F1603" i="1" s="1"/>
  <c r="E1604" i="1"/>
  <c r="F1604" i="1" s="1"/>
  <c r="E1605" i="1"/>
  <c r="F1605" i="1" s="1"/>
  <c r="E1606" i="1"/>
  <c r="F1606" i="1" s="1"/>
  <c r="E1607" i="1"/>
  <c r="F1607" i="1" s="1"/>
  <c r="E1608" i="1"/>
  <c r="F1608" i="1" s="1"/>
  <c r="E1609" i="1"/>
  <c r="F1609" i="1" s="1"/>
  <c r="E1610" i="1"/>
  <c r="F1610" i="1" s="1"/>
  <c r="E1611" i="1"/>
  <c r="F1611" i="1" s="1"/>
  <c r="E1612" i="1"/>
  <c r="F1612" i="1" s="1"/>
  <c r="E1613" i="1"/>
  <c r="F1613" i="1" s="1"/>
  <c r="E1614" i="1"/>
  <c r="F1614" i="1" s="1"/>
  <c r="E1615" i="1"/>
  <c r="F1615" i="1" s="1"/>
  <c r="E1616" i="1"/>
  <c r="F1616" i="1" s="1"/>
  <c r="E1617" i="1"/>
  <c r="F1617" i="1" s="1"/>
  <c r="E1618" i="1"/>
  <c r="F1618" i="1" s="1"/>
  <c r="E1619" i="1"/>
  <c r="F1619" i="1" s="1"/>
  <c r="E1620" i="1"/>
  <c r="F1620" i="1" s="1"/>
  <c r="E1621" i="1"/>
  <c r="F1621" i="1" s="1"/>
  <c r="E1622" i="1"/>
  <c r="F1622" i="1" s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 s="1"/>
  <c r="E1635" i="1"/>
  <c r="F1635" i="1" s="1"/>
  <c r="E1636" i="1"/>
  <c r="F1636" i="1" s="1"/>
  <c r="E1637" i="1"/>
  <c r="F1637" i="1" s="1"/>
  <c r="E1638" i="1"/>
  <c r="F1638" i="1" s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 s="1"/>
  <c r="E1651" i="1"/>
  <c r="F1651" i="1" s="1"/>
  <c r="E1652" i="1"/>
  <c r="F1652" i="1" s="1"/>
  <c r="E1653" i="1"/>
  <c r="F1653" i="1" s="1"/>
  <c r="E1654" i="1"/>
  <c r="F1654" i="1" s="1"/>
  <c r="E1655" i="1"/>
  <c r="F1655" i="1" s="1"/>
  <c r="E1656" i="1"/>
  <c r="F1656" i="1" s="1"/>
  <c r="E1657" i="1"/>
  <c r="F1657" i="1" s="1"/>
  <c r="E1658" i="1"/>
  <c r="F1658" i="1" s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 s="1"/>
  <c r="E1671" i="1"/>
  <c r="F1671" i="1" s="1"/>
  <c r="E1672" i="1"/>
  <c r="F1672" i="1" s="1"/>
  <c r="E1673" i="1"/>
  <c r="F1673" i="1" s="1"/>
  <c r="E1674" i="1"/>
  <c r="F1674" i="1" s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 s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 s="1"/>
  <c r="E1699" i="1"/>
  <c r="F1699" i="1" s="1"/>
  <c r="E1700" i="1"/>
  <c r="F1700" i="1" s="1"/>
  <c r="E1701" i="1"/>
  <c r="F1701" i="1" s="1"/>
  <c r="E1702" i="1"/>
  <c r="F1702" i="1" s="1"/>
  <c r="E1703" i="1"/>
  <c r="F1703" i="1" s="1"/>
  <c r="E1704" i="1"/>
  <c r="F1704" i="1" s="1"/>
  <c r="E1705" i="1"/>
  <c r="F1705" i="1" s="1"/>
  <c r="E1706" i="1"/>
  <c r="F1706" i="1" s="1"/>
  <c r="E1707" i="1"/>
  <c r="F1707" i="1" s="1"/>
  <c r="E1708" i="1"/>
  <c r="F1708" i="1" s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 s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 s="1"/>
  <c r="E1731" i="1"/>
  <c r="F1731" i="1" s="1"/>
  <c r="E1732" i="1"/>
  <c r="F1732" i="1" s="1"/>
  <c r="E1733" i="1"/>
  <c r="F1733" i="1" s="1"/>
  <c r="E1734" i="1"/>
  <c r="F1734" i="1" s="1"/>
  <c r="E1735" i="1"/>
  <c r="F1735" i="1" s="1"/>
  <c r="E1736" i="1"/>
  <c r="F1736" i="1" s="1"/>
  <c r="E1737" i="1"/>
  <c r="F1737" i="1" s="1"/>
  <c r="E1738" i="1"/>
  <c r="F1738" i="1" s="1"/>
  <c r="E1739" i="1"/>
  <c r="F1739" i="1" s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 s="1"/>
  <c r="E1747" i="1"/>
  <c r="F1747" i="1" s="1"/>
  <c r="E1748" i="1"/>
  <c r="F1748" i="1" s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 s="1"/>
  <c r="E1765" i="1"/>
  <c r="F1765" i="1" s="1"/>
  <c r="E1766" i="1"/>
  <c r="F1766" i="1" s="1"/>
  <c r="E1767" i="1"/>
  <c r="F1767" i="1" s="1"/>
  <c r="E1768" i="1"/>
  <c r="F1768" i="1" s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 s="1"/>
  <c r="E1779" i="1"/>
  <c r="F1779" i="1" s="1"/>
  <c r="E1780" i="1"/>
  <c r="F1780" i="1" s="1"/>
  <c r="E1781" i="1"/>
  <c r="F1781" i="1" s="1"/>
  <c r="E1782" i="1"/>
  <c r="F1782" i="1" s="1"/>
  <c r="E1783" i="1"/>
  <c r="F1783" i="1" s="1"/>
  <c r="E1784" i="1"/>
  <c r="F1784" i="1" s="1"/>
  <c r="E1785" i="1"/>
  <c r="F1785" i="1" s="1"/>
  <c r="E1786" i="1"/>
  <c r="F1786" i="1" s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 s="1"/>
  <c r="E1801" i="1"/>
  <c r="F1801" i="1" s="1"/>
  <c r="E1802" i="1"/>
  <c r="F1802" i="1" s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 s="1"/>
  <c r="E1811" i="1"/>
  <c r="F1811" i="1" s="1"/>
  <c r="E1812" i="1"/>
  <c r="F1812" i="1" s="1"/>
  <c r="E1813" i="1"/>
  <c r="F1813" i="1" s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F1823" i="1" s="1"/>
  <c r="E1824" i="1"/>
  <c r="F1824" i="1" s="1"/>
  <c r="E1825" i="1"/>
  <c r="F1825" i="1" s="1"/>
  <c r="E1826" i="1"/>
  <c r="F1826" i="1" s="1"/>
  <c r="E1827" i="1"/>
  <c r="F1827" i="1" s="1"/>
  <c r="E1828" i="1"/>
  <c r="F1828" i="1" s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 s="1"/>
  <c r="E1835" i="1"/>
  <c r="F1835" i="1" s="1"/>
  <c r="E1836" i="1"/>
  <c r="F1836" i="1" s="1"/>
  <c r="E1837" i="1"/>
  <c r="F1837" i="1" s="1"/>
  <c r="E1838" i="1"/>
  <c r="F1838" i="1" s="1"/>
  <c r="E1839" i="1"/>
  <c r="F1839" i="1" s="1"/>
  <c r="E1840" i="1"/>
  <c r="F1840" i="1" s="1"/>
  <c r="E1841" i="1"/>
  <c r="F1841" i="1" s="1"/>
  <c r="E1842" i="1"/>
  <c r="F1842" i="1" s="1"/>
  <c r="E1843" i="1"/>
  <c r="F1843" i="1" s="1"/>
  <c r="E1844" i="1"/>
  <c r="F1844" i="1" s="1"/>
  <c r="E1845" i="1"/>
  <c r="F1845" i="1" s="1"/>
  <c r="E1846" i="1"/>
  <c r="F1846" i="1" s="1"/>
  <c r="E1847" i="1"/>
  <c r="F1847" i="1" s="1"/>
  <c r="E1848" i="1"/>
  <c r="F1848" i="1" s="1"/>
  <c r="E1849" i="1"/>
  <c r="F1849" i="1" s="1"/>
  <c r="E1850" i="1"/>
  <c r="F1850" i="1" s="1"/>
  <c r="E1851" i="1"/>
  <c r="F1851" i="1" s="1"/>
  <c r="E1852" i="1"/>
  <c r="F1852" i="1" s="1"/>
  <c r="E1853" i="1"/>
  <c r="F1853" i="1" s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F1859" i="1" s="1"/>
  <c r="E1860" i="1"/>
  <c r="F1860" i="1" s="1"/>
  <c r="E1861" i="1"/>
  <c r="F1861" i="1" s="1"/>
  <c r="E1862" i="1"/>
  <c r="F1862" i="1" s="1"/>
  <c r="E1863" i="1"/>
  <c r="F1863" i="1" s="1"/>
  <c r="E1864" i="1"/>
  <c r="F1864" i="1" s="1"/>
  <c r="E1865" i="1"/>
  <c r="F1865" i="1" s="1"/>
  <c r="E1866" i="1"/>
  <c r="F1866" i="1" s="1"/>
  <c r="E1867" i="1"/>
  <c r="F1867" i="1" s="1"/>
  <c r="E1868" i="1"/>
  <c r="F1868" i="1" s="1"/>
  <c r="E1869" i="1"/>
  <c r="F1869" i="1" s="1"/>
  <c r="E1870" i="1"/>
  <c r="F1870" i="1" s="1"/>
  <c r="E1871" i="1"/>
  <c r="F1871" i="1" s="1"/>
  <c r="E1872" i="1"/>
  <c r="F1872" i="1" s="1"/>
  <c r="E1873" i="1"/>
  <c r="F1873" i="1" s="1"/>
  <c r="E1874" i="1"/>
  <c r="F1874" i="1" s="1"/>
  <c r="E1875" i="1"/>
  <c r="F1875" i="1" s="1"/>
  <c r="E1876" i="1"/>
  <c r="F1876" i="1" s="1"/>
  <c r="E1877" i="1"/>
  <c r="F1877" i="1" s="1"/>
  <c r="E1878" i="1"/>
  <c r="F1878" i="1" s="1"/>
  <c r="E1879" i="1"/>
  <c r="F1879" i="1" s="1"/>
  <c r="E1880" i="1"/>
  <c r="F1880" i="1" s="1"/>
  <c r="E1881" i="1"/>
  <c r="F1881" i="1" s="1"/>
  <c r="E1882" i="1"/>
  <c r="F1882" i="1" s="1"/>
  <c r="E1883" i="1"/>
  <c r="F1883" i="1" s="1"/>
  <c r="E1884" i="1"/>
  <c r="F1884" i="1" s="1"/>
  <c r="E1885" i="1"/>
  <c r="F1885" i="1" s="1"/>
  <c r="E1886" i="1"/>
  <c r="F1886" i="1" s="1"/>
  <c r="E1887" i="1"/>
  <c r="F1887" i="1" s="1"/>
  <c r="E1888" i="1"/>
  <c r="F1888" i="1" s="1"/>
  <c r="E1889" i="1"/>
  <c r="F1889" i="1" s="1"/>
  <c r="E1890" i="1"/>
  <c r="F1890" i="1" s="1"/>
  <c r="E1891" i="1"/>
  <c r="F1891" i="1" s="1"/>
  <c r="E1892" i="1"/>
  <c r="F1892" i="1" s="1"/>
  <c r="E1893" i="1"/>
  <c r="F1893" i="1" s="1"/>
  <c r="E1894" i="1"/>
  <c r="F1894" i="1" s="1"/>
  <c r="E1895" i="1"/>
  <c r="F1895" i="1" s="1"/>
  <c r="E1896" i="1"/>
  <c r="F1896" i="1" s="1"/>
  <c r="E1897" i="1"/>
  <c r="F1897" i="1" s="1"/>
  <c r="E1898" i="1"/>
  <c r="F1898" i="1" s="1"/>
  <c r="E1899" i="1"/>
  <c r="F1899" i="1" s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 s="1"/>
  <c r="E1909" i="1"/>
  <c r="F1909" i="1" s="1"/>
  <c r="E1910" i="1"/>
  <c r="F1910" i="1" s="1"/>
  <c r="E1911" i="1"/>
  <c r="F1911" i="1" s="1"/>
  <c r="E1912" i="1"/>
  <c r="F1912" i="1" s="1"/>
  <c r="E1913" i="1"/>
  <c r="F1913" i="1" s="1"/>
  <c r="E1914" i="1"/>
  <c r="F1914" i="1" s="1"/>
  <c r="E1915" i="1"/>
  <c r="F1915" i="1" s="1"/>
  <c r="E1916" i="1"/>
  <c r="F1916" i="1" s="1"/>
  <c r="E1917" i="1"/>
  <c r="F1917" i="1" s="1"/>
  <c r="E1918" i="1"/>
  <c r="F1918" i="1" s="1"/>
  <c r="E1919" i="1"/>
  <c r="F1919" i="1" s="1"/>
  <c r="E1920" i="1"/>
  <c r="F1920" i="1" s="1"/>
  <c r="E1921" i="1"/>
  <c r="F1921" i="1" s="1"/>
  <c r="E1922" i="1"/>
  <c r="F1922" i="1" s="1"/>
  <c r="E1923" i="1"/>
  <c r="F1923" i="1" s="1"/>
  <c r="E1924" i="1"/>
  <c r="F1924" i="1" s="1"/>
  <c r="E1925" i="1"/>
  <c r="F1925" i="1" s="1"/>
  <c r="E1926" i="1"/>
  <c r="F1926" i="1" s="1"/>
  <c r="E1927" i="1"/>
  <c r="F1927" i="1" s="1"/>
  <c r="E1928" i="1"/>
  <c r="F1928" i="1" s="1"/>
  <c r="E1929" i="1"/>
  <c r="F1929" i="1" s="1"/>
  <c r="E1930" i="1"/>
  <c r="F1930" i="1" s="1"/>
  <c r="E1931" i="1"/>
  <c r="F1931" i="1" s="1"/>
  <c r="E1932" i="1"/>
  <c r="F1932" i="1" s="1"/>
  <c r="E1933" i="1"/>
  <c r="F1933" i="1" s="1"/>
  <c r="E1934" i="1"/>
  <c r="F1934" i="1" s="1"/>
  <c r="E1935" i="1"/>
  <c r="F1935" i="1" s="1"/>
  <c r="E1936" i="1"/>
  <c r="F1936" i="1" s="1"/>
  <c r="E1937" i="1"/>
  <c r="F1937" i="1" s="1"/>
  <c r="E1938" i="1"/>
  <c r="F1938" i="1" s="1"/>
  <c r="E1939" i="1"/>
  <c r="F1939" i="1" s="1"/>
  <c r="E1940" i="1"/>
  <c r="F1940" i="1" s="1"/>
  <c r="E1941" i="1"/>
  <c r="F1941" i="1" s="1"/>
  <c r="E1942" i="1"/>
  <c r="F1942" i="1" s="1"/>
  <c r="E1943" i="1"/>
  <c r="F1943" i="1" s="1"/>
  <c r="E1944" i="1"/>
  <c r="F1944" i="1" s="1"/>
  <c r="E1945" i="1"/>
  <c r="F1945" i="1" s="1"/>
  <c r="E1946" i="1"/>
  <c r="F1946" i="1" s="1"/>
  <c r="E1947" i="1"/>
  <c r="F1947" i="1" s="1"/>
  <c r="E1948" i="1"/>
  <c r="F1948" i="1" s="1"/>
  <c r="E1949" i="1"/>
  <c r="F1949" i="1" s="1"/>
  <c r="E1950" i="1"/>
  <c r="F1950" i="1" s="1"/>
  <c r="E1951" i="1"/>
  <c r="F1951" i="1" s="1"/>
  <c r="E1952" i="1"/>
  <c r="F1952" i="1" s="1"/>
  <c r="E1953" i="1"/>
  <c r="F1953" i="1" s="1"/>
  <c r="E1954" i="1"/>
  <c r="F1954" i="1" s="1"/>
  <c r="E1955" i="1"/>
  <c r="F1955" i="1" s="1"/>
  <c r="E1956" i="1"/>
  <c r="F1956" i="1" s="1"/>
  <c r="E1957" i="1"/>
  <c r="F1957" i="1" s="1"/>
  <c r="E1958" i="1"/>
  <c r="F1958" i="1" s="1"/>
  <c r="E1959" i="1"/>
  <c r="F1959" i="1" s="1"/>
  <c r="E1960" i="1"/>
  <c r="F1960" i="1" s="1"/>
  <c r="E1961" i="1"/>
  <c r="F1961" i="1" s="1"/>
  <c r="E1962" i="1"/>
  <c r="F1962" i="1" s="1"/>
  <c r="E1963" i="1"/>
  <c r="F1963" i="1" s="1"/>
  <c r="E1964" i="1"/>
  <c r="F1964" i="1" s="1"/>
  <c r="E1965" i="1"/>
  <c r="F1965" i="1" s="1"/>
  <c r="E1966" i="1"/>
  <c r="F1966" i="1" s="1"/>
  <c r="E1967" i="1"/>
  <c r="F1967" i="1" s="1"/>
  <c r="E1968" i="1"/>
  <c r="F1968" i="1" s="1"/>
  <c r="E1969" i="1"/>
  <c r="F1969" i="1" s="1"/>
  <c r="E1970" i="1"/>
  <c r="F1970" i="1" s="1"/>
  <c r="E1971" i="1"/>
  <c r="F1971" i="1" s="1"/>
  <c r="E1972" i="1"/>
  <c r="F1972" i="1" s="1"/>
  <c r="E1973" i="1"/>
  <c r="F1973" i="1" s="1"/>
  <c r="E1974" i="1"/>
  <c r="F1974" i="1" s="1"/>
  <c r="E1975" i="1"/>
  <c r="F1975" i="1" s="1"/>
  <c r="E1976" i="1"/>
  <c r="F1976" i="1" s="1"/>
  <c r="E1977" i="1"/>
  <c r="F1977" i="1" s="1"/>
  <c r="E1978" i="1"/>
  <c r="F1978" i="1" s="1"/>
  <c r="E1979" i="1"/>
  <c r="F1979" i="1" s="1"/>
  <c r="E1980" i="1"/>
  <c r="F1980" i="1" s="1"/>
  <c r="E1981" i="1"/>
  <c r="F1981" i="1" s="1"/>
  <c r="E1982" i="1"/>
  <c r="F1982" i="1" s="1"/>
  <c r="E1983" i="1"/>
  <c r="F1983" i="1" s="1"/>
  <c r="E1984" i="1"/>
  <c r="F1984" i="1" s="1"/>
  <c r="E1985" i="1"/>
  <c r="F1985" i="1" s="1"/>
  <c r="E1986" i="1"/>
  <c r="F1986" i="1" s="1"/>
  <c r="E1987" i="1"/>
  <c r="F1987" i="1" s="1"/>
  <c r="E1988" i="1"/>
  <c r="F1988" i="1" s="1"/>
  <c r="E1989" i="1"/>
  <c r="F1989" i="1" s="1"/>
  <c r="E1990" i="1"/>
  <c r="F1990" i="1" s="1"/>
  <c r="E1991" i="1"/>
  <c r="F1991" i="1" s="1"/>
  <c r="E1992" i="1"/>
  <c r="F1992" i="1" s="1"/>
  <c r="E1993" i="1"/>
  <c r="F1993" i="1" s="1"/>
  <c r="E1994" i="1"/>
  <c r="F1994" i="1" s="1"/>
  <c r="E1995" i="1"/>
  <c r="F1995" i="1" s="1"/>
  <c r="E1996" i="1"/>
  <c r="F1996" i="1" s="1"/>
  <c r="E1997" i="1"/>
  <c r="F1997" i="1" s="1"/>
  <c r="E1998" i="1"/>
  <c r="F1998" i="1" s="1"/>
  <c r="E1999" i="1"/>
  <c r="F1999" i="1" s="1"/>
  <c r="E2000" i="1"/>
  <c r="F2000" i="1" s="1"/>
  <c r="E2001" i="1"/>
  <c r="F2001" i="1" s="1"/>
  <c r="E2002" i="1"/>
  <c r="F2002" i="1" s="1"/>
  <c r="E2003" i="1"/>
  <c r="F2003" i="1" s="1"/>
  <c r="E2004" i="1"/>
  <c r="F2004" i="1" s="1"/>
  <c r="E2005" i="1"/>
  <c r="F2005" i="1" s="1"/>
  <c r="E2006" i="1"/>
  <c r="F2006" i="1" s="1"/>
  <c r="E2007" i="1"/>
  <c r="F2007" i="1" s="1"/>
  <c r="E2008" i="1"/>
  <c r="F2008" i="1" s="1"/>
  <c r="E2009" i="1"/>
  <c r="F2009" i="1" s="1"/>
  <c r="E2010" i="1"/>
  <c r="F2010" i="1" s="1"/>
  <c r="E2011" i="1"/>
  <c r="F2011" i="1" s="1"/>
  <c r="E2012" i="1"/>
  <c r="F2012" i="1" s="1"/>
  <c r="E2013" i="1"/>
  <c r="F2013" i="1" s="1"/>
  <c r="E2014" i="1"/>
  <c r="F2014" i="1" s="1"/>
  <c r="E2015" i="1"/>
  <c r="F2015" i="1" s="1"/>
  <c r="E2016" i="1"/>
  <c r="F2016" i="1" s="1"/>
  <c r="E2017" i="1"/>
  <c r="F2017" i="1" s="1"/>
  <c r="E2018" i="1"/>
  <c r="F2018" i="1" s="1"/>
  <c r="E2019" i="1"/>
  <c r="F2019" i="1" s="1"/>
  <c r="E2020" i="1"/>
  <c r="F2020" i="1" s="1"/>
  <c r="E2021" i="1"/>
  <c r="F2021" i="1" s="1"/>
  <c r="E2022" i="1"/>
  <c r="F2022" i="1" s="1"/>
  <c r="E2023" i="1"/>
  <c r="F2023" i="1" s="1"/>
  <c r="E2024" i="1"/>
  <c r="F2024" i="1" s="1"/>
  <c r="E2025" i="1"/>
  <c r="F2025" i="1" s="1"/>
  <c r="E2026" i="1"/>
  <c r="F2026" i="1" s="1"/>
  <c r="E2027" i="1"/>
  <c r="F2027" i="1" s="1"/>
  <c r="E2028" i="1"/>
  <c r="F2028" i="1" s="1"/>
  <c r="E2029" i="1"/>
  <c r="F2029" i="1" s="1"/>
  <c r="E2030" i="1"/>
  <c r="F2030" i="1" s="1"/>
  <c r="E2031" i="1"/>
  <c r="F2031" i="1" s="1"/>
  <c r="E2032" i="1"/>
  <c r="F2032" i="1" s="1"/>
  <c r="E2033" i="1"/>
  <c r="F2033" i="1" s="1"/>
  <c r="E2034" i="1"/>
  <c r="F2034" i="1" s="1"/>
  <c r="E2035" i="1"/>
  <c r="F2035" i="1" s="1"/>
  <c r="E2036" i="1"/>
  <c r="F2036" i="1" s="1"/>
  <c r="E2037" i="1"/>
  <c r="F2037" i="1" s="1"/>
  <c r="E2038" i="1"/>
  <c r="F2038" i="1" s="1"/>
  <c r="E2039" i="1"/>
  <c r="F2039" i="1" s="1"/>
  <c r="E2040" i="1"/>
  <c r="F2040" i="1" s="1"/>
  <c r="E2041" i="1"/>
  <c r="F2041" i="1" s="1"/>
  <c r="E2042" i="1"/>
  <c r="F2042" i="1" s="1"/>
  <c r="E2043" i="1"/>
  <c r="F2043" i="1" s="1"/>
  <c r="E2044" i="1"/>
  <c r="F2044" i="1" s="1"/>
  <c r="E2045" i="1"/>
  <c r="F2045" i="1" s="1"/>
  <c r="E2046" i="1"/>
  <c r="F2046" i="1" s="1"/>
  <c r="E2047" i="1"/>
  <c r="F2047" i="1" s="1"/>
  <c r="E2048" i="1"/>
  <c r="F2048" i="1" s="1"/>
  <c r="E2049" i="1"/>
  <c r="F2049" i="1" s="1"/>
  <c r="E2050" i="1"/>
  <c r="F2050" i="1" s="1"/>
  <c r="E2051" i="1"/>
  <c r="F2051" i="1" s="1"/>
  <c r="E2052" i="1"/>
  <c r="F2052" i="1" s="1"/>
  <c r="E2053" i="1"/>
  <c r="F2053" i="1" s="1"/>
  <c r="E2054" i="1"/>
  <c r="F2054" i="1" s="1"/>
  <c r="E2055" i="1"/>
  <c r="F2055" i="1" s="1"/>
  <c r="E2056" i="1"/>
  <c r="F2056" i="1" s="1"/>
  <c r="E2057" i="1"/>
  <c r="F2057" i="1" s="1"/>
  <c r="E2058" i="1"/>
  <c r="F2058" i="1" s="1"/>
  <c r="E2059" i="1"/>
  <c r="F2059" i="1" s="1"/>
  <c r="E2060" i="1"/>
  <c r="F2060" i="1" s="1"/>
  <c r="E2061" i="1"/>
  <c r="F2061" i="1" s="1"/>
  <c r="E2062" i="1"/>
  <c r="F2062" i="1" s="1"/>
  <c r="E2063" i="1"/>
  <c r="F2063" i="1" s="1"/>
  <c r="E2064" i="1"/>
  <c r="F2064" i="1" s="1"/>
  <c r="E2065" i="1"/>
  <c r="F2065" i="1" s="1"/>
  <c r="E2066" i="1"/>
  <c r="F2066" i="1" s="1"/>
  <c r="E2067" i="1"/>
  <c r="F2067" i="1" s="1"/>
  <c r="E2068" i="1"/>
  <c r="F2068" i="1" s="1"/>
  <c r="E2069" i="1"/>
  <c r="F2069" i="1" s="1"/>
  <c r="E2070" i="1"/>
  <c r="F2070" i="1" s="1"/>
  <c r="E2071" i="1"/>
  <c r="F2071" i="1" s="1"/>
  <c r="E2072" i="1"/>
  <c r="F2072" i="1" s="1"/>
  <c r="E2073" i="1"/>
  <c r="F2073" i="1" s="1"/>
  <c r="E2074" i="1"/>
  <c r="F2074" i="1" s="1"/>
  <c r="E2075" i="1"/>
  <c r="F2075" i="1" s="1"/>
  <c r="E2076" i="1"/>
  <c r="F2076" i="1" s="1"/>
  <c r="E2077" i="1"/>
  <c r="F2077" i="1" s="1"/>
  <c r="E2078" i="1"/>
  <c r="F2078" i="1" s="1"/>
  <c r="E2079" i="1"/>
  <c r="F2079" i="1" s="1"/>
  <c r="E2080" i="1"/>
  <c r="F2080" i="1" s="1"/>
  <c r="E2081" i="1"/>
  <c r="F2081" i="1" s="1"/>
  <c r="E2082" i="1"/>
  <c r="F2082" i="1" s="1"/>
  <c r="E2083" i="1"/>
  <c r="F2083" i="1" s="1"/>
  <c r="E2084" i="1"/>
  <c r="F2084" i="1" s="1"/>
  <c r="E2085" i="1"/>
  <c r="F2085" i="1" s="1"/>
  <c r="E2086" i="1"/>
  <c r="F2086" i="1" s="1"/>
  <c r="E2087" i="1"/>
  <c r="F2087" i="1" s="1"/>
  <c r="E2088" i="1"/>
  <c r="F2088" i="1" s="1"/>
  <c r="E2089" i="1"/>
  <c r="F2089" i="1" s="1"/>
  <c r="E2090" i="1"/>
  <c r="F2090" i="1" s="1"/>
  <c r="E2091" i="1"/>
  <c r="F2091" i="1" s="1"/>
  <c r="E2092" i="1"/>
  <c r="F2092" i="1" s="1"/>
  <c r="E2093" i="1"/>
  <c r="F2093" i="1" s="1"/>
  <c r="E2094" i="1"/>
  <c r="F2094" i="1" s="1"/>
  <c r="E2095" i="1"/>
  <c r="F2095" i="1" s="1"/>
  <c r="E2096" i="1"/>
  <c r="F2096" i="1" s="1"/>
  <c r="E2097" i="1"/>
  <c r="F2097" i="1" s="1"/>
  <c r="E2098" i="1"/>
  <c r="F2098" i="1" s="1"/>
  <c r="E2099" i="1"/>
  <c r="F2099" i="1" s="1"/>
  <c r="E2100" i="1"/>
  <c r="F2100" i="1" s="1"/>
  <c r="E2101" i="1"/>
  <c r="F2101" i="1" s="1"/>
  <c r="E2102" i="1"/>
  <c r="F2102" i="1" s="1"/>
  <c r="E2103" i="1"/>
  <c r="F2103" i="1" s="1"/>
  <c r="E2104" i="1"/>
  <c r="F2104" i="1" s="1"/>
  <c r="E2105" i="1"/>
  <c r="F2105" i="1" s="1"/>
  <c r="E2106" i="1"/>
  <c r="F2106" i="1" s="1"/>
  <c r="E2107" i="1"/>
  <c r="F2107" i="1" s="1"/>
  <c r="E2108" i="1"/>
  <c r="F2108" i="1" s="1"/>
  <c r="E2109" i="1"/>
  <c r="F2109" i="1" s="1"/>
  <c r="E2110" i="1"/>
  <c r="F2110" i="1" s="1"/>
  <c r="E2111" i="1"/>
  <c r="F2111" i="1" s="1"/>
  <c r="E2112" i="1"/>
  <c r="F2112" i="1" s="1"/>
  <c r="E2113" i="1"/>
  <c r="F2113" i="1" s="1"/>
  <c r="E2114" i="1"/>
  <c r="F2114" i="1" s="1"/>
  <c r="E2115" i="1"/>
  <c r="F2115" i="1" s="1"/>
  <c r="E2116" i="1"/>
  <c r="F2116" i="1" s="1"/>
  <c r="E2117" i="1"/>
  <c r="F2117" i="1" s="1"/>
  <c r="E2118" i="1"/>
  <c r="F2118" i="1" s="1"/>
  <c r="E2119" i="1"/>
  <c r="F2119" i="1" s="1"/>
  <c r="E2120" i="1"/>
  <c r="F2120" i="1" s="1"/>
  <c r="E2121" i="1"/>
  <c r="F2121" i="1" s="1"/>
  <c r="E2122" i="1"/>
  <c r="F2122" i="1" s="1"/>
  <c r="E2123" i="1"/>
  <c r="F2123" i="1" s="1"/>
  <c r="E2124" i="1"/>
  <c r="F2124" i="1" s="1"/>
  <c r="E2125" i="1"/>
  <c r="F2125" i="1" s="1"/>
  <c r="E2126" i="1"/>
  <c r="F2126" i="1" s="1"/>
  <c r="E2127" i="1"/>
  <c r="F2127" i="1" s="1"/>
  <c r="E2128" i="1"/>
  <c r="F2128" i="1" s="1"/>
  <c r="E2129" i="1"/>
  <c r="F2129" i="1" s="1"/>
  <c r="E2130" i="1"/>
  <c r="F2130" i="1" s="1"/>
  <c r="E2131" i="1"/>
  <c r="F2131" i="1" s="1"/>
  <c r="E2132" i="1"/>
  <c r="F2132" i="1" s="1"/>
  <c r="E2133" i="1"/>
  <c r="F2133" i="1" s="1"/>
  <c r="E2134" i="1"/>
  <c r="F2134" i="1" s="1"/>
  <c r="E2135" i="1"/>
  <c r="F2135" i="1" s="1"/>
  <c r="E2136" i="1"/>
  <c r="F2136" i="1" s="1"/>
  <c r="E2137" i="1"/>
  <c r="F2137" i="1" s="1"/>
  <c r="E2138" i="1"/>
  <c r="F2138" i="1" s="1"/>
  <c r="E2139" i="1"/>
  <c r="F2139" i="1" s="1"/>
  <c r="E2140" i="1"/>
  <c r="F2140" i="1" s="1"/>
  <c r="E2141" i="1"/>
  <c r="F2141" i="1" s="1"/>
  <c r="E2142" i="1"/>
  <c r="F2142" i="1" s="1"/>
  <c r="E2143" i="1"/>
  <c r="F2143" i="1" s="1"/>
  <c r="E2144" i="1"/>
  <c r="F2144" i="1" s="1"/>
  <c r="E2145" i="1"/>
  <c r="F2145" i="1" s="1"/>
  <c r="E2146" i="1"/>
  <c r="F2146" i="1" s="1"/>
  <c r="E2147" i="1"/>
  <c r="F2147" i="1" s="1"/>
  <c r="E2148" i="1"/>
  <c r="F2148" i="1" s="1"/>
  <c r="E2149" i="1"/>
  <c r="F2149" i="1" s="1"/>
  <c r="E2150" i="1"/>
  <c r="F2150" i="1" s="1"/>
  <c r="E2151" i="1"/>
  <c r="F2151" i="1" s="1"/>
  <c r="E2152" i="1"/>
  <c r="F2152" i="1" s="1"/>
  <c r="E2153" i="1"/>
  <c r="F2153" i="1" s="1"/>
  <c r="E2154" i="1"/>
  <c r="F2154" i="1" s="1"/>
  <c r="E2155" i="1"/>
  <c r="F2155" i="1" s="1"/>
  <c r="E2156" i="1"/>
  <c r="F2156" i="1" s="1"/>
  <c r="E2157" i="1"/>
  <c r="F2157" i="1" s="1"/>
  <c r="E2158" i="1"/>
  <c r="F2158" i="1" s="1"/>
  <c r="E2159" i="1"/>
  <c r="F2159" i="1" s="1"/>
  <c r="E2160" i="1"/>
  <c r="F2160" i="1" s="1"/>
  <c r="F3" i="1" l="1"/>
  <c r="E3" i="3" s="1" a="1"/>
  <c r="E3" i="3" s="1"/>
  <c r="F3" i="3" s="1" a="1"/>
  <c r="F3" i="3" s="1"/>
  <c r="I8" i="1" l="1"/>
  <c r="E3" i="2" a="1"/>
  <c r="E3" i="2" s="1"/>
  <c r="F3" i="2" s="1" a="1"/>
  <c r="F3" i="2" s="1"/>
  <c r="I9" i="1" s="1" a="1"/>
  <c r="I9" i="1" s="1"/>
  <c r="I4" i="1"/>
  <c r="I5" i="1"/>
  <c r="I3" i="1"/>
  <c r="I6" i="1"/>
  <c r="I14" i="1"/>
  <c r="I13" i="1"/>
  <c r="I15" i="1"/>
  <c r="I12" i="1"/>
  <c r="I20" i="1" l="1"/>
  <c r="I21" i="1"/>
  <c r="I7" i="1" s="1"/>
  <c r="I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<sst xmlns="http://schemas.openxmlformats.org/spreadsheetml/2006/main" count="31" uniqueCount="25">
  <si>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Momentos centrados</t>
  </si>
  <si>
    <t>Momentos no centrados</t>
  </si>
  <si>
    <t>curtosis</t>
  </si>
  <si>
    <t>asimetria</t>
  </si>
  <si>
    <t>desviación</t>
  </si>
  <si>
    <t>varianza</t>
  </si>
  <si>
    <t>media</t>
  </si>
  <si>
    <t>k</t>
  </si>
  <si>
    <t>Cálculo paramétrico</t>
  </si>
  <si>
    <t>Calculado de datos</t>
  </si>
  <si>
    <t>Indicador</t>
  </si>
  <si>
    <t>Dato</t>
  </si>
  <si>
    <t>Aleatorio</t>
  </si>
  <si>
    <t>Valor</t>
  </si>
  <si>
    <t>Parámetro</t>
  </si>
  <si>
    <t>mediana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</si>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</sst>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17468586-9981-42D3-8C68-61A4403F049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137584</xdr:colOff>
      <xdr:row>1</xdr:row>
      <xdr:rowOff>4233</xdr:rowOff>
    </xdr:from>
    <xdr:to>
      <xdr:col>17</xdr:col>
      <xdr:colOff>74084</xdr:colOff>
      <xdr:row>15</xdr:row>
      <xdr:rowOff>80433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07164" y="187113"/>
              <a:ext cx="4699000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J2160"/>
  <sheetViews>
    <sheetView tabSelected="1" zoomScale="90" zoomScaleNormal="90" workbookViewId="0">
      <selection activeCell="I10" sqref="I10"/>
    </sheetView>
  </sheetViews>
  <sheetFormatPr baseColWidth="10" defaultColWidth="11.44140625" defaultRowHeight="14.4" x14ac:dyDescent="0.3"/>
  <cols>
    <col min="1" max="1" width="4.33203125" style="1" customWidth="1"/>
    <col min="2" max="2" width="10.33203125" style="1" bestFit="1" customWidth="1"/>
    <col min="3" max="3" width="11.44140625" style="1"/>
    <col min="4" max="4" width="5.109375" style="1" customWidth="1"/>
    <col min="5" max="6" width="11.44140625" style="1"/>
    <col min="7" max="7" width="4.33203125" style="1" customWidth="1"/>
    <col min="8" max="8" width="11.44140625" style="1"/>
    <col min="9" max="9" width="17.6640625" style="1" bestFit="1" customWidth="1"/>
    <col min="10" max="10" width="18.6640625" style="1" bestFit="1" customWidth="1"/>
    <col min="11" max="11" width="11.44140625" style="1"/>
    <col min="12" max="12" width="12" style="1" bestFit="1" customWidth="1"/>
    <col min="13" max="13" width="11.44140625" style="1"/>
    <col min="14" max="14" width="11.6640625" style="1" bestFit="1" customWidth="1"/>
    <col min="15" max="16384" width="11.44140625" style="1"/>
  </cols>
  <sheetData>
    <row r="2" spans="2:10" x14ac:dyDescent="0.3">
      <c r="B2" s="3" t="s">
        <v>14</v>
      </c>
      <c r="C2" s="3" t="s">
        <v>13</v>
      </c>
      <c r="E2" s="3" t="s">
        <v>12</v>
      </c>
      <c r="F2" s="3" t="s">
        <v>11</v>
      </c>
      <c r="H2" s="3" t="s">
        <v>10</v>
      </c>
      <c r="I2" s="3" t="s">
        <v>9</v>
      </c>
      <c r="J2" s="3" t="s">
        <v>8</v>
      </c>
    </row>
    <row r="3" spans="2:10" x14ac:dyDescent="0.3">
      <c r="B3" s="2" t="s">
        <v>7</v>
      </c>
      <c r="C3" s="2">
        <v>7</v>
      </c>
      <c r="E3" s="2">
        <f t="shared" ref="E3:E66" ca="1" si="0">RAND()</f>
        <v>0.50256127452340893</v>
      </c>
      <c r="F3" s="2">
        <f t="shared" ref="F3:F66" ca="1" si="1">_xlfn.CHISQ.INV(E3,$C$3)</f>
        <v>6.3685056432713303</v>
      </c>
      <c r="H3" s="2" t="s">
        <v>6</v>
      </c>
      <c r="I3" s="2">
        <f ca="1">AVERAGE(F3:F2160)</f>
        <v>7.0382202972797376</v>
      </c>
      <c r="J3" s="2">
        <f>C3</f>
        <v>7</v>
      </c>
    </row>
    <row r="4" spans="2:10" x14ac:dyDescent="0.3">
      <c r="B4"/>
      <c r="C4"/>
      <c r="E4" s="2">
        <f t="shared" ca="1" si="0"/>
        <v>0.71414325394910783</v>
      </c>
      <c r="F4" s="2">
        <f t="shared" ca="1" si="1"/>
        <v>8.5593770934515039</v>
      </c>
      <c r="H4" s="2" t="s">
        <v>5</v>
      </c>
      <c r="I4" s="2">
        <f ca="1">_xlfn.VAR.S(F3:F2160)</f>
        <v>14.442106371639387</v>
      </c>
      <c r="J4" s="2">
        <f>C3*2</f>
        <v>14</v>
      </c>
    </row>
    <row r="5" spans="2:10" x14ac:dyDescent="0.3">
      <c r="E5" s="2">
        <f t="shared" ca="1" si="0"/>
        <v>0.52763894722813764</v>
      </c>
      <c r="F5" s="2">
        <f t="shared" ca="1" si="1"/>
        <v>6.5937971559172333</v>
      </c>
      <c r="H5" s="2" t="s">
        <v>4</v>
      </c>
      <c r="I5" s="2">
        <f ca="1">_xlfn.STDEV.S(F3:F2160)</f>
        <v>3.8002771440566523</v>
      </c>
      <c r="J5" s="2">
        <f>SQRT(J4)</f>
        <v>3.7416573867739413</v>
      </c>
    </row>
    <row r="6" spans="2:10" x14ac:dyDescent="0.3">
      <c r="E6" s="2">
        <f t="shared" ca="1" si="0"/>
        <v>0.640624747197161</v>
      </c>
      <c r="F6" s="2">
        <f t="shared" ca="1" si="1"/>
        <v>7.7044487882006329</v>
      </c>
      <c r="H6" s="2" t="s">
        <v>3</v>
      </c>
      <c r="I6" s="2">
        <f ca="1">SKEW(F3:F2160)</f>
        <v>0.98205107610513143</v>
      </c>
      <c r="J6" s="2">
        <f>SQRT(8/C3)</f>
        <v>1.0690449676496976</v>
      </c>
    </row>
    <row r="7" spans="2:10" x14ac:dyDescent="0.3">
      <c r="E7" s="2">
        <f t="shared" ca="1" si="0"/>
        <v>0.30461504902860992</v>
      </c>
      <c r="F7" s="2">
        <f t="shared" ca="1" si="1"/>
        <v>4.7093357458484215</v>
      </c>
      <c r="H7" s="2" t="s">
        <v>2</v>
      </c>
      <c r="I7" s="2">
        <f ca="1">I21/(I5^4)</f>
        <v>4.1208848182054378</v>
      </c>
      <c r="J7" s="2">
        <f>12/C3+3</f>
        <v>4.7142857142857144</v>
      </c>
    </row>
    <row r="8" spans="2:10" x14ac:dyDescent="0.3">
      <c r="E8" s="2">
        <f t="shared" ca="1" si="0"/>
        <v>0.7438994705709765</v>
      </c>
      <c r="F8" s="2">
        <f t="shared" ca="1" si="1"/>
        <v>8.9522773718931283</v>
      </c>
      <c r="H8" s="2" t="s">
        <v>15</v>
      </c>
      <c r="I8" s="2">
        <f ca="1">MEDIAN(F3:F2160)</f>
        <v>6.3358999748300509</v>
      </c>
      <c r="J8" s="2">
        <f>C3*(1-2/(9*C3))^3</f>
        <v>6.3542733966014389</v>
      </c>
    </row>
    <row r="9" spans="2:10" x14ac:dyDescent="0.3">
      <c r="E9" s="2">
        <f t="shared" ca="1" si="0"/>
        <v>9.5561219920122897E-2</v>
      </c>
      <c r="F9" s="2">
        <f t="shared" ca="1" si="1"/>
        <v>2.7816654350817895</v>
      </c>
      <c r="H9" s="2" t="s">
        <v>16</v>
      </c>
      <c r="I9" s="2" cm="1">
        <f t="array" aca="1" ref="I9" ca="1">_xlfn.XLOOKUP(MAX(_xlfn.ANCHORARRAY(PDF!F3)),_xlfn.ANCHORARRAY(PDF!F3),_xlfn.ANCHORARRAY(PDF!E3))</f>
        <v>4.9972494806132595</v>
      </c>
      <c r="J9" s="2">
        <f>C3-2</f>
        <v>5</v>
      </c>
    </row>
    <row r="10" spans="2:10" x14ac:dyDescent="0.3">
      <c r="E10" s="2">
        <f t="shared" ca="1" si="0"/>
        <v>0.15383204554167207</v>
      </c>
      <c r="F10" s="2">
        <f t="shared" ca="1" si="1"/>
        <v>3.3954898037759711</v>
      </c>
    </row>
    <row r="11" spans="2:10" x14ac:dyDescent="0.3">
      <c r="E11" s="2">
        <f t="shared" ca="1" si="0"/>
        <v>0.99404764537438062</v>
      </c>
      <c r="F11" s="2">
        <f t="shared" ca="1" si="1"/>
        <v>19.828466899911806</v>
      </c>
      <c r="H11" s="4" t="s">
        <v>1</v>
      </c>
      <c r="I11" s="4"/>
    </row>
    <row r="12" spans="2:10" x14ac:dyDescent="0.3">
      <c r="E12" s="2">
        <f t="shared" ca="1" si="0"/>
        <v>0.38303586462928263</v>
      </c>
      <c r="F12" s="2">
        <f t="shared" ca="1" si="1"/>
        <v>5.353038928420486</v>
      </c>
      <c r="H12" s="2" t="s">
        <v>17</v>
      </c>
      <c r="I12" s="2">
        <f ca="1">SUMPRODUCT(F3:F2160)/COUNT(F3:F2160)</f>
        <v>7.0382202972797376</v>
      </c>
    </row>
    <row r="13" spans="2:10" x14ac:dyDescent="0.3">
      <c r="E13" s="2">
        <f t="shared" ca="1" si="0"/>
        <v>0.65154405177522234</v>
      </c>
      <c r="F13" s="2">
        <f t="shared" ca="1" si="1"/>
        <v>7.8230465583549504</v>
      </c>
      <c r="H13" s="2" t="s">
        <v>18</v>
      </c>
      <c r="I13" s="2">
        <f ca="1">SUMPRODUCT(F3:F2160,F3:F2160)/COUNT(F3:F2160)</f>
        <v>63.971958967695791</v>
      </c>
    </row>
    <row r="14" spans="2:10" x14ac:dyDescent="0.3">
      <c r="E14" s="2">
        <f t="shared" ca="1" si="0"/>
        <v>0.44471848472848985</v>
      </c>
      <c r="F14" s="2">
        <f t="shared" ca="1" si="1"/>
        <v>5.8676843552014191</v>
      </c>
      <c r="H14" s="2" t="s">
        <v>19</v>
      </c>
      <c r="I14" s="2">
        <f ca="1">SUMPRODUCT(F3:F2160,F3:F2160,F3:F2160)/COUNT(F3:F2160)</f>
        <v>707.271979982792</v>
      </c>
    </row>
    <row r="15" spans="2:10" x14ac:dyDescent="0.3">
      <c r="E15" s="2">
        <f t="shared" ca="1" si="0"/>
        <v>0.24802564586766318</v>
      </c>
      <c r="F15" s="2">
        <f t="shared" ca="1" si="1"/>
        <v>4.2381549429021392</v>
      </c>
      <c r="H15" s="2" t="s">
        <v>20</v>
      </c>
      <c r="I15" s="2">
        <f ca="1">SUMPRODUCT(F3:F2160,F3:F2160,F3:F2160,F3:F2160)/COUNT(F3:F2160)</f>
        <v>9119.1641803098337</v>
      </c>
    </row>
    <row r="16" spans="2:10" x14ac:dyDescent="0.3">
      <c r="E16" s="2">
        <f t="shared" ca="1" si="0"/>
        <v>7.5299879664058378E-2</v>
      </c>
      <c r="F16" s="2">
        <f t="shared" ca="1" si="1"/>
        <v>2.5315829366776135</v>
      </c>
    </row>
    <row r="17" spans="5:9" x14ac:dyDescent="0.3">
      <c r="E17" s="2">
        <f t="shared" ca="1" si="0"/>
        <v>0.45489405811575623</v>
      </c>
      <c r="F17" s="2">
        <f t="shared" ca="1" si="1"/>
        <v>5.9542114601862606</v>
      </c>
      <c r="H17" s="4" t="s">
        <v>0</v>
      </c>
      <c r="I17" s="4"/>
    </row>
    <row r="18" spans="5:9" x14ac:dyDescent="0.3">
      <c r="E18" s="2">
        <f t="shared" ca="1" si="0"/>
        <v>0.30051325019153485</v>
      </c>
      <c r="F18" s="2">
        <f t="shared" ca="1" si="1"/>
        <v>4.675559502661903</v>
      </c>
      <c r="H18" s="2" t="s">
        <v>21</v>
      </c>
      <c r="I18" s="2">
        <v>0</v>
      </c>
    </row>
    <row r="19" spans="5:9" x14ac:dyDescent="0.3">
      <c r="E19" s="2">
        <f t="shared" ca="1" si="0"/>
        <v>0.9724553412703355</v>
      </c>
      <c r="F19" s="2">
        <f t="shared" ca="1" si="1"/>
        <v>15.745632993564566</v>
      </c>
      <c r="H19" s="2" t="s">
        <v>22</v>
      </c>
      <c r="I19" s="2">
        <f ca="1">I13-I12^2</f>
        <v>14.435414014655315</v>
      </c>
    </row>
    <row r="20" spans="5:9" x14ac:dyDescent="0.3">
      <c r="E20" s="2">
        <f t="shared" ca="1" si="0"/>
        <v>0.39073842006917381</v>
      </c>
      <c r="F20" s="2">
        <f t="shared" ca="1" si="1"/>
        <v>5.4166002705976677</v>
      </c>
      <c r="H20" s="2" t="s">
        <v>23</v>
      </c>
      <c r="I20" s="2">
        <f ca="1">I14-3*I12*I13+2*I12^3</f>
        <v>53.823992084442125</v>
      </c>
    </row>
    <row r="21" spans="5:9" x14ac:dyDescent="0.3">
      <c r="E21" s="2">
        <f t="shared" ca="1" si="0"/>
        <v>0.57165978120782468</v>
      </c>
      <c r="F21" s="2">
        <f t="shared" ca="1" si="1"/>
        <v>7.0051847860860397</v>
      </c>
      <c r="H21" s="2" t="s">
        <v>24</v>
      </c>
      <c r="I21" s="2">
        <f ca="1">I15-4*I12*I14+6*(I12^2)*I13-3*(I12^4)</f>
        <v>859.51122863151704</v>
      </c>
    </row>
    <row r="22" spans="5:9" x14ac:dyDescent="0.3">
      <c r="E22" s="2">
        <f t="shared" ca="1" si="0"/>
        <v>0.58770716301177695</v>
      </c>
      <c r="F22" s="2">
        <f t="shared" ca="1" si="1"/>
        <v>7.1611832624006064</v>
      </c>
    </row>
    <row r="23" spans="5:9" x14ac:dyDescent="0.3">
      <c r="E23" s="2">
        <f t="shared" ca="1" si="0"/>
        <v>7.1980042482225892E-3</v>
      </c>
      <c r="F23" s="2">
        <f t="shared" ca="1" si="1"/>
        <v>1.1126040370996149</v>
      </c>
    </row>
    <row r="24" spans="5:9" x14ac:dyDescent="0.3">
      <c r="E24" s="2">
        <f t="shared" ca="1" si="0"/>
        <v>0.34357917944021577</v>
      </c>
      <c r="F24" s="2">
        <f t="shared" ca="1" si="1"/>
        <v>5.0290266681014852</v>
      </c>
    </row>
    <row r="25" spans="5:9" x14ac:dyDescent="0.3">
      <c r="E25" s="2">
        <f t="shared" ca="1" si="0"/>
        <v>0.53505480122920746</v>
      </c>
      <c r="F25" s="2">
        <f t="shared" ca="1" si="1"/>
        <v>6.6615808008784159</v>
      </c>
    </row>
    <row r="26" spans="5:9" x14ac:dyDescent="0.3">
      <c r="E26" s="2">
        <f t="shared" ca="1" si="0"/>
        <v>0.64302230946099781</v>
      </c>
      <c r="F26" s="2">
        <f t="shared" ca="1" si="1"/>
        <v>7.7302763225463522</v>
      </c>
    </row>
    <row r="27" spans="5:9" x14ac:dyDescent="0.3">
      <c r="E27" s="2">
        <f t="shared" ca="1" si="0"/>
        <v>0.48883141153089504</v>
      </c>
      <c r="F27" s="2">
        <f t="shared" ca="1" si="1"/>
        <v>6.2474747204672969</v>
      </c>
    </row>
    <row r="28" spans="5:9" x14ac:dyDescent="0.3">
      <c r="E28" s="2">
        <f t="shared" ca="1" si="0"/>
        <v>5.9676800398168028E-2</v>
      </c>
      <c r="F28" s="2">
        <f t="shared" ca="1" si="1"/>
        <v>2.3157178166384007</v>
      </c>
    </row>
    <row r="29" spans="5:9" x14ac:dyDescent="0.3">
      <c r="E29" s="2">
        <f t="shared" ca="1" si="0"/>
        <v>9.1145237356444753E-3</v>
      </c>
      <c r="F29" s="2">
        <f t="shared" ca="1" si="1"/>
        <v>1.2017964437716546</v>
      </c>
    </row>
    <row r="30" spans="5:9" x14ac:dyDescent="0.3">
      <c r="E30" s="2">
        <f t="shared" ca="1" si="0"/>
        <v>7.1909658450700187E-2</v>
      </c>
      <c r="F30" s="2">
        <f t="shared" ca="1" si="1"/>
        <v>2.4867654048091183</v>
      </c>
    </row>
    <row r="31" spans="5:9" x14ac:dyDescent="0.3">
      <c r="E31" s="2">
        <f t="shared" ca="1" si="0"/>
        <v>0.20943022549551671</v>
      </c>
      <c r="F31" s="2">
        <f t="shared" ca="1" si="1"/>
        <v>3.9057254050953163</v>
      </c>
    </row>
    <row r="32" spans="5:9" x14ac:dyDescent="0.3">
      <c r="E32" s="2">
        <f t="shared" ca="1" si="0"/>
        <v>0.35006808522088062</v>
      </c>
      <c r="F32" s="2">
        <f t="shared" ca="1" si="1"/>
        <v>5.0822051005812705</v>
      </c>
    </row>
    <row r="33" spans="5:6" x14ac:dyDescent="0.3">
      <c r="E33" s="2">
        <f t="shared" ca="1" si="0"/>
        <v>0.89806157823324084</v>
      </c>
      <c r="F33" s="2">
        <f t="shared" ca="1" si="1"/>
        <v>11.958304213211555</v>
      </c>
    </row>
    <row r="34" spans="5:6" x14ac:dyDescent="0.3">
      <c r="E34" s="2">
        <f t="shared" ca="1" si="0"/>
        <v>0.49972629111447231</v>
      </c>
      <c r="F34" s="2">
        <f t="shared" ca="1" si="1"/>
        <v>6.3433892081631615</v>
      </c>
    </row>
    <row r="35" spans="5:6" x14ac:dyDescent="0.3">
      <c r="E35" s="2">
        <f t="shared" ca="1" si="0"/>
        <v>0.31378985827743933</v>
      </c>
      <c r="F35" s="2">
        <f t="shared" ca="1" si="1"/>
        <v>4.7847648374446399</v>
      </c>
    </row>
    <row r="36" spans="5:6" x14ac:dyDescent="0.3">
      <c r="E36" s="2">
        <f t="shared" ca="1" si="0"/>
        <v>0.26883709859908755</v>
      </c>
      <c r="F36" s="2">
        <f t="shared" ca="1" si="1"/>
        <v>4.4130311069625545</v>
      </c>
    </row>
    <row r="37" spans="5:6" x14ac:dyDescent="0.3">
      <c r="E37" s="2">
        <f t="shared" ca="1" si="0"/>
        <v>0.51212255998538303</v>
      </c>
      <c r="F37" s="2">
        <f t="shared" ca="1" si="1"/>
        <v>6.4537225669845828</v>
      </c>
    </row>
    <row r="38" spans="5:6" x14ac:dyDescent="0.3">
      <c r="E38" s="2">
        <f t="shared" ca="1" si="0"/>
        <v>0.10803459586295083</v>
      </c>
      <c r="F38" s="2">
        <f t="shared" ca="1" si="1"/>
        <v>2.9237478302038249</v>
      </c>
    </row>
    <row r="39" spans="5:6" x14ac:dyDescent="0.3">
      <c r="E39" s="2">
        <f t="shared" ca="1" si="0"/>
        <v>0.24447996371110325</v>
      </c>
      <c r="F39" s="2">
        <f t="shared" ca="1" si="1"/>
        <v>4.2081053880947712</v>
      </c>
    </row>
    <row r="40" spans="5:6" x14ac:dyDescent="0.3">
      <c r="E40" s="2">
        <f t="shared" ca="1" si="0"/>
        <v>0.68616231952986217</v>
      </c>
      <c r="F40" s="2">
        <f t="shared" ca="1" si="1"/>
        <v>8.2171301732492665</v>
      </c>
    </row>
    <row r="41" spans="5:6" x14ac:dyDescent="0.3">
      <c r="E41" s="2">
        <f t="shared" ca="1" si="0"/>
        <v>0.14641830145424117</v>
      </c>
      <c r="F41" s="2">
        <f t="shared" ca="1" si="1"/>
        <v>3.3232011693593613</v>
      </c>
    </row>
    <row r="42" spans="5:6" x14ac:dyDescent="0.3">
      <c r="E42" s="2">
        <f t="shared" ca="1" si="0"/>
        <v>4.5887005303633099E-3</v>
      </c>
      <c r="F42" s="2">
        <f t="shared" ca="1" si="1"/>
        <v>0.96247954466752883</v>
      </c>
    </row>
    <row r="43" spans="5:6" x14ac:dyDescent="0.3">
      <c r="E43" s="2">
        <f t="shared" ca="1" si="0"/>
        <v>0.78005472551262545</v>
      </c>
      <c r="F43" s="2">
        <f t="shared" ca="1" si="1"/>
        <v>9.480929270741564</v>
      </c>
    </row>
    <row r="44" spans="5:6" x14ac:dyDescent="0.3">
      <c r="E44" s="2">
        <f t="shared" ca="1" si="0"/>
        <v>0.86793032854506913</v>
      </c>
      <c r="F44" s="2">
        <f t="shared" ca="1" si="1"/>
        <v>11.153320469719198</v>
      </c>
    </row>
    <row r="45" spans="5:6" x14ac:dyDescent="0.3">
      <c r="E45" s="2">
        <f t="shared" ca="1" si="0"/>
        <v>0.27244052287944309</v>
      </c>
      <c r="F45" s="2">
        <f t="shared" ca="1" si="1"/>
        <v>4.4430853593139998</v>
      </c>
    </row>
    <row r="46" spans="5:6" x14ac:dyDescent="0.3">
      <c r="E46" s="2">
        <f t="shared" ca="1" si="0"/>
        <v>0.33695649639780412</v>
      </c>
      <c r="F46" s="2">
        <f t="shared" ca="1" si="1"/>
        <v>4.9747601745583578</v>
      </c>
    </row>
    <row r="47" spans="5:6" x14ac:dyDescent="0.3">
      <c r="E47" s="2">
        <f t="shared" ca="1" si="0"/>
        <v>0.80786663343176512</v>
      </c>
      <c r="F47" s="2">
        <f t="shared" ca="1" si="1"/>
        <v>9.937668127539796</v>
      </c>
    </row>
    <row r="48" spans="5:6" x14ac:dyDescent="0.3">
      <c r="E48" s="2">
        <f t="shared" ca="1" si="0"/>
        <v>0.67751945838249239</v>
      </c>
      <c r="F48" s="2">
        <f t="shared" ca="1" si="1"/>
        <v>8.1159523776121709</v>
      </c>
    </row>
    <row r="49" spans="5:6" x14ac:dyDescent="0.3">
      <c r="E49" s="2">
        <f t="shared" ca="1" si="0"/>
        <v>0.17364361413951102</v>
      </c>
      <c r="F49" s="2">
        <f t="shared" ca="1" si="1"/>
        <v>3.5830115409422869</v>
      </c>
    </row>
    <row r="50" spans="5:6" x14ac:dyDescent="0.3">
      <c r="E50" s="2">
        <f t="shared" ca="1" si="0"/>
        <v>0.13664319044868201</v>
      </c>
      <c r="F50" s="2">
        <f t="shared" ca="1" si="1"/>
        <v>3.2258106979261072</v>
      </c>
    </row>
    <row r="51" spans="5:6" x14ac:dyDescent="0.3">
      <c r="E51" s="2">
        <f t="shared" ca="1" si="0"/>
        <v>0.81306292789707379</v>
      </c>
      <c r="F51" s="2">
        <f t="shared" ca="1" si="1"/>
        <v>10.028981156699826</v>
      </c>
    </row>
    <row r="52" spans="5:6" x14ac:dyDescent="0.3">
      <c r="E52" s="2">
        <f t="shared" ca="1" si="0"/>
        <v>0.97694355765589103</v>
      </c>
      <c r="F52" s="2">
        <f t="shared" ca="1" si="1"/>
        <v>16.234707402875966</v>
      </c>
    </row>
    <row r="53" spans="5:6" x14ac:dyDescent="0.3">
      <c r="E53" s="2">
        <f t="shared" ca="1" si="0"/>
        <v>0.23077591640221407</v>
      </c>
      <c r="F53" s="2">
        <f t="shared" ca="1" si="1"/>
        <v>4.0911227602066047</v>
      </c>
    </row>
    <row r="54" spans="5:6" x14ac:dyDescent="0.3">
      <c r="E54" s="2">
        <f t="shared" ca="1" si="0"/>
        <v>0.70576981018133988</v>
      </c>
      <c r="F54" s="2">
        <f t="shared" ca="1" si="1"/>
        <v>8.4544454980897186</v>
      </c>
    </row>
    <row r="55" spans="5:6" x14ac:dyDescent="0.3">
      <c r="E55" s="2">
        <f t="shared" ca="1" si="0"/>
        <v>0.68409347064320036</v>
      </c>
      <c r="F55" s="2">
        <f t="shared" ca="1" si="1"/>
        <v>8.1927295650027627</v>
      </c>
    </row>
    <row r="56" spans="5:6" x14ac:dyDescent="0.3">
      <c r="E56" s="2">
        <f t="shared" ca="1" si="0"/>
        <v>0.73308556756312493</v>
      </c>
      <c r="F56" s="2">
        <f t="shared" ca="1" si="1"/>
        <v>8.8056236948947131</v>
      </c>
    </row>
    <row r="57" spans="5:6" x14ac:dyDescent="0.3">
      <c r="E57" s="2">
        <f t="shared" ca="1" si="0"/>
        <v>0.60469403166202407</v>
      </c>
      <c r="F57" s="2">
        <f t="shared" ca="1" si="1"/>
        <v>7.3304207281262794</v>
      </c>
    </row>
    <row r="58" spans="5:6" x14ac:dyDescent="0.3">
      <c r="E58" s="2">
        <f t="shared" ca="1" si="0"/>
        <v>0.53241003679166965</v>
      </c>
      <c r="F58" s="2">
        <f t="shared" ca="1" si="1"/>
        <v>6.6373418038334968</v>
      </c>
    </row>
    <row r="59" spans="5:6" x14ac:dyDescent="0.3">
      <c r="E59" s="2">
        <f t="shared" ca="1" si="0"/>
        <v>0.38454050129657724</v>
      </c>
      <c r="F59" s="2">
        <f t="shared" ca="1" si="1"/>
        <v>5.3654439995528467</v>
      </c>
    </row>
    <row r="60" spans="5:6" x14ac:dyDescent="0.3">
      <c r="E60" s="2">
        <f t="shared" ca="1" si="0"/>
        <v>0.54104697707197869</v>
      </c>
      <c r="F60" s="2">
        <f t="shared" ca="1" si="1"/>
        <v>6.7167723431865065</v>
      </c>
    </row>
    <row r="61" spans="5:6" x14ac:dyDescent="0.3">
      <c r="E61" s="2">
        <f t="shared" ca="1" si="0"/>
        <v>3.4521995128810712E-2</v>
      </c>
      <c r="F61" s="2">
        <f t="shared" ca="1" si="1"/>
        <v>1.8939102501716514</v>
      </c>
    </row>
    <row r="62" spans="5:6" x14ac:dyDescent="0.3">
      <c r="E62" s="2">
        <f t="shared" ca="1" si="0"/>
        <v>0.28771284800900876</v>
      </c>
      <c r="F62" s="2">
        <f t="shared" ca="1" si="1"/>
        <v>4.5698789561227215</v>
      </c>
    </row>
    <row r="63" spans="5:6" x14ac:dyDescent="0.3">
      <c r="E63" s="2">
        <f t="shared" ca="1" si="0"/>
        <v>0.13633348966640357</v>
      </c>
      <c r="F63" s="2">
        <f t="shared" ca="1" si="1"/>
        <v>3.2226832570614703</v>
      </c>
    </row>
    <row r="64" spans="5:6" x14ac:dyDescent="0.3">
      <c r="E64" s="2">
        <f t="shared" ca="1" si="0"/>
        <v>0.15311679952607138</v>
      </c>
      <c r="F64" s="2">
        <f t="shared" ca="1" si="1"/>
        <v>3.3885705779593973</v>
      </c>
    </row>
    <row r="65" spans="5:6" x14ac:dyDescent="0.3">
      <c r="E65" s="2">
        <f t="shared" ca="1" si="0"/>
        <v>0.79488078020944997</v>
      </c>
      <c r="F65" s="2">
        <f t="shared" ca="1" si="1"/>
        <v>9.7180999076683321</v>
      </c>
    </row>
    <row r="66" spans="5:6" x14ac:dyDescent="0.3">
      <c r="E66" s="2">
        <f t="shared" ca="1" si="0"/>
        <v>0.68551746459332186</v>
      </c>
      <c r="F66" s="2">
        <f t="shared" ca="1" si="1"/>
        <v>8.209512080879021</v>
      </c>
    </row>
    <row r="67" spans="5:6" x14ac:dyDescent="0.3">
      <c r="E67" s="2">
        <f t="shared" ref="E67:E130" ca="1" si="2">RAND()</f>
        <v>0.22680887032277874</v>
      </c>
      <c r="F67" s="2">
        <f t="shared" ref="F67:F130" ca="1" si="3">_xlfn.CHISQ.INV(E67,$C$3)</f>
        <v>4.056983506886386</v>
      </c>
    </row>
    <row r="68" spans="5:6" x14ac:dyDescent="0.3">
      <c r="E68" s="2">
        <f t="shared" ca="1" si="2"/>
        <v>0.73821399507379593</v>
      </c>
      <c r="F68" s="2">
        <f t="shared" ca="1" si="3"/>
        <v>8.8745881079852698</v>
      </c>
    </row>
    <row r="69" spans="5:6" x14ac:dyDescent="0.3">
      <c r="E69" s="2">
        <f t="shared" ca="1" si="2"/>
        <v>0.84973954151454878</v>
      </c>
      <c r="F69" s="2">
        <f t="shared" ca="1" si="3"/>
        <v>10.742321379711068</v>
      </c>
    </row>
    <row r="70" spans="5:6" x14ac:dyDescent="0.3">
      <c r="E70" s="2">
        <f t="shared" ca="1" si="2"/>
        <v>0.14315031599523387</v>
      </c>
      <c r="F70" s="2">
        <f t="shared" ca="1" si="3"/>
        <v>3.2909178481322989</v>
      </c>
    </row>
    <row r="71" spans="5:6" x14ac:dyDescent="0.3">
      <c r="E71" s="2">
        <f t="shared" ca="1" si="2"/>
        <v>0.85739928756041039</v>
      </c>
      <c r="F71" s="2">
        <f t="shared" ca="1" si="3"/>
        <v>10.909832877138632</v>
      </c>
    </row>
    <row r="72" spans="5:6" x14ac:dyDescent="0.3">
      <c r="E72" s="2">
        <f t="shared" ca="1" si="2"/>
        <v>0.53574712705939331</v>
      </c>
      <c r="F72" s="2">
        <f t="shared" ca="1" si="3"/>
        <v>6.6679379834393595</v>
      </c>
    </row>
    <row r="73" spans="5:6" x14ac:dyDescent="0.3">
      <c r="E73" s="2">
        <f t="shared" ca="1" si="2"/>
        <v>0.97035440579503962</v>
      </c>
      <c r="F73" s="2">
        <f t="shared" ca="1" si="3"/>
        <v>15.542080894758234</v>
      </c>
    </row>
    <row r="74" spans="5:6" x14ac:dyDescent="0.3">
      <c r="E74" s="2">
        <f t="shared" ca="1" si="2"/>
        <v>0.9971131689139372</v>
      </c>
      <c r="F74" s="2">
        <f t="shared" ca="1" si="3"/>
        <v>21.677405113045193</v>
      </c>
    </row>
    <row r="75" spans="5:6" x14ac:dyDescent="0.3">
      <c r="E75" s="2">
        <f t="shared" ca="1" si="2"/>
        <v>0.32649551212942796</v>
      </c>
      <c r="F75" s="2">
        <f t="shared" ca="1" si="3"/>
        <v>4.8890208102639878</v>
      </c>
    </row>
    <row r="76" spans="5:6" x14ac:dyDescent="0.3">
      <c r="E76" s="2">
        <f t="shared" ca="1" si="2"/>
        <v>0.80221727868634951</v>
      </c>
      <c r="F76" s="2">
        <f t="shared" ca="1" si="3"/>
        <v>9.840688335451059</v>
      </c>
    </row>
    <row r="77" spans="5:6" x14ac:dyDescent="0.3">
      <c r="E77" s="2">
        <f t="shared" ca="1" si="2"/>
        <v>0.46277261495233413</v>
      </c>
      <c r="F77" s="2">
        <f t="shared" ca="1" si="3"/>
        <v>6.021618178931079</v>
      </c>
    </row>
    <row r="78" spans="5:6" x14ac:dyDescent="0.3">
      <c r="E78" s="2">
        <f t="shared" ca="1" si="2"/>
        <v>0.84410554360624501</v>
      </c>
      <c r="F78" s="2">
        <f t="shared" ca="1" si="3"/>
        <v>10.623733710870873</v>
      </c>
    </row>
    <row r="79" spans="5:6" x14ac:dyDescent="0.3">
      <c r="E79" s="2">
        <f t="shared" ca="1" si="2"/>
        <v>0.2711725576588695</v>
      </c>
      <c r="F79" s="2">
        <f t="shared" ca="1" si="3"/>
        <v>4.4325165644650006</v>
      </c>
    </row>
    <row r="80" spans="5:6" x14ac:dyDescent="0.3">
      <c r="E80" s="2">
        <f t="shared" ca="1" si="2"/>
        <v>0.51254049345947095</v>
      </c>
      <c r="F80" s="2">
        <f t="shared" ca="1" si="3"/>
        <v>6.4574659328610924</v>
      </c>
    </row>
    <row r="81" spans="5:6" x14ac:dyDescent="0.3">
      <c r="E81" s="2">
        <f t="shared" ca="1" si="2"/>
        <v>0.89969116083279943</v>
      </c>
      <c r="F81" s="2">
        <f t="shared" ca="1" si="3"/>
        <v>12.007611460509663</v>
      </c>
    </row>
    <row r="82" spans="5:6" x14ac:dyDescent="0.3">
      <c r="E82" s="2">
        <f t="shared" ca="1" si="2"/>
        <v>0.51376011099698404</v>
      </c>
      <c r="F82" s="2">
        <f t="shared" ca="1" si="3"/>
        <v>6.4683989206403192</v>
      </c>
    </row>
    <row r="83" spans="5:6" x14ac:dyDescent="0.3">
      <c r="E83" s="2">
        <f t="shared" ca="1" si="2"/>
        <v>0.60816644064660319</v>
      </c>
      <c r="F83" s="2">
        <f t="shared" ca="1" si="3"/>
        <v>7.3655757574566607</v>
      </c>
    </row>
    <row r="84" spans="5:6" x14ac:dyDescent="0.3">
      <c r="E84" s="2">
        <f t="shared" ca="1" si="2"/>
        <v>0.67009389680029274</v>
      </c>
      <c r="F84" s="2">
        <f t="shared" ca="1" si="3"/>
        <v>8.0305687482031054</v>
      </c>
    </row>
    <row r="85" spans="5:6" x14ac:dyDescent="0.3">
      <c r="E85" s="2">
        <f t="shared" ca="1" si="2"/>
        <v>0.9018914348002609</v>
      </c>
      <c r="F85" s="2">
        <f t="shared" ca="1" si="3"/>
        <v>12.075332837529706</v>
      </c>
    </row>
    <row r="86" spans="5:6" x14ac:dyDescent="0.3">
      <c r="E86" s="2">
        <f t="shared" ca="1" si="2"/>
        <v>0.36482931393656237</v>
      </c>
      <c r="F86" s="2">
        <f t="shared" ca="1" si="3"/>
        <v>5.2032855828330167</v>
      </c>
    </row>
    <row r="87" spans="5:6" x14ac:dyDescent="0.3">
      <c r="E87" s="2">
        <f t="shared" ca="1" si="2"/>
        <v>0.25595078565577256</v>
      </c>
      <c r="F87" s="2">
        <f t="shared" ca="1" si="3"/>
        <v>4.3050337541013226</v>
      </c>
    </row>
    <row r="88" spans="5:6" x14ac:dyDescent="0.3">
      <c r="E88" s="2">
        <f t="shared" ca="1" si="2"/>
        <v>0.73709928644117773</v>
      </c>
      <c r="F88" s="2">
        <f t="shared" ca="1" si="3"/>
        <v>8.8595098924310474</v>
      </c>
    </row>
    <row r="89" spans="5:6" x14ac:dyDescent="0.3">
      <c r="E89" s="2">
        <f t="shared" ca="1" si="2"/>
        <v>0.38144908799268773</v>
      </c>
      <c r="F89" s="2">
        <f t="shared" ca="1" si="3"/>
        <v>5.3399621410730962</v>
      </c>
    </row>
    <row r="90" spans="5:6" x14ac:dyDescent="0.3">
      <c r="E90" s="2">
        <f t="shared" ca="1" si="2"/>
        <v>2.5417803509679149E-2</v>
      </c>
      <c r="F90" s="2">
        <f t="shared" ca="1" si="3"/>
        <v>1.699672889615012</v>
      </c>
    </row>
    <row r="91" spans="5:6" x14ac:dyDescent="0.3">
      <c r="E91" s="2">
        <f t="shared" ca="1" si="2"/>
        <v>0.84651498307878159</v>
      </c>
      <c r="F91" s="2">
        <f t="shared" ca="1" si="3"/>
        <v>10.673992047709275</v>
      </c>
    </row>
    <row r="92" spans="5:6" x14ac:dyDescent="0.3">
      <c r="E92" s="2">
        <f t="shared" ca="1" si="2"/>
        <v>0.88734728216176617</v>
      </c>
      <c r="F92" s="2">
        <f t="shared" ca="1" si="3"/>
        <v>11.650539334842842</v>
      </c>
    </row>
    <row r="93" spans="5:6" x14ac:dyDescent="0.3">
      <c r="E93" s="2">
        <f t="shared" ca="1" si="2"/>
        <v>0.23278406145138919</v>
      </c>
      <c r="F93" s="2">
        <f t="shared" ca="1" si="3"/>
        <v>4.1083546738415544</v>
      </c>
    </row>
    <row r="94" spans="5:6" x14ac:dyDescent="0.3">
      <c r="E94" s="2">
        <f t="shared" ca="1" si="2"/>
        <v>0.33076454859539073</v>
      </c>
      <c r="F94" s="2">
        <f t="shared" ca="1" si="3"/>
        <v>4.9240166734039894</v>
      </c>
    </row>
    <row r="95" spans="5:6" x14ac:dyDescent="0.3">
      <c r="E95" s="2">
        <f t="shared" ca="1" si="2"/>
        <v>0.87571232979192826</v>
      </c>
      <c r="F95" s="2">
        <f t="shared" ca="1" si="3"/>
        <v>11.344358463414329</v>
      </c>
    </row>
    <row r="96" spans="5:6" x14ac:dyDescent="0.3">
      <c r="E96" s="2">
        <f t="shared" ca="1" si="2"/>
        <v>0.1476136284365086</v>
      </c>
      <c r="F96" s="2">
        <f t="shared" ca="1" si="3"/>
        <v>3.3349436298616837</v>
      </c>
    </row>
    <row r="97" spans="5:6" x14ac:dyDescent="0.3">
      <c r="E97" s="2">
        <f t="shared" ca="1" si="2"/>
        <v>0.51844118302000708</v>
      </c>
      <c r="F97" s="2">
        <f t="shared" ca="1" si="3"/>
        <v>6.5104884547905435</v>
      </c>
    </row>
    <row r="98" spans="5:6" x14ac:dyDescent="0.3">
      <c r="E98" s="2">
        <f t="shared" ca="1" si="2"/>
        <v>0.7280489410627029</v>
      </c>
      <c r="F98" s="2">
        <f t="shared" ca="1" si="3"/>
        <v>8.7388796729881548</v>
      </c>
    </row>
    <row r="99" spans="5:6" x14ac:dyDescent="0.3">
      <c r="E99" s="2">
        <f t="shared" ca="1" si="2"/>
        <v>1.3711643072762625E-2</v>
      </c>
      <c r="F99" s="2">
        <f t="shared" ca="1" si="3"/>
        <v>1.3762252819301102</v>
      </c>
    </row>
    <row r="100" spans="5:6" x14ac:dyDescent="0.3">
      <c r="E100" s="2">
        <f t="shared" ca="1" si="2"/>
        <v>0.19671374897859895</v>
      </c>
      <c r="F100" s="2">
        <f t="shared" ca="1" si="3"/>
        <v>3.7930088366759893</v>
      </c>
    </row>
    <row r="101" spans="5:6" x14ac:dyDescent="0.3">
      <c r="E101" s="2">
        <f t="shared" ca="1" si="2"/>
        <v>0.26042729373173878</v>
      </c>
      <c r="F101" s="2">
        <f t="shared" ca="1" si="3"/>
        <v>4.3426486341547879</v>
      </c>
    </row>
    <row r="102" spans="5:6" x14ac:dyDescent="0.3">
      <c r="E102" s="2">
        <f t="shared" ca="1" si="2"/>
        <v>0.83543149612273027</v>
      </c>
      <c r="F102" s="2">
        <f t="shared" ca="1" si="3"/>
        <v>10.448126243399766</v>
      </c>
    </row>
    <row r="103" spans="5:6" x14ac:dyDescent="0.3">
      <c r="E103" s="2">
        <f t="shared" ca="1" si="2"/>
        <v>0.97632407145038291</v>
      </c>
      <c r="F103" s="2">
        <f t="shared" ca="1" si="3"/>
        <v>16.1621033735018</v>
      </c>
    </row>
    <row r="104" spans="5:6" x14ac:dyDescent="0.3">
      <c r="E104" s="2">
        <f t="shared" ca="1" si="2"/>
        <v>0.8792172690818848</v>
      </c>
      <c r="F104" s="2">
        <f t="shared" ca="1" si="3"/>
        <v>11.433841603689592</v>
      </c>
    </row>
    <row r="105" spans="5:6" x14ac:dyDescent="0.3">
      <c r="E105" s="2">
        <f t="shared" ca="1" si="2"/>
        <v>0.24679163845912067</v>
      </c>
      <c r="F105" s="2">
        <f t="shared" ca="1" si="3"/>
        <v>4.2277061636979605</v>
      </c>
    </row>
    <row r="106" spans="5:6" x14ac:dyDescent="0.3">
      <c r="E106" s="2">
        <f t="shared" ca="1" si="2"/>
        <v>0.35249727111402707</v>
      </c>
      <c r="F106" s="2">
        <f t="shared" ca="1" si="3"/>
        <v>5.1021180702772586</v>
      </c>
    </row>
    <row r="107" spans="5:6" x14ac:dyDescent="0.3">
      <c r="E107" s="2">
        <f t="shared" ca="1" si="2"/>
        <v>0.46477346117821894</v>
      </c>
      <c r="F107" s="2">
        <f t="shared" ca="1" si="3"/>
        <v>6.0387975605566204</v>
      </c>
    </row>
    <row r="108" spans="5:6" x14ac:dyDescent="0.3">
      <c r="E108" s="2">
        <f t="shared" ca="1" si="2"/>
        <v>0.58319088659608975</v>
      </c>
      <c r="F108" s="2">
        <f t="shared" ca="1" si="3"/>
        <v>7.1169156023648217</v>
      </c>
    </row>
    <row r="109" spans="5:6" x14ac:dyDescent="0.3">
      <c r="E109" s="2">
        <f t="shared" ca="1" si="2"/>
        <v>0.94735331846265192</v>
      </c>
      <c r="F109" s="2">
        <f t="shared" ca="1" si="3"/>
        <v>13.918684089382722</v>
      </c>
    </row>
    <row r="110" spans="5:6" x14ac:dyDescent="0.3">
      <c r="E110" s="2">
        <f t="shared" ca="1" si="2"/>
        <v>0.26839544408929383</v>
      </c>
      <c r="F110" s="2">
        <f t="shared" ca="1" si="3"/>
        <v>4.4093434348458294</v>
      </c>
    </row>
    <row r="111" spans="5:6" x14ac:dyDescent="0.3">
      <c r="E111" s="2">
        <f t="shared" ca="1" si="2"/>
        <v>0.73045431286550322</v>
      </c>
      <c r="F111" s="2">
        <f t="shared" ca="1" si="3"/>
        <v>8.7706355645216707</v>
      </c>
    </row>
    <row r="112" spans="5:6" x14ac:dyDescent="0.3">
      <c r="E112" s="2">
        <f t="shared" ca="1" si="2"/>
        <v>0.35163050169291232</v>
      </c>
      <c r="F112" s="2">
        <f t="shared" ca="1" si="3"/>
        <v>5.0950124125341203</v>
      </c>
    </row>
    <row r="113" spans="5:6" x14ac:dyDescent="0.3">
      <c r="E113" s="2">
        <f t="shared" ca="1" si="2"/>
        <v>0.10304771218761455</v>
      </c>
      <c r="F113" s="2">
        <f t="shared" ca="1" si="3"/>
        <v>2.8678475792155749</v>
      </c>
    </row>
    <row r="114" spans="5:6" x14ac:dyDescent="0.3">
      <c r="E114" s="2">
        <f t="shared" ca="1" si="2"/>
        <v>0.62207725013633541</v>
      </c>
      <c r="F114" s="2">
        <f t="shared" ca="1" si="3"/>
        <v>7.5084556360499359</v>
      </c>
    </row>
    <row r="115" spans="5:6" x14ac:dyDescent="0.3">
      <c r="E115" s="2">
        <f t="shared" ca="1" si="2"/>
        <v>4.3387918051577823E-2</v>
      </c>
      <c r="F115" s="2">
        <f t="shared" ca="1" si="3"/>
        <v>2.0571065854494308</v>
      </c>
    </row>
    <row r="116" spans="5:6" x14ac:dyDescent="0.3">
      <c r="E116" s="2">
        <f t="shared" ca="1" si="2"/>
        <v>0.37448391957918825</v>
      </c>
      <c r="F116" s="2">
        <f t="shared" ca="1" si="3"/>
        <v>5.2826231558636918</v>
      </c>
    </row>
    <row r="117" spans="5:6" x14ac:dyDescent="0.3">
      <c r="E117" s="2">
        <f t="shared" ca="1" si="2"/>
        <v>2.653038826414067E-2</v>
      </c>
      <c r="F117" s="2">
        <f t="shared" ca="1" si="3"/>
        <v>1.7253354473456657</v>
      </c>
    </row>
    <row r="118" spans="5:6" x14ac:dyDescent="0.3">
      <c r="E118" s="2">
        <f t="shared" ca="1" si="2"/>
        <v>0.31805913983218481</v>
      </c>
      <c r="F118" s="2">
        <f t="shared" ca="1" si="3"/>
        <v>4.8198175351617012</v>
      </c>
    </row>
    <row r="119" spans="5:6" x14ac:dyDescent="0.3">
      <c r="E119" s="2">
        <f t="shared" ca="1" si="2"/>
        <v>0.94164328624370996</v>
      </c>
      <c r="F119" s="2">
        <f t="shared" ca="1" si="3"/>
        <v>13.62055265845254</v>
      </c>
    </row>
    <row r="120" spans="5:6" x14ac:dyDescent="0.3">
      <c r="E120" s="2">
        <f t="shared" ca="1" si="2"/>
        <v>0.73185064025450064</v>
      </c>
      <c r="F120" s="2">
        <f t="shared" ca="1" si="3"/>
        <v>8.789169845971351</v>
      </c>
    </row>
    <row r="121" spans="5:6" x14ac:dyDescent="0.3">
      <c r="E121" s="2">
        <f t="shared" ca="1" si="2"/>
        <v>0.66428838449915473</v>
      </c>
      <c r="F121" s="2">
        <f t="shared" ca="1" si="3"/>
        <v>7.9647598133210797</v>
      </c>
    </row>
    <row r="122" spans="5:6" x14ac:dyDescent="0.3">
      <c r="E122" s="2">
        <f t="shared" ca="1" si="2"/>
        <v>0.95711113980746343</v>
      </c>
      <c r="F122" s="2">
        <f t="shared" ca="1" si="3"/>
        <v>14.505390873081145</v>
      </c>
    </row>
    <row r="123" spans="5:6" x14ac:dyDescent="0.3">
      <c r="E123" s="2">
        <f t="shared" ca="1" si="2"/>
        <v>0.23175466371713138</v>
      </c>
      <c r="F123" s="2">
        <f t="shared" ca="1" si="3"/>
        <v>4.0995254743106946</v>
      </c>
    </row>
    <row r="124" spans="5:6" x14ac:dyDescent="0.3">
      <c r="E124" s="2">
        <f t="shared" ca="1" si="2"/>
        <v>1.619106411638549E-2</v>
      </c>
      <c r="F124" s="2">
        <f t="shared" ca="1" si="3"/>
        <v>1.4555441999470027</v>
      </c>
    </row>
    <row r="125" spans="5:6" x14ac:dyDescent="0.3">
      <c r="E125" s="2">
        <f t="shared" ca="1" si="2"/>
        <v>0.89132264952014606</v>
      </c>
      <c r="F125" s="2">
        <f t="shared" ca="1" si="3"/>
        <v>11.76157321871227</v>
      </c>
    </row>
    <row r="126" spans="5:6" x14ac:dyDescent="0.3">
      <c r="E126" s="2">
        <f t="shared" ca="1" si="2"/>
        <v>0.66885487593172988</v>
      </c>
      <c r="F126" s="2">
        <f t="shared" ca="1" si="3"/>
        <v>8.016455334985416</v>
      </c>
    </row>
    <row r="127" spans="5:6" x14ac:dyDescent="0.3">
      <c r="E127" s="2">
        <f t="shared" ca="1" si="2"/>
        <v>0.43502341438324177</v>
      </c>
      <c r="F127" s="2">
        <f t="shared" ca="1" si="3"/>
        <v>5.7857556125093623</v>
      </c>
    </row>
    <row r="128" spans="5:6" x14ac:dyDescent="0.3">
      <c r="E128" s="2">
        <f t="shared" ca="1" si="2"/>
        <v>0.72384226680830221</v>
      </c>
      <c r="F128" s="2">
        <f t="shared" ca="1" si="3"/>
        <v>8.6838555681642831</v>
      </c>
    </row>
    <row r="129" spans="5:6" x14ac:dyDescent="0.3">
      <c r="E129" s="2">
        <f t="shared" ca="1" si="2"/>
        <v>0.68160838483382014</v>
      </c>
      <c r="F129" s="2">
        <f t="shared" ca="1" si="3"/>
        <v>8.1635722397296746</v>
      </c>
    </row>
    <row r="130" spans="5:6" x14ac:dyDescent="0.3">
      <c r="E130" s="2">
        <f t="shared" ca="1" si="2"/>
        <v>0.54912105511369713</v>
      </c>
      <c r="F130" s="2">
        <f t="shared" ca="1" si="3"/>
        <v>6.7917622641766977</v>
      </c>
    </row>
    <row r="131" spans="5:6" x14ac:dyDescent="0.3">
      <c r="E131" s="2">
        <f t="shared" ref="E131:E194" ca="1" si="4">RAND()</f>
        <v>5.4353872936307335E-2</v>
      </c>
      <c r="F131" s="2">
        <f t="shared" ref="F131:F194" ca="1" si="5">_xlfn.CHISQ.INV(E131,$C$3)</f>
        <v>2.23578837507642</v>
      </c>
    </row>
    <row r="132" spans="5:6" x14ac:dyDescent="0.3">
      <c r="E132" s="2">
        <f t="shared" ca="1" si="4"/>
        <v>0.19819738531170428</v>
      </c>
      <c r="F132" s="2">
        <f t="shared" ca="1" si="5"/>
        <v>3.8062594122274267</v>
      </c>
    </row>
    <row r="133" spans="5:6" x14ac:dyDescent="0.3">
      <c r="E133" s="2">
        <f t="shared" ca="1" si="4"/>
        <v>0.28168662949182244</v>
      </c>
      <c r="F133" s="2">
        <f t="shared" ca="1" si="5"/>
        <v>4.5199522699924453</v>
      </c>
    </row>
    <row r="134" spans="5:6" x14ac:dyDescent="0.3">
      <c r="E134" s="2">
        <f t="shared" ca="1" si="4"/>
        <v>0.85092169288697683</v>
      </c>
      <c r="F134" s="2">
        <f t="shared" ca="1" si="5"/>
        <v>10.767687072768936</v>
      </c>
    </row>
    <row r="135" spans="5:6" x14ac:dyDescent="0.3">
      <c r="E135" s="2">
        <f t="shared" ca="1" si="4"/>
        <v>0.19401429167115836</v>
      </c>
      <c r="F135" s="2">
        <f t="shared" ca="1" si="5"/>
        <v>3.7688274061565012</v>
      </c>
    </row>
    <row r="136" spans="5:6" x14ac:dyDescent="0.3">
      <c r="E136" s="2">
        <f t="shared" ca="1" si="4"/>
        <v>0.61274348717244453</v>
      </c>
      <c r="F136" s="2">
        <f t="shared" ca="1" si="5"/>
        <v>7.4122198789023068</v>
      </c>
    </row>
    <row r="137" spans="5:6" x14ac:dyDescent="0.3">
      <c r="E137" s="2">
        <f t="shared" ca="1" si="4"/>
        <v>0.42366818483608415</v>
      </c>
      <c r="F137" s="2">
        <f t="shared" ca="1" si="5"/>
        <v>5.6903705864753542</v>
      </c>
    </row>
    <row r="138" spans="5:6" x14ac:dyDescent="0.3">
      <c r="E138" s="2">
        <f t="shared" ca="1" si="4"/>
        <v>0.4399472398646791</v>
      </c>
      <c r="F138" s="2">
        <f t="shared" ca="1" si="5"/>
        <v>5.8273051607008188</v>
      </c>
    </row>
    <row r="139" spans="5:6" x14ac:dyDescent="0.3">
      <c r="E139" s="2">
        <f t="shared" ca="1" si="4"/>
        <v>0.26872509944416134</v>
      </c>
      <c r="F139" s="2">
        <f t="shared" ca="1" si="5"/>
        <v>4.4120960361354831</v>
      </c>
    </row>
    <row r="140" spans="5:6" x14ac:dyDescent="0.3">
      <c r="E140" s="2">
        <f t="shared" ca="1" si="4"/>
        <v>0.82157526073315457</v>
      </c>
      <c r="F140" s="2">
        <f t="shared" ca="1" si="5"/>
        <v>10.183246047237198</v>
      </c>
    </row>
    <row r="141" spans="5:6" x14ac:dyDescent="0.3">
      <c r="E141" s="2">
        <f t="shared" ca="1" si="4"/>
        <v>0.64712752410339991</v>
      </c>
      <c r="F141" s="2">
        <f t="shared" ca="1" si="5"/>
        <v>7.7747751899858448</v>
      </c>
    </row>
    <row r="142" spans="5:6" x14ac:dyDescent="0.3">
      <c r="E142" s="2">
        <f t="shared" ca="1" si="4"/>
        <v>0.25444326814060225</v>
      </c>
      <c r="F142" s="2">
        <f t="shared" ca="1" si="5"/>
        <v>4.2923411018513065</v>
      </c>
    </row>
    <row r="143" spans="5:6" x14ac:dyDescent="0.3">
      <c r="E143" s="2">
        <f t="shared" ca="1" si="4"/>
        <v>0.87710248569900984</v>
      </c>
      <c r="F143" s="2">
        <f t="shared" ca="1" si="5"/>
        <v>11.379581738268664</v>
      </c>
    </row>
    <row r="144" spans="5:6" x14ac:dyDescent="0.3">
      <c r="E144" s="2">
        <f t="shared" ca="1" si="4"/>
        <v>0.7623095133392882</v>
      </c>
      <c r="F144" s="2">
        <f t="shared" ca="1" si="5"/>
        <v>9.2134779989913511</v>
      </c>
    </row>
    <row r="145" spans="5:6" x14ac:dyDescent="0.3">
      <c r="E145" s="2">
        <f t="shared" ca="1" si="4"/>
        <v>0.83850803231811188</v>
      </c>
      <c r="F145" s="2">
        <f t="shared" ca="1" si="5"/>
        <v>10.509488964524481</v>
      </c>
    </row>
    <row r="146" spans="5:6" x14ac:dyDescent="0.3">
      <c r="E146" s="2">
        <f t="shared" ca="1" si="4"/>
        <v>0.26588605736860582</v>
      </c>
      <c r="F146" s="2">
        <f t="shared" ca="1" si="5"/>
        <v>4.3883733692495595</v>
      </c>
    </row>
    <row r="147" spans="5:6" x14ac:dyDescent="0.3">
      <c r="E147" s="2">
        <f t="shared" ca="1" si="4"/>
        <v>0.40734447511962479</v>
      </c>
      <c r="F147" s="2">
        <f t="shared" ca="1" si="5"/>
        <v>5.5541925646108785</v>
      </c>
    </row>
    <row r="148" spans="5:6" x14ac:dyDescent="0.3">
      <c r="E148" s="2">
        <f t="shared" ca="1" si="4"/>
        <v>5.8639853855018687E-2</v>
      </c>
      <c r="F148" s="2">
        <f t="shared" ca="1" si="5"/>
        <v>2.3004420087261628</v>
      </c>
    </row>
    <row r="149" spans="5:6" x14ac:dyDescent="0.3">
      <c r="E149" s="2">
        <f t="shared" ca="1" si="4"/>
        <v>0.71865742142281186</v>
      </c>
      <c r="F149" s="2">
        <f t="shared" ca="1" si="5"/>
        <v>8.6169080543139618</v>
      </c>
    </row>
    <row r="150" spans="5:6" x14ac:dyDescent="0.3">
      <c r="E150" s="2">
        <f t="shared" ca="1" si="4"/>
        <v>0.60538046152093838</v>
      </c>
      <c r="F150" s="2">
        <f t="shared" ca="1" si="5"/>
        <v>7.3373545904789976</v>
      </c>
    </row>
    <row r="151" spans="5:6" x14ac:dyDescent="0.3">
      <c r="E151" s="2">
        <f t="shared" ca="1" si="4"/>
        <v>0.63468841068153181</v>
      </c>
      <c r="F151" s="2">
        <f t="shared" ca="1" si="5"/>
        <v>7.6409979377450892</v>
      </c>
    </row>
    <row r="152" spans="5:6" x14ac:dyDescent="0.3">
      <c r="E152" s="2">
        <f t="shared" ca="1" si="4"/>
        <v>0.76647809196925332</v>
      </c>
      <c r="F152" s="2">
        <f t="shared" ca="1" si="5"/>
        <v>9.2748319162260024</v>
      </c>
    </row>
    <row r="153" spans="5:6" x14ac:dyDescent="0.3">
      <c r="E153" s="2">
        <f t="shared" ca="1" si="4"/>
        <v>0.56479873877129827</v>
      </c>
      <c r="F153" s="2">
        <f t="shared" ca="1" si="5"/>
        <v>6.9395470878103893</v>
      </c>
    </row>
    <row r="154" spans="5:6" x14ac:dyDescent="0.3">
      <c r="E154" s="2">
        <f t="shared" ca="1" si="4"/>
        <v>0.52669354902385446</v>
      </c>
      <c r="F154" s="2">
        <f t="shared" ca="1" si="5"/>
        <v>6.5851960076665028</v>
      </c>
    </row>
    <row r="155" spans="5:6" x14ac:dyDescent="0.3">
      <c r="E155" s="2">
        <f t="shared" ca="1" si="4"/>
        <v>0.26815902254712365</v>
      </c>
      <c r="F155" s="2">
        <f t="shared" ca="1" si="5"/>
        <v>4.4073690175978069</v>
      </c>
    </row>
    <row r="156" spans="5:6" x14ac:dyDescent="0.3">
      <c r="E156" s="2">
        <f t="shared" ca="1" si="4"/>
        <v>0.17817624004779986</v>
      </c>
      <c r="F156" s="2">
        <f t="shared" ca="1" si="5"/>
        <v>3.6249078805979718</v>
      </c>
    </row>
    <row r="157" spans="5:6" x14ac:dyDescent="0.3">
      <c r="E157" s="2">
        <f t="shared" ca="1" si="4"/>
        <v>0.23536342926333254</v>
      </c>
      <c r="F157" s="2">
        <f t="shared" ca="1" si="5"/>
        <v>4.1304411889940473</v>
      </c>
    </row>
    <row r="158" spans="5:6" x14ac:dyDescent="0.3">
      <c r="E158" s="2">
        <f t="shared" ca="1" si="4"/>
        <v>0.58958593088806499</v>
      </c>
      <c r="F158" s="2">
        <f t="shared" ca="1" si="5"/>
        <v>7.1796857816838298</v>
      </c>
    </row>
    <row r="159" spans="5:6" x14ac:dyDescent="0.3">
      <c r="E159" s="2">
        <f t="shared" ca="1" si="4"/>
        <v>0.78449575312324482</v>
      </c>
      <c r="F159" s="2">
        <f t="shared" ca="1" si="5"/>
        <v>9.5505716330230719</v>
      </c>
    </row>
    <row r="160" spans="5:6" x14ac:dyDescent="0.3">
      <c r="E160" s="2">
        <f t="shared" ca="1" si="4"/>
        <v>6.2577874629996089E-2</v>
      </c>
      <c r="F160" s="2">
        <f t="shared" ca="1" si="5"/>
        <v>2.3577552135228168</v>
      </c>
    </row>
    <row r="161" spans="5:6" x14ac:dyDescent="0.3">
      <c r="E161" s="2">
        <f t="shared" ca="1" si="4"/>
        <v>0.30574996592077919</v>
      </c>
      <c r="F161" s="2">
        <f t="shared" ca="1" si="5"/>
        <v>4.7186748132177128</v>
      </c>
    </row>
    <row r="162" spans="5:6" x14ac:dyDescent="0.3">
      <c r="E162" s="2">
        <f t="shared" ca="1" si="4"/>
        <v>0.57630790915805397</v>
      </c>
      <c r="F162" s="2">
        <f t="shared" ca="1" si="5"/>
        <v>7.0500042205275761</v>
      </c>
    </row>
    <row r="163" spans="5:6" x14ac:dyDescent="0.3">
      <c r="E163" s="2">
        <f t="shared" ca="1" si="4"/>
        <v>0.15663259458115608</v>
      </c>
      <c r="F163" s="2">
        <f t="shared" ca="1" si="5"/>
        <v>3.4224743890595799</v>
      </c>
    </row>
    <row r="164" spans="5:6" x14ac:dyDescent="0.3">
      <c r="E164" s="2">
        <f t="shared" ca="1" si="4"/>
        <v>0.91972386213328405</v>
      </c>
      <c r="F164" s="2">
        <f t="shared" ca="1" si="5"/>
        <v>12.68087860241825</v>
      </c>
    </row>
    <row r="165" spans="5:6" x14ac:dyDescent="0.3">
      <c r="E165" s="2">
        <f t="shared" ca="1" si="4"/>
        <v>0.22479283814699491</v>
      </c>
      <c r="F165" s="2">
        <f t="shared" ca="1" si="5"/>
        <v>4.0395824456294909</v>
      </c>
    </row>
    <row r="166" spans="5:6" x14ac:dyDescent="0.3">
      <c r="E166" s="2">
        <f t="shared" ca="1" si="4"/>
        <v>0.95921993929604754</v>
      </c>
      <c r="F166" s="2">
        <f t="shared" ca="1" si="5"/>
        <v>14.648395676031214</v>
      </c>
    </row>
    <row r="167" spans="5:6" x14ac:dyDescent="0.3">
      <c r="E167" s="2">
        <f t="shared" ca="1" si="4"/>
        <v>0.88435856538184288</v>
      </c>
      <c r="F167" s="2">
        <f t="shared" ca="1" si="5"/>
        <v>11.56932197983871</v>
      </c>
    </row>
    <row r="168" spans="5:6" x14ac:dyDescent="0.3">
      <c r="E168" s="2">
        <f t="shared" ca="1" si="4"/>
        <v>9.3974422185783779E-2</v>
      </c>
      <c r="F168" s="2">
        <f t="shared" ca="1" si="5"/>
        <v>2.7630191142215468</v>
      </c>
    </row>
    <row r="169" spans="5:6" x14ac:dyDescent="0.3">
      <c r="E169" s="2">
        <f t="shared" ca="1" si="4"/>
        <v>0.56461479037109918</v>
      </c>
      <c r="F169" s="2">
        <f t="shared" ca="1" si="5"/>
        <v>6.9377956296944632</v>
      </c>
    </row>
    <row r="170" spans="5:6" x14ac:dyDescent="0.3">
      <c r="E170" s="2">
        <f t="shared" ca="1" si="4"/>
        <v>0.52659597304608097</v>
      </c>
      <c r="F170" s="2">
        <f t="shared" ca="1" si="5"/>
        <v>6.5843087775031028</v>
      </c>
    </row>
    <row r="171" spans="5:6" x14ac:dyDescent="0.3">
      <c r="E171" s="2">
        <f t="shared" ca="1" si="4"/>
        <v>0.38000585094136774</v>
      </c>
      <c r="F171" s="2">
        <f t="shared" ca="1" si="5"/>
        <v>5.3280730082478609</v>
      </c>
    </row>
    <row r="172" spans="5:6" x14ac:dyDescent="0.3">
      <c r="E172" s="2">
        <f t="shared" ca="1" si="4"/>
        <v>4.9551728763905234E-2</v>
      </c>
      <c r="F172" s="2">
        <f t="shared" ca="1" si="5"/>
        <v>2.1601295346882869</v>
      </c>
    </row>
    <row r="173" spans="5:6" x14ac:dyDescent="0.3">
      <c r="E173" s="2">
        <f t="shared" ca="1" si="4"/>
        <v>0.94299468147231191</v>
      </c>
      <c r="F173" s="2">
        <f t="shared" ca="1" si="5"/>
        <v>13.688600494521658</v>
      </c>
    </row>
    <row r="174" spans="5:6" x14ac:dyDescent="0.3">
      <c r="E174" s="2">
        <f t="shared" ca="1" si="4"/>
        <v>0.93996180387645667</v>
      </c>
      <c r="F174" s="2">
        <f t="shared" ca="1" si="5"/>
        <v>13.53787933576919</v>
      </c>
    </row>
    <row r="175" spans="5:6" x14ac:dyDescent="0.3">
      <c r="E175" s="2">
        <f t="shared" ca="1" si="4"/>
        <v>0.76532833926666965</v>
      </c>
      <c r="F175" s="2">
        <f t="shared" ca="1" si="5"/>
        <v>9.2578231095302019</v>
      </c>
    </row>
    <row r="176" spans="5:6" x14ac:dyDescent="0.3">
      <c r="E176" s="2">
        <f t="shared" ca="1" si="4"/>
        <v>0.75960186643471661</v>
      </c>
      <c r="F176" s="2">
        <f t="shared" ca="1" si="5"/>
        <v>9.1740829782886166</v>
      </c>
    </row>
    <row r="177" spans="5:6" x14ac:dyDescent="0.3">
      <c r="E177" s="2">
        <f t="shared" ca="1" si="4"/>
        <v>0.97455423726740853</v>
      </c>
      <c r="F177" s="2">
        <f t="shared" ca="1" si="5"/>
        <v>15.964166707283837</v>
      </c>
    </row>
    <row r="178" spans="5:6" x14ac:dyDescent="0.3">
      <c r="E178" s="2">
        <f t="shared" ca="1" si="4"/>
        <v>0.57939153133514709</v>
      </c>
      <c r="F178" s="2">
        <f t="shared" ca="1" si="5"/>
        <v>7.0798996370818816</v>
      </c>
    </row>
    <row r="179" spans="5:6" x14ac:dyDescent="0.3">
      <c r="E179" s="2">
        <f t="shared" ca="1" si="4"/>
        <v>0.48950805514969342</v>
      </c>
      <c r="F179" s="2">
        <f t="shared" ca="1" si="5"/>
        <v>6.2534043904462511</v>
      </c>
    </row>
    <row r="180" spans="5:6" x14ac:dyDescent="0.3">
      <c r="E180" s="2">
        <f t="shared" ca="1" si="4"/>
        <v>0.4276035829996736</v>
      </c>
      <c r="F180" s="2">
        <f t="shared" ca="1" si="5"/>
        <v>5.7233624875223574</v>
      </c>
    </row>
    <row r="181" spans="5:6" x14ac:dyDescent="0.3">
      <c r="E181" s="2">
        <f t="shared" ca="1" si="4"/>
        <v>0.40245512221258184</v>
      </c>
      <c r="F181" s="2">
        <f t="shared" ca="1" si="5"/>
        <v>5.5135924148100965</v>
      </c>
    </row>
    <row r="182" spans="5:6" x14ac:dyDescent="0.3">
      <c r="E182" s="2">
        <f t="shared" ca="1" si="4"/>
        <v>0.15774164151735148</v>
      </c>
      <c r="F182" s="2">
        <f t="shared" ca="1" si="5"/>
        <v>3.4331141200205333</v>
      </c>
    </row>
    <row r="183" spans="5:6" x14ac:dyDescent="0.3">
      <c r="E183" s="2">
        <f t="shared" ca="1" si="4"/>
        <v>0.39506649351093948</v>
      </c>
      <c r="F183" s="2">
        <f t="shared" ca="1" si="5"/>
        <v>5.4523823261939564</v>
      </c>
    </row>
    <row r="184" spans="5:6" x14ac:dyDescent="0.3">
      <c r="E184" s="2">
        <f t="shared" ca="1" si="4"/>
        <v>0.26392572634166367</v>
      </c>
      <c r="F184" s="2">
        <f t="shared" ca="1" si="5"/>
        <v>4.3719702827381379</v>
      </c>
    </row>
    <row r="185" spans="5:6" x14ac:dyDescent="0.3">
      <c r="E185" s="2">
        <f t="shared" ca="1" si="4"/>
        <v>0.92560817898901127</v>
      </c>
      <c r="F185" s="2">
        <f t="shared" ca="1" si="5"/>
        <v>12.90760553327139</v>
      </c>
    </row>
    <row r="186" spans="5:6" x14ac:dyDescent="0.3">
      <c r="E186" s="2">
        <f t="shared" ca="1" si="4"/>
        <v>0.85426115737404074</v>
      </c>
      <c r="F186" s="2">
        <f t="shared" ca="1" si="5"/>
        <v>10.840289167377588</v>
      </c>
    </row>
    <row r="187" spans="5:6" x14ac:dyDescent="0.3">
      <c r="E187" s="2">
        <f t="shared" ca="1" si="4"/>
        <v>0.35179531938273878</v>
      </c>
      <c r="F187" s="2">
        <f t="shared" ca="1" si="5"/>
        <v>5.0963635282204942</v>
      </c>
    </row>
    <row r="188" spans="5:6" x14ac:dyDescent="0.3">
      <c r="E188" s="2">
        <f t="shared" ca="1" si="4"/>
        <v>0.51400363254458037</v>
      </c>
      <c r="F188" s="2">
        <f t="shared" ca="1" si="5"/>
        <v>6.470583538310442</v>
      </c>
    </row>
    <row r="189" spans="5:6" x14ac:dyDescent="0.3">
      <c r="E189" s="2">
        <f t="shared" ca="1" si="4"/>
        <v>0.9515879517129312</v>
      </c>
      <c r="F189" s="2">
        <f t="shared" ca="1" si="5"/>
        <v>14.159741680425553</v>
      </c>
    </row>
    <row r="190" spans="5:6" x14ac:dyDescent="0.3">
      <c r="E190" s="2">
        <f t="shared" ca="1" si="4"/>
        <v>0.76714707815412331</v>
      </c>
      <c r="F190" s="2">
        <f t="shared" ca="1" si="5"/>
        <v>9.2847592879675354</v>
      </c>
    </row>
    <row r="191" spans="5:6" x14ac:dyDescent="0.3">
      <c r="E191" s="2">
        <f t="shared" ca="1" si="4"/>
        <v>0.61707893152424886</v>
      </c>
      <c r="F191" s="2">
        <f t="shared" ca="1" si="5"/>
        <v>7.456730685122209</v>
      </c>
    </row>
    <row r="192" spans="5:6" x14ac:dyDescent="0.3">
      <c r="E192" s="2">
        <f t="shared" ca="1" si="4"/>
        <v>0.28204966836908096</v>
      </c>
      <c r="F192" s="2">
        <f t="shared" ca="1" si="5"/>
        <v>4.5229636130009467</v>
      </c>
    </row>
    <row r="193" spans="5:6" x14ac:dyDescent="0.3">
      <c r="E193" s="2">
        <f t="shared" ca="1" si="4"/>
        <v>0.83417351212089363</v>
      </c>
      <c r="F193" s="2">
        <f t="shared" ca="1" si="5"/>
        <v>10.423315619975622</v>
      </c>
    </row>
    <row r="194" spans="5:6" x14ac:dyDescent="0.3">
      <c r="E194" s="2">
        <f t="shared" ca="1" si="4"/>
        <v>0.65746159449430941</v>
      </c>
      <c r="F194" s="2">
        <f t="shared" ca="1" si="5"/>
        <v>7.8883906003473783</v>
      </c>
    </row>
    <row r="195" spans="5:6" x14ac:dyDescent="0.3">
      <c r="E195" s="2">
        <f t="shared" ref="E195:E258" ca="1" si="6">RAND()</f>
        <v>0.36425310500055563</v>
      </c>
      <c r="F195" s="2">
        <f t="shared" ref="F195:F258" ca="1" si="7">_xlfn.CHISQ.INV(E195,$C$3)</f>
        <v>5.1985548740292611</v>
      </c>
    </row>
    <row r="196" spans="5:6" x14ac:dyDescent="0.3">
      <c r="E196" s="2">
        <f t="shared" ca="1" si="6"/>
        <v>0.18888119367196121</v>
      </c>
      <c r="F196" s="2">
        <f t="shared" ca="1" si="7"/>
        <v>3.7225784119760945</v>
      </c>
    </row>
    <row r="197" spans="5:6" x14ac:dyDescent="0.3">
      <c r="E197" s="2">
        <f t="shared" ca="1" si="6"/>
        <v>0.1628625033936294</v>
      </c>
      <c r="F197" s="2">
        <f t="shared" ca="1" si="7"/>
        <v>3.4819131193957231</v>
      </c>
    </row>
    <row r="198" spans="5:6" x14ac:dyDescent="0.3">
      <c r="E198" s="2">
        <f t="shared" ca="1" si="6"/>
        <v>9.1479170339502369E-3</v>
      </c>
      <c r="F198" s="2">
        <f t="shared" ca="1" si="7"/>
        <v>1.203241000121376</v>
      </c>
    </row>
    <row r="199" spans="5:6" x14ac:dyDescent="0.3">
      <c r="E199" s="2">
        <f t="shared" ca="1" si="6"/>
        <v>0.92015700253391086</v>
      </c>
      <c r="F199" s="2">
        <f t="shared" ca="1" si="7"/>
        <v>12.697045152693111</v>
      </c>
    </row>
    <row r="200" spans="5:6" x14ac:dyDescent="0.3">
      <c r="E200" s="2">
        <f t="shared" ca="1" si="6"/>
        <v>0.5564500877076235</v>
      </c>
      <c r="F200" s="2">
        <f t="shared" ca="1" si="7"/>
        <v>6.8604800721814758</v>
      </c>
    </row>
    <row r="201" spans="5:6" x14ac:dyDescent="0.3">
      <c r="E201" s="2">
        <f t="shared" ca="1" si="6"/>
        <v>0.44564666478201953</v>
      </c>
      <c r="F201" s="2">
        <f t="shared" ca="1" si="7"/>
        <v>5.8755534484968903</v>
      </c>
    </row>
    <row r="202" spans="5:6" x14ac:dyDescent="0.3">
      <c r="E202" s="2">
        <f t="shared" ca="1" si="6"/>
        <v>0.89100925239173656</v>
      </c>
      <c r="F202" s="2">
        <f t="shared" ca="1" si="7"/>
        <v>11.752690388124961</v>
      </c>
    </row>
    <row r="203" spans="5:6" x14ac:dyDescent="0.3">
      <c r="E203" s="2">
        <f t="shared" ca="1" si="6"/>
        <v>6.6184085142495186E-2</v>
      </c>
      <c r="F203" s="2">
        <f t="shared" ca="1" si="7"/>
        <v>2.4086695286733999</v>
      </c>
    </row>
    <row r="204" spans="5:6" x14ac:dyDescent="0.3">
      <c r="E204" s="2">
        <f t="shared" ca="1" si="6"/>
        <v>0.97357511074045566</v>
      </c>
      <c r="F204" s="2">
        <f t="shared" ca="1" si="7"/>
        <v>15.860184257943562</v>
      </c>
    </row>
    <row r="205" spans="5:6" x14ac:dyDescent="0.3">
      <c r="E205" s="2">
        <f t="shared" ca="1" si="6"/>
        <v>0.25968610121490021</v>
      </c>
      <c r="F205" s="2">
        <f t="shared" ca="1" si="7"/>
        <v>4.3364281776295028</v>
      </c>
    </row>
    <row r="206" spans="5:6" x14ac:dyDescent="0.3">
      <c r="E206" s="2">
        <f t="shared" ca="1" si="6"/>
        <v>0.26794483095208521</v>
      </c>
      <c r="F206" s="2">
        <f t="shared" ca="1" si="7"/>
        <v>4.4055800220831225</v>
      </c>
    </row>
    <row r="207" spans="5:6" x14ac:dyDescent="0.3">
      <c r="E207" s="2">
        <f t="shared" ca="1" si="6"/>
        <v>0.60151265927220121</v>
      </c>
      <c r="F207" s="2">
        <f t="shared" ca="1" si="7"/>
        <v>7.2983837702103544</v>
      </c>
    </row>
    <row r="208" spans="5:6" x14ac:dyDescent="0.3">
      <c r="E208" s="2">
        <f t="shared" ca="1" si="6"/>
        <v>0.88313144854190606</v>
      </c>
      <c r="F208" s="2">
        <f t="shared" ca="1" si="7"/>
        <v>11.536510882470528</v>
      </c>
    </row>
    <row r="209" spans="5:6" x14ac:dyDescent="0.3">
      <c r="E209" s="2">
        <f t="shared" ca="1" si="6"/>
        <v>7.4052750269601231E-2</v>
      </c>
      <c r="F209" s="2">
        <f t="shared" ca="1" si="7"/>
        <v>2.5152118275325539</v>
      </c>
    </row>
    <row r="210" spans="5:6" x14ac:dyDescent="0.3">
      <c r="E210" s="2">
        <f t="shared" ca="1" si="6"/>
        <v>0.79730257018043516</v>
      </c>
      <c r="F210" s="2">
        <f t="shared" ca="1" si="7"/>
        <v>9.7581622161170465</v>
      </c>
    </row>
    <row r="211" spans="5:6" x14ac:dyDescent="0.3">
      <c r="E211" s="2">
        <f t="shared" ca="1" si="6"/>
        <v>0.48416999816085771</v>
      </c>
      <c r="F211" s="2">
        <f t="shared" ca="1" si="7"/>
        <v>6.2067194934162204</v>
      </c>
    </row>
    <row r="212" spans="5:6" x14ac:dyDescent="0.3">
      <c r="E212" s="2">
        <f t="shared" ca="1" si="6"/>
        <v>0.55955374863692708</v>
      </c>
      <c r="F212" s="2">
        <f t="shared" ca="1" si="7"/>
        <v>6.8897734212293491</v>
      </c>
    </row>
    <row r="213" spans="5:6" x14ac:dyDescent="0.3">
      <c r="E213" s="2">
        <f t="shared" ca="1" si="6"/>
        <v>0.77828889777199617</v>
      </c>
      <c r="F213" s="2">
        <f t="shared" ca="1" si="7"/>
        <v>9.4535541586739615</v>
      </c>
    </row>
    <row r="214" spans="5:6" x14ac:dyDescent="0.3">
      <c r="E214" s="2">
        <f t="shared" ca="1" si="6"/>
        <v>0.70645470305331703</v>
      </c>
      <c r="F214" s="2">
        <f t="shared" ca="1" si="7"/>
        <v>8.4629437120806799</v>
      </c>
    </row>
    <row r="215" spans="5:6" x14ac:dyDescent="0.3">
      <c r="E215" s="2">
        <f t="shared" ca="1" si="6"/>
        <v>0.27590867712797029</v>
      </c>
      <c r="F215" s="2">
        <f t="shared" ca="1" si="7"/>
        <v>4.47195798724489</v>
      </c>
    </row>
    <row r="216" spans="5:6" x14ac:dyDescent="0.3">
      <c r="E216" s="2">
        <f t="shared" ca="1" si="6"/>
        <v>0.30597302374460955</v>
      </c>
      <c r="F216" s="2">
        <f t="shared" ca="1" si="7"/>
        <v>4.7205100153113637</v>
      </c>
    </row>
    <row r="217" spans="5:6" x14ac:dyDescent="0.3">
      <c r="E217" s="2">
        <f t="shared" ca="1" si="6"/>
        <v>0.34154370185532812</v>
      </c>
      <c r="F217" s="2">
        <f t="shared" ca="1" si="7"/>
        <v>5.012347726884272</v>
      </c>
    </row>
    <row r="218" spans="5:6" x14ac:dyDescent="0.3">
      <c r="E218" s="2">
        <f t="shared" ca="1" si="6"/>
        <v>0.75783357655337202</v>
      </c>
      <c r="F218" s="2">
        <f t="shared" ca="1" si="7"/>
        <v>9.1485445590564272</v>
      </c>
    </row>
    <row r="219" spans="5:6" x14ac:dyDescent="0.3">
      <c r="E219" s="2">
        <f t="shared" ca="1" si="6"/>
        <v>0.88460831079154933</v>
      </c>
      <c r="F219" s="2">
        <f t="shared" ca="1" si="7"/>
        <v>11.576037339639971</v>
      </c>
    </row>
    <row r="220" spans="5:6" x14ac:dyDescent="0.3">
      <c r="E220" s="2">
        <f t="shared" ca="1" si="6"/>
        <v>0.40125772049817165</v>
      </c>
      <c r="F220" s="2">
        <f t="shared" ca="1" si="7"/>
        <v>5.5036613469816649</v>
      </c>
    </row>
    <row r="221" spans="5:6" x14ac:dyDescent="0.3">
      <c r="E221" s="2">
        <f t="shared" ca="1" si="6"/>
        <v>4.8645991358169272E-2</v>
      </c>
      <c r="F221" s="2">
        <f t="shared" ca="1" si="7"/>
        <v>2.1454350503589024</v>
      </c>
    </row>
    <row r="222" spans="5:6" x14ac:dyDescent="0.3">
      <c r="E222" s="2">
        <f t="shared" ca="1" si="6"/>
        <v>0.27281355019396025</v>
      </c>
      <c r="F222" s="2">
        <f t="shared" ca="1" si="7"/>
        <v>4.4461932927133683</v>
      </c>
    </row>
    <row r="223" spans="5:6" x14ac:dyDescent="0.3">
      <c r="E223" s="2">
        <f t="shared" ca="1" si="6"/>
        <v>0.42299275797455227</v>
      </c>
      <c r="F223" s="2">
        <f t="shared" ca="1" si="7"/>
        <v>5.6847149420718877</v>
      </c>
    </row>
    <row r="224" spans="5:6" x14ac:dyDescent="0.3">
      <c r="E224" s="2">
        <f t="shared" ca="1" si="6"/>
        <v>0.73887176756773598</v>
      </c>
      <c r="F224" s="2">
        <f t="shared" ca="1" si="7"/>
        <v>8.8835088646065294</v>
      </c>
    </row>
    <row r="225" spans="5:6" x14ac:dyDescent="0.3">
      <c r="E225" s="2">
        <f t="shared" ca="1" si="6"/>
        <v>0.22760118985370048</v>
      </c>
      <c r="F225" s="2">
        <f t="shared" ca="1" si="7"/>
        <v>4.0638126211314276</v>
      </c>
    </row>
    <row r="226" spans="5:6" x14ac:dyDescent="0.3">
      <c r="E226" s="2">
        <f t="shared" ca="1" si="6"/>
        <v>0.82780399105491886</v>
      </c>
      <c r="F226" s="2">
        <f t="shared" ca="1" si="7"/>
        <v>10.300086561505315</v>
      </c>
    </row>
    <row r="227" spans="5:6" x14ac:dyDescent="0.3">
      <c r="E227" s="2">
        <f t="shared" ca="1" si="6"/>
        <v>0.47443145469562409</v>
      </c>
      <c r="F227" s="2">
        <f t="shared" ca="1" si="7"/>
        <v>6.1220868076165109</v>
      </c>
    </row>
    <row r="228" spans="5:6" x14ac:dyDescent="0.3">
      <c r="E228" s="2">
        <f t="shared" ca="1" si="6"/>
        <v>0.22150391822140192</v>
      </c>
      <c r="F228" s="2">
        <f t="shared" ca="1" si="7"/>
        <v>4.0111167967968306</v>
      </c>
    </row>
    <row r="229" spans="5:6" x14ac:dyDescent="0.3">
      <c r="E229" s="2">
        <f t="shared" ca="1" si="6"/>
        <v>0.97421095935057933</v>
      </c>
      <c r="F229" s="2">
        <f t="shared" ca="1" si="7"/>
        <v>15.927287276212375</v>
      </c>
    </row>
    <row r="230" spans="5:6" x14ac:dyDescent="0.3">
      <c r="E230" s="2">
        <f t="shared" ca="1" si="6"/>
        <v>0.59298801187940664</v>
      </c>
      <c r="F230" s="2">
        <f t="shared" ca="1" si="7"/>
        <v>7.2133232613317828</v>
      </c>
    </row>
    <row r="231" spans="5:6" x14ac:dyDescent="0.3">
      <c r="E231" s="2">
        <f t="shared" ca="1" si="6"/>
        <v>0.63009341059039758</v>
      </c>
      <c r="F231" s="2">
        <f t="shared" ca="1" si="7"/>
        <v>7.5923578985375997</v>
      </c>
    </row>
    <row r="232" spans="5:6" x14ac:dyDescent="0.3">
      <c r="E232" s="2">
        <f t="shared" ca="1" si="6"/>
        <v>0.15552025265060254</v>
      </c>
      <c r="F232" s="2">
        <f t="shared" ca="1" si="7"/>
        <v>3.4117767762048534</v>
      </c>
    </row>
    <row r="233" spans="5:6" x14ac:dyDescent="0.3">
      <c r="E233" s="2">
        <f t="shared" ca="1" si="6"/>
        <v>0.6521794916890904</v>
      </c>
      <c r="F233" s="2">
        <f t="shared" ca="1" si="7"/>
        <v>7.8300263499789899</v>
      </c>
    </row>
    <row r="234" spans="5:6" x14ac:dyDescent="0.3">
      <c r="E234" s="2">
        <f t="shared" ca="1" si="6"/>
        <v>0.4065931333468632</v>
      </c>
      <c r="F234" s="2">
        <f t="shared" ca="1" si="7"/>
        <v>5.547948368001915</v>
      </c>
    </row>
    <row r="235" spans="5:6" x14ac:dyDescent="0.3">
      <c r="E235" s="2">
        <f t="shared" ca="1" si="6"/>
        <v>0.25500434411239536</v>
      </c>
      <c r="F235" s="2">
        <f t="shared" ca="1" si="7"/>
        <v>4.297066658268057</v>
      </c>
    </row>
    <row r="236" spans="5:6" x14ac:dyDescent="0.3">
      <c r="E236" s="2">
        <f t="shared" ca="1" si="6"/>
        <v>0.25197029494293199</v>
      </c>
      <c r="F236" s="2">
        <f t="shared" ca="1" si="7"/>
        <v>4.2714907922035898</v>
      </c>
    </row>
    <row r="237" spans="5:6" x14ac:dyDescent="0.3">
      <c r="E237" s="2">
        <f t="shared" ca="1" si="6"/>
        <v>0.7021487042594089</v>
      </c>
      <c r="F237" s="2">
        <f t="shared" ca="1" si="7"/>
        <v>8.4097575708848638</v>
      </c>
    </row>
    <row r="238" spans="5:6" x14ac:dyDescent="0.3">
      <c r="E238" s="2">
        <f t="shared" ca="1" si="6"/>
        <v>0.49666850585179056</v>
      </c>
      <c r="F238" s="2">
        <f t="shared" ca="1" si="7"/>
        <v>6.3163735095839151</v>
      </c>
    </row>
    <row r="239" spans="5:6" x14ac:dyDescent="0.3">
      <c r="E239" s="2">
        <f t="shared" ca="1" si="6"/>
        <v>0.50104641562343666</v>
      </c>
      <c r="F239" s="2">
        <f t="shared" ca="1" si="7"/>
        <v>6.3550764349246434</v>
      </c>
    </row>
    <row r="240" spans="5:6" x14ac:dyDescent="0.3">
      <c r="E240" s="2">
        <f t="shared" ca="1" si="6"/>
        <v>0.60698755176676022</v>
      </c>
      <c r="F240" s="2">
        <f t="shared" ca="1" si="7"/>
        <v>7.3536183997463445</v>
      </c>
    </row>
    <row r="241" spans="5:6" x14ac:dyDescent="0.3">
      <c r="E241" s="2">
        <f t="shared" ca="1" si="6"/>
        <v>0.26235799026225715</v>
      </c>
      <c r="F241" s="2">
        <f t="shared" ca="1" si="7"/>
        <v>4.3588383436826517</v>
      </c>
    </row>
    <row r="242" spans="5:6" x14ac:dyDescent="0.3">
      <c r="E242" s="2">
        <f t="shared" ca="1" si="6"/>
        <v>0.91487630038435364</v>
      </c>
      <c r="F242" s="2">
        <f t="shared" ca="1" si="7"/>
        <v>12.505136528387848</v>
      </c>
    </row>
    <row r="243" spans="5:6" x14ac:dyDescent="0.3">
      <c r="E243" s="2">
        <f t="shared" ca="1" si="6"/>
        <v>0.79128536385952342</v>
      </c>
      <c r="F243" s="2">
        <f t="shared" ca="1" si="7"/>
        <v>9.6593319278152308</v>
      </c>
    </row>
    <row r="244" spans="5:6" x14ac:dyDescent="0.3">
      <c r="E244" s="2">
        <f t="shared" ca="1" si="6"/>
        <v>0.31699873709931903</v>
      </c>
      <c r="F244" s="2">
        <f t="shared" ca="1" si="7"/>
        <v>4.8111134819647923</v>
      </c>
    </row>
    <row r="245" spans="5:6" x14ac:dyDescent="0.3">
      <c r="E245" s="2">
        <f t="shared" ca="1" si="6"/>
        <v>0.35565471117693803</v>
      </c>
      <c r="F245" s="2">
        <f t="shared" ca="1" si="7"/>
        <v>5.1280068638810725</v>
      </c>
    </row>
    <row r="246" spans="5:6" x14ac:dyDescent="0.3">
      <c r="E246" s="2">
        <f t="shared" ca="1" si="6"/>
        <v>0.97917130298933563</v>
      </c>
      <c r="F246" s="2">
        <f t="shared" ca="1" si="7"/>
        <v>16.512025531552847</v>
      </c>
    </row>
    <row r="247" spans="5:6" x14ac:dyDescent="0.3">
      <c r="E247" s="2">
        <f t="shared" ca="1" si="6"/>
        <v>0.46335951956512611</v>
      </c>
      <c r="F247" s="2">
        <f t="shared" ca="1" si="7"/>
        <v>6.0266547660878427</v>
      </c>
    </row>
    <row r="248" spans="5:6" x14ac:dyDescent="0.3">
      <c r="E248" s="2">
        <f t="shared" ca="1" si="6"/>
        <v>0.32933509653851434</v>
      </c>
      <c r="F248" s="2">
        <f t="shared" ca="1" si="7"/>
        <v>4.9122998659991186</v>
      </c>
    </row>
    <row r="249" spans="5:6" x14ac:dyDescent="0.3">
      <c r="E249" s="2">
        <f t="shared" ca="1" si="6"/>
        <v>0.93232377984407111</v>
      </c>
      <c r="F249" s="2">
        <f t="shared" ca="1" si="7"/>
        <v>13.187214184269507</v>
      </c>
    </row>
    <row r="250" spans="5:6" x14ac:dyDescent="0.3">
      <c r="E250" s="2">
        <f t="shared" ca="1" si="6"/>
        <v>0.92395357539381096</v>
      </c>
      <c r="F250" s="2">
        <f t="shared" ca="1" si="7"/>
        <v>12.842253014068188</v>
      </c>
    </row>
    <row r="251" spans="5:6" x14ac:dyDescent="0.3">
      <c r="E251" s="2">
        <f t="shared" ca="1" si="6"/>
        <v>5.9829259667125156E-2</v>
      </c>
      <c r="F251" s="2">
        <f t="shared" ca="1" si="7"/>
        <v>2.3179523743651953</v>
      </c>
    </row>
    <row r="252" spans="5:6" x14ac:dyDescent="0.3">
      <c r="E252" s="2">
        <f t="shared" ca="1" si="6"/>
        <v>0.70784632077571741</v>
      </c>
      <c r="F252" s="2">
        <f t="shared" ca="1" si="7"/>
        <v>8.4802567023941453</v>
      </c>
    </row>
    <row r="253" spans="5:6" x14ac:dyDescent="0.3">
      <c r="E253" s="2">
        <f t="shared" ca="1" si="6"/>
        <v>0.10260665049557371</v>
      </c>
      <c r="F253" s="2">
        <f t="shared" ca="1" si="7"/>
        <v>2.8628479289926969</v>
      </c>
    </row>
    <row r="254" spans="5:6" x14ac:dyDescent="0.3">
      <c r="E254" s="2">
        <f t="shared" ca="1" si="6"/>
        <v>4.4021537587151882E-2</v>
      </c>
      <c r="F254" s="2">
        <f t="shared" ca="1" si="7"/>
        <v>2.0680428275067566</v>
      </c>
    </row>
    <row r="255" spans="5:6" x14ac:dyDescent="0.3">
      <c r="E255" s="2">
        <f t="shared" ca="1" si="6"/>
        <v>0.52790260346057516</v>
      </c>
      <c r="F255" s="2">
        <f t="shared" ca="1" si="7"/>
        <v>6.5961974704402895</v>
      </c>
    </row>
    <row r="256" spans="5:6" x14ac:dyDescent="0.3">
      <c r="E256" s="2">
        <f t="shared" ca="1" si="6"/>
        <v>8.118400166594375E-2</v>
      </c>
      <c r="F256" s="2">
        <f t="shared" ca="1" si="7"/>
        <v>2.6071349637736558</v>
      </c>
    </row>
    <row r="257" spans="5:6" x14ac:dyDescent="0.3">
      <c r="E257" s="2">
        <f t="shared" ca="1" si="6"/>
        <v>0.16341947096215148</v>
      </c>
      <c r="F257" s="2">
        <f t="shared" ca="1" si="7"/>
        <v>3.4871891188491126</v>
      </c>
    </row>
    <row r="258" spans="5:6" x14ac:dyDescent="0.3">
      <c r="E258" s="2">
        <f t="shared" ca="1" si="6"/>
        <v>6.926735825227559E-2</v>
      </c>
      <c r="F258" s="2">
        <f t="shared" ca="1" si="7"/>
        <v>2.45111919185578</v>
      </c>
    </row>
    <row r="259" spans="5:6" x14ac:dyDescent="0.3">
      <c r="E259" s="2">
        <f t="shared" ref="E259:E322" ca="1" si="8">RAND()</f>
        <v>0.58745809066732646</v>
      </c>
      <c r="F259" s="2">
        <f t="shared" ref="F259:F322" ca="1" si="9">_xlfn.CHISQ.INV(E259,$C$3)</f>
        <v>7.1587342234549283</v>
      </c>
    </row>
    <row r="260" spans="5:6" x14ac:dyDescent="0.3">
      <c r="E260" s="2">
        <f t="shared" ca="1" si="8"/>
        <v>0.96401818805339223</v>
      </c>
      <c r="F260" s="2">
        <f t="shared" ca="1" si="9"/>
        <v>15.001372765646687</v>
      </c>
    </row>
    <row r="261" spans="5:6" x14ac:dyDescent="0.3">
      <c r="E261" s="2">
        <f t="shared" ca="1" si="8"/>
        <v>0.74429946354947807</v>
      </c>
      <c r="F261" s="2">
        <f t="shared" ca="1" si="9"/>
        <v>8.9577934005308837</v>
      </c>
    </row>
    <row r="262" spans="5:6" x14ac:dyDescent="0.3">
      <c r="E262" s="2">
        <f t="shared" ca="1" si="8"/>
        <v>0.97901959183915999</v>
      </c>
      <c r="F262" s="2">
        <f t="shared" ca="1" si="9"/>
        <v>16.492267558248439</v>
      </c>
    </row>
    <row r="263" spans="5:6" x14ac:dyDescent="0.3">
      <c r="E263" s="2">
        <f t="shared" ca="1" si="8"/>
        <v>0.81271019999194072</v>
      </c>
      <c r="F263" s="2">
        <f t="shared" ca="1" si="9"/>
        <v>10.022716410059912</v>
      </c>
    </row>
    <row r="264" spans="5:6" x14ac:dyDescent="0.3">
      <c r="E264" s="2">
        <f t="shared" ca="1" si="8"/>
        <v>0.87000818665479118</v>
      </c>
      <c r="F264" s="2">
        <f t="shared" ca="1" si="9"/>
        <v>11.203346512390187</v>
      </c>
    </row>
    <row r="265" spans="5:6" x14ac:dyDescent="0.3">
      <c r="E265" s="2">
        <f t="shared" ca="1" si="8"/>
        <v>0.95564373733835695</v>
      </c>
      <c r="F265" s="2">
        <f t="shared" ca="1" si="9"/>
        <v>14.409694822903779</v>
      </c>
    </row>
    <row r="266" spans="5:6" x14ac:dyDescent="0.3">
      <c r="E266" s="2">
        <f t="shared" ca="1" si="8"/>
        <v>0.15844783972329723</v>
      </c>
      <c r="F266" s="2">
        <f t="shared" ca="1" si="9"/>
        <v>3.4398756357774429</v>
      </c>
    </row>
    <row r="267" spans="5:6" x14ac:dyDescent="0.3">
      <c r="E267" s="2">
        <f t="shared" ca="1" si="8"/>
        <v>8.9197325835421615E-2</v>
      </c>
      <c r="F267" s="2">
        <f t="shared" ca="1" si="9"/>
        <v>2.706009712570618</v>
      </c>
    </row>
    <row r="268" spans="5:6" x14ac:dyDescent="0.3">
      <c r="E268" s="2">
        <f t="shared" ca="1" si="8"/>
        <v>0.34209730371809732</v>
      </c>
      <c r="F268" s="2">
        <f t="shared" ca="1" si="9"/>
        <v>5.0168839519777295</v>
      </c>
    </row>
    <row r="269" spans="5:6" x14ac:dyDescent="0.3">
      <c r="E269" s="2">
        <f t="shared" ca="1" si="8"/>
        <v>0.37108434513701094</v>
      </c>
      <c r="F269" s="2">
        <f t="shared" ca="1" si="9"/>
        <v>5.2546699634874701</v>
      </c>
    </row>
    <row r="270" spans="5:6" x14ac:dyDescent="0.3">
      <c r="E270" s="2">
        <f t="shared" ca="1" si="8"/>
        <v>0.55332757983821157</v>
      </c>
      <c r="F270" s="2">
        <f t="shared" ca="1" si="9"/>
        <v>6.8311257863269672</v>
      </c>
    </row>
    <row r="271" spans="5:6" x14ac:dyDescent="0.3">
      <c r="E271" s="2">
        <f t="shared" ca="1" si="8"/>
        <v>0.11536148465059137</v>
      </c>
      <c r="F271" s="2">
        <f t="shared" ca="1" si="9"/>
        <v>3.0039291482400476</v>
      </c>
    </row>
    <row r="272" spans="5:6" x14ac:dyDescent="0.3">
      <c r="E272" s="2">
        <f t="shared" ca="1" si="8"/>
        <v>0.51930946226951336</v>
      </c>
      <c r="F272" s="2">
        <f t="shared" ca="1" si="9"/>
        <v>6.5183180401229031</v>
      </c>
    </row>
    <row r="273" spans="5:6" x14ac:dyDescent="0.3">
      <c r="E273" s="2">
        <f t="shared" ca="1" si="8"/>
        <v>0.83054157294864694</v>
      </c>
      <c r="F273" s="2">
        <f t="shared" ca="1" si="9"/>
        <v>10.352569119439709</v>
      </c>
    </row>
    <row r="274" spans="5:6" x14ac:dyDescent="0.3">
      <c r="E274" s="2">
        <f t="shared" ca="1" si="8"/>
        <v>0.9294109811526593</v>
      </c>
      <c r="F274" s="2">
        <f t="shared" ca="1" si="9"/>
        <v>13.062965923579307</v>
      </c>
    </row>
    <row r="275" spans="5:6" x14ac:dyDescent="0.3">
      <c r="E275" s="2">
        <f t="shared" ca="1" si="8"/>
        <v>0.83210961422129326</v>
      </c>
      <c r="F275" s="2">
        <f t="shared" ca="1" si="9"/>
        <v>10.382953911098207</v>
      </c>
    </row>
    <row r="276" spans="5:6" x14ac:dyDescent="0.3">
      <c r="E276" s="2">
        <f t="shared" ca="1" si="8"/>
        <v>0.60143678122026401</v>
      </c>
      <c r="F276" s="2">
        <f t="shared" ca="1" si="9"/>
        <v>7.2976216412447252</v>
      </c>
    </row>
    <row r="277" spans="5:6" x14ac:dyDescent="0.3">
      <c r="E277" s="2">
        <f t="shared" ca="1" si="8"/>
        <v>0.58589046187887839</v>
      </c>
      <c r="F277" s="2">
        <f t="shared" ca="1" si="9"/>
        <v>7.1433409860479662</v>
      </c>
    </row>
    <row r="278" spans="5:6" x14ac:dyDescent="0.3">
      <c r="E278" s="2">
        <f t="shared" ca="1" si="8"/>
        <v>3.5449941555850684E-3</v>
      </c>
      <c r="F278" s="2">
        <f t="shared" ca="1" si="9"/>
        <v>0.88671784557917721</v>
      </c>
    </row>
    <row r="279" spans="5:6" x14ac:dyDescent="0.3">
      <c r="E279" s="2">
        <f t="shared" ca="1" si="8"/>
        <v>0.45686032884056649</v>
      </c>
      <c r="F279" s="2">
        <f t="shared" ca="1" si="9"/>
        <v>5.9709994219765425</v>
      </c>
    </row>
    <row r="280" spans="5:6" x14ac:dyDescent="0.3">
      <c r="E280" s="2">
        <f t="shared" ca="1" si="8"/>
        <v>0.38629919038104066</v>
      </c>
      <c r="F280" s="2">
        <f t="shared" ca="1" si="9"/>
        <v>5.3799502792526157</v>
      </c>
    </row>
    <row r="281" spans="5:6" x14ac:dyDescent="0.3">
      <c r="E281" s="2">
        <f t="shared" ca="1" si="8"/>
        <v>0.85005176684892036</v>
      </c>
      <c r="F281" s="2">
        <f t="shared" ca="1" si="9"/>
        <v>10.749004161763267</v>
      </c>
    </row>
    <row r="282" spans="5:6" x14ac:dyDescent="0.3">
      <c r="E282" s="2">
        <f t="shared" ca="1" si="8"/>
        <v>0.25624417106470387</v>
      </c>
      <c r="F282" s="2">
        <f t="shared" ca="1" si="9"/>
        <v>4.3075024141802354</v>
      </c>
    </row>
    <row r="283" spans="5:6" x14ac:dyDescent="0.3">
      <c r="E283" s="2">
        <f t="shared" ca="1" si="8"/>
        <v>0.33370152097897054</v>
      </c>
      <c r="F283" s="2">
        <f t="shared" ca="1" si="9"/>
        <v>4.9480870502276266</v>
      </c>
    </row>
    <row r="284" spans="5:6" x14ac:dyDescent="0.3">
      <c r="E284" s="2">
        <f t="shared" ca="1" si="8"/>
        <v>0.54787835103604599</v>
      </c>
      <c r="F284" s="2">
        <f t="shared" ca="1" si="9"/>
        <v>6.7801725244806557</v>
      </c>
    </row>
    <row r="285" spans="5:6" x14ac:dyDescent="0.3">
      <c r="E285" s="2">
        <f t="shared" ca="1" si="8"/>
        <v>0.4799777844324522</v>
      </c>
      <c r="F285" s="2">
        <f t="shared" ca="1" si="9"/>
        <v>6.1702040499037123</v>
      </c>
    </row>
    <row r="286" spans="5:6" x14ac:dyDescent="0.3">
      <c r="E286" s="2">
        <f t="shared" ca="1" si="8"/>
        <v>0.72098134129805158</v>
      </c>
      <c r="F286" s="2">
        <f t="shared" ca="1" si="9"/>
        <v>8.6467980014481114</v>
      </c>
    </row>
    <row r="287" spans="5:6" x14ac:dyDescent="0.3">
      <c r="E287" s="2">
        <f t="shared" ca="1" si="8"/>
        <v>0.77521808860949293</v>
      </c>
      <c r="F287" s="2">
        <f t="shared" ca="1" si="9"/>
        <v>9.406364370753419</v>
      </c>
    </row>
    <row r="288" spans="5:6" x14ac:dyDescent="0.3">
      <c r="E288" s="2">
        <f t="shared" ca="1" si="8"/>
        <v>0.14590833861355468</v>
      </c>
      <c r="F288" s="2">
        <f t="shared" ca="1" si="9"/>
        <v>3.3181808941971518</v>
      </c>
    </row>
    <row r="289" spans="5:6" x14ac:dyDescent="0.3">
      <c r="E289" s="2">
        <f t="shared" ca="1" si="8"/>
        <v>0.93503055151235248</v>
      </c>
      <c r="F289" s="2">
        <f t="shared" ca="1" si="9"/>
        <v>13.307133873596186</v>
      </c>
    </row>
    <row r="290" spans="5:6" x14ac:dyDescent="0.3">
      <c r="E290" s="2">
        <f t="shared" ca="1" si="8"/>
        <v>0.71220169816604706</v>
      </c>
      <c r="F290" s="2">
        <f t="shared" ca="1" si="9"/>
        <v>8.5348433335686895</v>
      </c>
    </row>
    <row r="291" spans="5:6" x14ac:dyDescent="0.3">
      <c r="E291" s="2">
        <f t="shared" ca="1" si="8"/>
        <v>0.15701723418260671</v>
      </c>
      <c r="F291" s="2">
        <f t="shared" ca="1" si="9"/>
        <v>3.4261674027994276</v>
      </c>
    </row>
    <row r="292" spans="5:6" x14ac:dyDescent="0.3">
      <c r="E292" s="2">
        <f t="shared" ca="1" si="8"/>
        <v>0.20133274825643399</v>
      </c>
      <c r="F292" s="2">
        <f t="shared" ca="1" si="9"/>
        <v>3.8341720370541443</v>
      </c>
    </row>
    <row r="293" spans="5:6" x14ac:dyDescent="0.3">
      <c r="E293" s="2">
        <f t="shared" ca="1" si="8"/>
        <v>0.91488722446501713</v>
      </c>
      <c r="F293" s="2">
        <f t="shared" ca="1" si="9"/>
        <v>12.505522296237041</v>
      </c>
    </row>
    <row r="294" spans="5:6" x14ac:dyDescent="0.3">
      <c r="E294" s="2">
        <f t="shared" ca="1" si="8"/>
        <v>5.0629574565375091E-3</v>
      </c>
      <c r="F294" s="2">
        <f t="shared" ca="1" si="9"/>
        <v>0.99322782152592926</v>
      </c>
    </row>
    <row r="295" spans="5:6" x14ac:dyDescent="0.3">
      <c r="E295" s="2">
        <f t="shared" ca="1" si="8"/>
        <v>0.88373611358477211</v>
      </c>
      <c r="F295" s="2">
        <f t="shared" ca="1" si="9"/>
        <v>11.552640481990023</v>
      </c>
    </row>
    <row r="296" spans="5:6" x14ac:dyDescent="0.3">
      <c r="E296" s="2">
        <f t="shared" ca="1" si="8"/>
        <v>0.10135121460119678</v>
      </c>
      <c r="F296" s="2">
        <f t="shared" ca="1" si="9"/>
        <v>2.8485655296858083</v>
      </c>
    </row>
    <row r="297" spans="5:6" x14ac:dyDescent="0.3">
      <c r="E297" s="2">
        <f t="shared" ca="1" si="8"/>
        <v>0.45852186505193604</v>
      </c>
      <c r="F297" s="2">
        <f t="shared" ca="1" si="9"/>
        <v>5.9852034417459077</v>
      </c>
    </row>
    <row r="298" spans="5:6" x14ac:dyDescent="0.3">
      <c r="E298" s="2">
        <f t="shared" ca="1" si="8"/>
        <v>0.24494159387561187</v>
      </c>
      <c r="F298" s="2">
        <f t="shared" ca="1" si="9"/>
        <v>4.2120224230781504</v>
      </c>
    </row>
    <row r="299" spans="5:6" x14ac:dyDescent="0.3">
      <c r="E299" s="2">
        <f t="shared" ca="1" si="8"/>
        <v>0.15638937210351256</v>
      </c>
      <c r="F299" s="2">
        <f t="shared" ca="1" si="9"/>
        <v>3.420137531280464</v>
      </c>
    </row>
    <row r="300" spans="5:6" x14ac:dyDescent="0.3">
      <c r="E300" s="2">
        <f t="shared" ca="1" si="8"/>
        <v>0.3327391997790009</v>
      </c>
      <c r="F300" s="2">
        <f t="shared" ca="1" si="9"/>
        <v>4.9402006136974359</v>
      </c>
    </row>
    <row r="301" spans="5:6" x14ac:dyDescent="0.3">
      <c r="E301" s="2">
        <f t="shared" ca="1" si="8"/>
        <v>0.25804898410451682</v>
      </c>
      <c r="F301" s="2">
        <f t="shared" ca="1" si="9"/>
        <v>4.3226781297987698</v>
      </c>
    </row>
    <row r="302" spans="5:6" x14ac:dyDescent="0.3">
      <c r="E302" s="2">
        <f t="shared" ca="1" si="8"/>
        <v>0.55168363902959749</v>
      </c>
      <c r="F302" s="2">
        <f t="shared" ca="1" si="9"/>
        <v>6.8157176826930552</v>
      </c>
    </row>
    <row r="303" spans="5:6" x14ac:dyDescent="0.3">
      <c r="E303" s="2">
        <f t="shared" ca="1" si="8"/>
        <v>7.3641185435420864E-2</v>
      </c>
      <c r="F303" s="2">
        <f t="shared" ca="1" si="9"/>
        <v>2.5097801038637453</v>
      </c>
    </row>
    <row r="304" spans="5:6" x14ac:dyDescent="0.3">
      <c r="E304" s="2">
        <f t="shared" ca="1" si="8"/>
        <v>0.77890041623533923</v>
      </c>
      <c r="F304" s="2">
        <f t="shared" ca="1" si="9"/>
        <v>9.4630143549702233</v>
      </c>
    </row>
    <row r="305" spans="5:6" x14ac:dyDescent="0.3">
      <c r="E305" s="2">
        <f t="shared" ca="1" si="8"/>
        <v>0.85738718787955936</v>
      </c>
      <c r="F305" s="2">
        <f t="shared" ca="1" si="9"/>
        <v>10.909562210921441</v>
      </c>
    </row>
    <row r="306" spans="5:6" x14ac:dyDescent="0.3">
      <c r="E306" s="2">
        <f t="shared" ca="1" si="8"/>
        <v>0.57696124209615385</v>
      </c>
      <c r="F306" s="2">
        <f t="shared" ca="1" si="9"/>
        <v>7.056327334758894</v>
      </c>
    </row>
    <row r="307" spans="5:6" x14ac:dyDescent="0.3">
      <c r="E307" s="2">
        <f t="shared" ca="1" si="8"/>
        <v>0.26803996320334511</v>
      </c>
      <c r="F307" s="2">
        <f t="shared" ca="1" si="9"/>
        <v>4.406374623151021</v>
      </c>
    </row>
    <row r="308" spans="5:6" x14ac:dyDescent="0.3">
      <c r="E308" s="2">
        <f t="shared" ca="1" si="8"/>
        <v>0.99936881676834277</v>
      </c>
      <c r="F308" s="2">
        <f t="shared" ca="1" si="9"/>
        <v>25.450300096291752</v>
      </c>
    </row>
    <row r="309" spans="5:6" x14ac:dyDescent="0.3">
      <c r="E309" s="2">
        <f t="shared" ca="1" si="8"/>
        <v>0.82886391081818878</v>
      </c>
      <c r="F309" s="2">
        <f t="shared" ca="1" si="9"/>
        <v>10.320322256187744</v>
      </c>
    </row>
    <row r="310" spans="5:6" x14ac:dyDescent="0.3">
      <c r="E310" s="2">
        <f t="shared" ca="1" si="8"/>
        <v>0.21031645566057722</v>
      </c>
      <c r="F310" s="2">
        <f t="shared" ca="1" si="9"/>
        <v>3.9135121290911616</v>
      </c>
    </row>
    <row r="311" spans="5:6" x14ac:dyDescent="0.3">
      <c r="E311" s="2">
        <f t="shared" ca="1" si="8"/>
        <v>0.85124676545243416</v>
      </c>
      <c r="F311" s="2">
        <f t="shared" ca="1" si="9"/>
        <v>10.774692528895372</v>
      </c>
    </row>
    <row r="312" spans="5:6" x14ac:dyDescent="0.3">
      <c r="E312" s="2">
        <f t="shared" ca="1" si="8"/>
        <v>0.92344821496535912</v>
      </c>
      <c r="F312" s="2">
        <f t="shared" ca="1" si="9"/>
        <v>12.822550002562993</v>
      </c>
    </row>
    <row r="313" spans="5:6" x14ac:dyDescent="0.3">
      <c r="E313" s="2">
        <f t="shared" ca="1" si="8"/>
        <v>0.34063615112796852</v>
      </c>
      <c r="F313" s="2">
        <f t="shared" ca="1" si="9"/>
        <v>5.0049112880310274</v>
      </c>
    </row>
    <row r="314" spans="5:6" x14ac:dyDescent="0.3">
      <c r="E314" s="2">
        <f t="shared" ca="1" si="8"/>
        <v>0.29665259678839961</v>
      </c>
      <c r="F314" s="2">
        <f t="shared" ca="1" si="9"/>
        <v>4.6437328435015379</v>
      </c>
    </row>
    <row r="315" spans="5:6" x14ac:dyDescent="0.3">
      <c r="E315" s="2">
        <f t="shared" ca="1" si="8"/>
        <v>0.18136814970880677</v>
      </c>
      <c r="F315" s="2">
        <f t="shared" ca="1" si="9"/>
        <v>3.6542122495157234</v>
      </c>
    </row>
    <row r="316" spans="5:6" x14ac:dyDescent="0.3">
      <c r="E316" s="2">
        <f t="shared" ca="1" si="8"/>
        <v>0.53808747976674665</v>
      </c>
      <c r="F316" s="2">
        <f t="shared" ca="1" si="9"/>
        <v>6.6894655221319015</v>
      </c>
    </row>
    <row r="317" spans="5:6" x14ac:dyDescent="0.3">
      <c r="E317" s="2">
        <f t="shared" ca="1" si="8"/>
        <v>0.41091562428440742</v>
      </c>
      <c r="F317" s="2">
        <f t="shared" ca="1" si="9"/>
        <v>5.5838983732109382</v>
      </c>
    </row>
    <row r="318" spans="5:6" x14ac:dyDescent="0.3">
      <c r="E318" s="2">
        <f t="shared" ca="1" si="8"/>
        <v>0.85026019629404537</v>
      </c>
      <c r="F318" s="2">
        <f t="shared" ca="1" si="9"/>
        <v>10.753471982449682</v>
      </c>
    </row>
    <row r="319" spans="5:6" x14ac:dyDescent="0.3">
      <c r="E319" s="2">
        <f t="shared" ca="1" si="8"/>
        <v>0.23298933820546686</v>
      </c>
      <c r="F319" s="2">
        <f t="shared" ca="1" si="9"/>
        <v>4.1101143291035962</v>
      </c>
    </row>
    <row r="320" spans="5:6" x14ac:dyDescent="0.3">
      <c r="E320" s="2">
        <f t="shared" ca="1" si="8"/>
        <v>0.52703642270260698</v>
      </c>
      <c r="F320" s="2">
        <f t="shared" ca="1" si="9"/>
        <v>6.5883144108092493</v>
      </c>
    </row>
    <row r="321" spans="5:6" x14ac:dyDescent="0.3">
      <c r="E321" s="2">
        <f t="shared" ca="1" si="8"/>
        <v>0.21217737592670249</v>
      </c>
      <c r="F321" s="2">
        <f t="shared" ca="1" si="9"/>
        <v>3.9298355668366249</v>
      </c>
    </row>
    <row r="322" spans="5:6" x14ac:dyDescent="0.3">
      <c r="E322" s="2">
        <f t="shared" ca="1" si="8"/>
        <v>0.72576793490663893</v>
      </c>
      <c r="F322" s="2">
        <f t="shared" ca="1" si="9"/>
        <v>8.7089636697090498</v>
      </c>
    </row>
    <row r="323" spans="5:6" x14ac:dyDescent="0.3">
      <c r="E323" s="2">
        <f t="shared" ref="E323:E386" ca="1" si="10">RAND()</f>
        <v>0.83541027785384869</v>
      </c>
      <c r="F323" s="2">
        <f t="shared" ref="F323:F386" ca="1" si="11">_xlfn.CHISQ.INV(E323,$C$3)</f>
        <v>10.447706433058558</v>
      </c>
    </row>
    <row r="324" spans="5:6" x14ac:dyDescent="0.3">
      <c r="E324" s="2">
        <f t="shared" ca="1" si="10"/>
        <v>0.44493981179950293</v>
      </c>
      <c r="F324" s="2">
        <f t="shared" ca="1" si="11"/>
        <v>5.8695603450223359</v>
      </c>
    </row>
    <row r="325" spans="5:6" x14ac:dyDescent="0.3">
      <c r="E325" s="2">
        <f t="shared" ca="1" si="10"/>
        <v>0.37922113569472793</v>
      </c>
      <c r="F325" s="2">
        <f t="shared" ca="1" si="11"/>
        <v>5.3216104974611511</v>
      </c>
    </row>
    <row r="326" spans="5:6" x14ac:dyDescent="0.3">
      <c r="E326" s="2">
        <f t="shared" ca="1" si="10"/>
        <v>0.13033733821073401</v>
      </c>
      <c r="F326" s="2">
        <f t="shared" ca="1" si="11"/>
        <v>3.1615855091439333</v>
      </c>
    </row>
    <row r="327" spans="5:6" x14ac:dyDescent="0.3">
      <c r="E327" s="2">
        <f t="shared" ca="1" si="10"/>
        <v>0.4718323398915093</v>
      </c>
      <c r="F327" s="2">
        <f t="shared" ca="1" si="11"/>
        <v>6.0996114134881347</v>
      </c>
    </row>
    <row r="328" spans="5:6" x14ac:dyDescent="0.3">
      <c r="E328" s="2">
        <f t="shared" ca="1" si="10"/>
        <v>0.983538449263893</v>
      </c>
      <c r="F328" s="2">
        <f t="shared" ca="1" si="11"/>
        <v>17.148788531571387</v>
      </c>
    </row>
    <row r="329" spans="5:6" x14ac:dyDescent="0.3">
      <c r="E329" s="2">
        <f t="shared" ca="1" si="10"/>
        <v>0.94383749735093203</v>
      </c>
      <c r="F329" s="2">
        <f t="shared" ca="1" si="11"/>
        <v>13.731795476195892</v>
      </c>
    </row>
    <row r="330" spans="5:6" x14ac:dyDescent="0.3">
      <c r="E330" s="2">
        <f t="shared" ca="1" si="10"/>
        <v>0.79582687695289345</v>
      </c>
      <c r="F330" s="2">
        <f t="shared" ca="1" si="11"/>
        <v>9.7337042211340918</v>
      </c>
    </row>
    <row r="331" spans="5:6" x14ac:dyDescent="0.3">
      <c r="E331" s="2">
        <f t="shared" ca="1" si="10"/>
        <v>0.58733102281352612</v>
      </c>
      <c r="F331" s="2">
        <f t="shared" ca="1" si="11"/>
        <v>7.1574851591848532</v>
      </c>
    </row>
    <row r="332" spans="5:6" x14ac:dyDescent="0.3">
      <c r="E332" s="2">
        <f t="shared" ca="1" si="10"/>
        <v>0.28866890950429225</v>
      </c>
      <c r="F332" s="2">
        <f t="shared" ca="1" si="11"/>
        <v>4.5777886849506118</v>
      </c>
    </row>
    <row r="333" spans="5:6" x14ac:dyDescent="0.3">
      <c r="E333" s="2">
        <f t="shared" ca="1" si="10"/>
        <v>0.92312489042219725</v>
      </c>
      <c r="F333" s="2">
        <f t="shared" ca="1" si="11"/>
        <v>12.810006054211968</v>
      </c>
    </row>
    <row r="334" spans="5:6" x14ac:dyDescent="0.3">
      <c r="E334" s="2">
        <f t="shared" ca="1" si="10"/>
        <v>0.8987197507433401</v>
      </c>
      <c r="F334" s="2">
        <f t="shared" ca="1" si="11"/>
        <v>11.978133740753249</v>
      </c>
    </row>
    <row r="335" spans="5:6" x14ac:dyDescent="0.3">
      <c r="E335" s="2">
        <f t="shared" ca="1" si="10"/>
        <v>4.8087608126759274E-2</v>
      </c>
      <c r="F335" s="2">
        <f t="shared" ca="1" si="11"/>
        <v>2.1363039708230755</v>
      </c>
    </row>
    <row r="336" spans="5:6" x14ac:dyDescent="0.3">
      <c r="E336" s="2">
        <f t="shared" ca="1" si="10"/>
        <v>0.12903277278118297</v>
      </c>
      <c r="F336" s="2">
        <f t="shared" ca="1" si="11"/>
        <v>3.148149646576015</v>
      </c>
    </row>
    <row r="337" spans="5:6" x14ac:dyDescent="0.3">
      <c r="E337" s="2">
        <f t="shared" ca="1" si="10"/>
        <v>0.67105006167999348</v>
      </c>
      <c r="F337" s="2">
        <f t="shared" ca="1" si="11"/>
        <v>8.0414859575838999</v>
      </c>
    </row>
    <row r="338" spans="5:6" x14ac:dyDescent="0.3">
      <c r="E338" s="2">
        <f t="shared" ca="1" si="10"/>
        <v>0.93485245836080866</v>
      </c>
      <c r="F338" s="2">
        <f t="shared" ca="1" si="11"/>
        <v>13.299104526366404</v>
      </c>
    </row>
    <row r="339" spans="5:6" x14ac:dyDescent="0.3">
      <c r="E339" s="2">
        <f t="shared" ca="1" si="10"/>
        <v>0.78995360675631665</v>
      </c>
      <c r="F339" s="2">
        <f t="shared" ca="1" si="11"/>
        <v>9.6377739934697324</v>
      </c>
    </row>
    <row r="340" spans="5:6" x14ac:dyDescent="0.3">
      <c r="E340" s="2">
        <f t="shared" ca="1" si="10"/>
        <v>0.56719194574316356</v>
      </c>
      <c r="F340" s="2">
        <f t="shared" ca="1" si="11"/>
        <v>6.9623731804532838</v>
      </c>
    </row>
    <row r="341" spans="5:6" x14ac:dyDescent="0.3">
      <c r="E341" s="2">
        <f t="shared" ca="1" si="10"/>
        <v>0.74743942660884544</v>
      </c>
      <c r="F341" s="2">
        <f t="shared" ca="1" si="11"/>
        <v>9.0013299806352176</v>
      </c>
    </row>
    <row r="342" spans="5:6" x14ac:dyDescent="0.3">
      <c r="E342" s="2">
        <f t="shared" ca="1" si="10"/>
        <v>0.38304076073057913</v>
      </c>
      <c r="F342" s="2">
        <f t="shared" ca="1" si="11"/>
        <v>5.3530792863155243</v>
      </c>
    </row>
    <row r="343" spans="5:6" x14ac:dyDescent="0.3">
      <c r="E343" s="2">
        <f t="shared" ca="1" si="10"/>
        <v>0.25899786813549464</v>
      </c>
      <c r="F343" s="2">
        <f t="shared" ca="1" si="11"/>
        <v>4.330649531744724</v>
      </c>
    </row>
    <row r="344" spans="5:6" x14ac:dyDescent="0.3">
      <c r="E344" s="2">
        <f t="shared" ca="1" si="10"/>
        <v>0.30126073913814644</v>
      </c>
      <c r="F344" s="2">
        <f t="shared" ca="1" si="11"/>
        <v>4.6817175179342074</v>
      </c>
    </row>
    <row r="345" spans="5:6" x14ac:dyDescent="0.3">
      <c r="E345" s="2">
        <f t="shared" ca="1" si="10"/>
        <v>0.28881535319273688</v>
      </c>
      <c r="F345" s="2">
        <f t="shared" ca="1" si="11"/>
        <v>4.5789999928909051</v>
      </c>
    </row>
    <row r="346" spans="5:6" x14ac:dyDescent="0.3">
      <c r="E346" s="2">
        <f t="shared" ca="1" si="10"/>
        <v>0.14294061980270401</v>
      </c>
      <c r="F346" s="2">
        <f t="shared" ca="1" si="11"/>
        <v>3.2888371443535052</v>
      </c>
    </row>
    <row r="347" spans="5:6" x14ac:dyDescent="0.3">
      <c r="E347" s="2">
        <f t="shared" ca="1" si="10"/>
        <v>0.50128716239966153</v>
      </c>
      <c r="F347" s="2">
        <f t="shared" ca="1" si="11"/>
        <v>6.3572093641264482</v>
      </c>
    </row>
    <row r="348" spans="5:6" x14ac:dyDescent="0.3">
      <c r="E348" s="2">
        <f t="shared" ca="1" si="10"/>
        <v>0.21593929757828279</v>
      </c>
      <c r="F348" s="2">
        <f t="shared" ca="1" si="11"/>
        <v>3.9627243502028864</v>
      </c>
    </row>
    <row r="349" spans="5:6" x14ac:dyDescent="0.3">
      <c r="E349" s="2">
        <f t="shared" ca="1" si="10"/>
        <v>0.83411616502331576</v>
      </c>
      <c r="F349" s="2">
        <f t="shared" ca="1" si="11"/>
        <v>10.422188400548116</v>
      </c>
    </row>
    <row r="350" spans="5:6" x14ac:dyDescent="0.3">
      <c r="E350" s="2">
        <f t="shared" ca="1" si="10"/>
        <v>0.21447736254947358</v>
      </c>
      <c r="F350" s="2">
        <f t="shared" ca="1" si="11"/>
        <v>3.9499604368953198</v>
      </c>
    </row>
    <row r="351" spans="5:6" x14ac:dyDescent="0.3">
      <c r="E351" s="2">
        <f t="shared" ca="1" si="10"/>
        <v>0.73967812894327833</v>
      </c>
      <c r="F351" s="2">
        <f t="shared" ca="1" si="11"/>
        <v>8.8944685821873577</v>
      </c>
    </row>
    <row r="352" spans="5:6" x14ac:dyDescent="0.3">
      <c r="E352" s="2">
        <f t="shared" ca="1" si="10"/>
        <v>0.38354061986578047</v>
      </c>
      <c r="F352" s="2">
        <f t="shared" ca="1" si="11"/>
        <v>5.357199840695297</v>
      </c>
    </row>
    <row r="353" spans="5:6" x14ac:dyDescent="0.3">
      <c r="E353" s="2">
        <f t="shared" ca="1" si="10"/>
        <v>0.52685214475650777</v>
      </c>
      <c r="F353" s="2">
        <f t="shared" ca="1" si="11"/>
        <v>6.5866382750182577</v>
      </c>
    </row>
    <row r="354" spans="5:6" x14ac:dyDescent="0.3">
      <c r="E354" s="2">
        <f t="shared" ca="1" si="10"/>
        <v>0.98199628580911935</v>
      </c>
      <c r="F354" s="2">
        <f t="shared" ca="1" si="11"/>
        <v>16.907314139951978</v>
      </c>
    </row>
    <row r="355" spans="5:6" x14ac:dyDescent="0.3">
      <c r="E355" s="2">
        <f t="shared" ca="1" si="10"/>
        <v>0.23087256786698818</v>
      </c>
      <c r="F355" s="2">
        <f t="shared" ca="1" si="11"/>
        <v>4.0919528773049034</v>
      </c>
    </row>
    <row r="356" spans="5:6" x14ac:dyDescent="0.3">
      <c r="E356" s="2">
        <f t="shared" ca="1" si="10"/>
        <v>0.45162787951739114</v>
      </c>
      <c r="F356" s="2">
        <f t="shared" ca="1" si="11"/>
        <v>5.9263745776504821</v>
      </c>
    </row>
    <row r="357" spans="5:6" x14ac:dyDescent="0.3">
      <c r="E357" s="2">
        <f t="shared" ca="1" si="10"/>
        <v>6.823456875966849E-2</v>
      </c>
      <c r="F357" s="2">
        <f t="shared" ca="1" si="11"/>
        <v>2.437005709064596</v>
      </c>
    </row>
    <row r="358" spans="5:6" x14ac:dyDescent="0.3">
      <c r="E358" s="2">
        <f t="shared" ca="1" si="10"/>
        <v>4.9142099525529059E-2</v>
      </c>
      <c r="F358" s="2">
        <f t="shared" ca="1" si="11"/>
        <v>2.1535014771995509</v>
      </c>
    </row>
    <row r="359" spans="5:6" x14ac:dyDescent="0.3">
      <c r="E359" s="2">
        <f t="shared" ca="1" si="10"/>
        <v>7.4373699977410501E-2</v>
      </c>
      <c r="F359" s="2">
        <f t="shared" ca="1" si="11"/>
        <v>2.5194375429921743</v>
      </c>
    </row>
    <row r="360" spans="5:6" x14ac:dyDescent="0.3">
      <c r="E360" s="2">
        <f t="shared" ca="1" si="10"/>
        <v>9.1429656968403439E-2</v>
      </c>
      <c r="F360" s="2">
        <f t="shared" ca="1" si="11"/>
        <v>2.7328178648726844</v>
      </c>
    </row>
    <row r="361" spans="5:6" x14ac:dyDescent="0.3">
      <c r="E361" s="2">
        <f t="shared" ca="1" si="10"/>
        <v>0.68319511005245659</v>
      </c>
      <c r="F361" s="2">
        <f t="shared" ca="1" si="11"/>
        <v>8.1821700883246926</v>
      </c>
    </row>
    <row r="362" spans="5:6" x14ac:dyDescent="0.3">
      <c r="E362" s="2">
        <f t="shared" ca="1" si="10"/>
        <v>0.67359230336455578</v>
      </c>
      <c r="F362" s="2">
        <f t="shared" ca="1" si="11"/>
        <v>8.0706227725052244</v>
      </c>
    </row>
    <row r="363" spans="5:6" x14ac:dyDescent="0.3">
      <c r="E363" s="2">
        <f t="shared" ca="1" si="10"/>
        <v>0.70617847414560742</v>
      </c>
      <c r="F363" s="2">
        <f t="shared" ca="1" si="11"/>
        <v>8.4595144613890056</v>
      </c>
    </row>
    <row r="364" spans="5:6" x14ac:dyDescent="0.3">
      <c r="E364" s="2">
        <f t="shared" ca="1" si="10"/>
        <v>0.69107968814642751</v>
      </c>
      <c r="F364" s="2">
        <f t="shared" ca="1" si="11"/>
        <v>8.2756001435226096</v>
      </c>
    </row>
    <row r="365" spans="5:6" x14ac:dyDescent="0.3">
      <c r="E365" s="2">
        <f t="shared" ca="1" si="10"/>
        <v>7.2592217038757956E-2</v>
      </c>
      <c r="F365" s="2">
        <f t="shared" ca="1" si="11"/>
        <v>2.4958693870116311</v>
      </c>
    </row>
    <row r="366" spans="5:6" x14ac:dyDescent="0.3">
      <c r="E366" s="2">
        <f t="shared" ca="1" si="10"/>
        <v>0.18836389745257454</v>
      </c>
      <c r="F366" s="2">
        <f t="shared" ca="1" si="11"/>
        <v>3.7178974709667645</v>
      </c>
    </row>
    <row r="367" spans="5:6" x14ac:dyDescent="0.3">
      <c r="E367" s="2">
        <f t="shared" ca="1" si="10"/>
        <v>0.29333457533225216</v>
      </c>
      <c r="F367" s="2">
        <f t="shared" ca="1" si="11"/>
        <v>4.6163486165474197</v>
      </c>
    </row>
    <row r="368" spans="5:6" x14ac:dyDescent="0.3">
      <c r="E368" s="2">
        <f t="shared" ca="1" si="10"/>
        <v>0.34379961176303364</v>
      </c>
      <c r="F368" s="2">
        <f t="shared" ca="1" si="11"/>
        <v>5.0308329563010314</v>
      </c>
    </row>
    <row r="369" spans="5:6" x14ac:dyDescent="0.3">
      <c r="E369" s="2">
        <f t="shared" ca="1" si="10"/>
        <v>0.89347864487653506</v>
      </c>
      <c r="F369" s="2">
        <f t="shared" ca="1" si="11"/>
        <v>11.823305320701031</v>
      </c>
    </row>
    <row r="370" spans="5:6" x14ac:dyDescent="0.3">
      <c r="E370" s="2">
        <f t="shared" ca="1" si="10"/>
        <v>0.7853927915364064</v>
      </c>
      <c r="F370" s="2">
        <f t="shared" ca="1" si="11"/>
        <v>9.5647796773645748</v>
      </c>
    </row>
    <row r="371" spans="5:6" x14ac:dyDescent="0.3">
      <c r="E371" s="2">
        <f t="shared" ca="1" si="10"/>
        <v>0.90221872386963409</v>
      </c>
      <c r="F371" s="2">
        <f t="shared" ca="1" si="11"/>
        <v>12.085521995548964</v>
      </c>
    </row>
    <row r="372" spans="5:6" x14ac:dyDescent="0.3">
      <c r="E372" s="2">
        <f t="shared" ca="1" si="10"/>
        <v>0.81914868278679143</v>
      </c>
      <c r="F372" s="2">
        <f t="shared" ca="1" si="11"/>
        <v>10.138653688244537</v>
      </c>
    </row>
    <row r="373" spans="5:6" x14ac:dyDescent="0.3">
      <c r="E373" s="2">
        <f t="shared" ca="1" si="10"/>
        <v>0.53615433853032601</v>
      </c>
      <c r="F373" s="2">
        <f t="shared" ca="1" si="11"/>
        <v>6.6716795055964448</v>
      </c>
    </row>
    <row r="374" spans="5:6" x14ac:dyDescent="0.3">
      <c r="E374" s="2">
        <f t="shared" ca="1" si="10"/>
        <v>1.8363639402113829E-2</v>
      </c>
      <c r="F374" s="2">
        <f t="shared" ca="1" si="11"/>
        <v>1.5192322613949869</v>
      </c>
    </row>
    <row r="375" spans="5:6" x14ac:dyDescent="0.3">
      <c r="E375" s="2">
        <f t="shared" ca="1" si="10"/>
        <v>0.77730044449581914</v>
      </c>
      <c r="F375" s="2">
        <f t="shared" ca="1" si="11"/>
        <v>9.4383072035000097</v>
      </c>
    </row>
    <row r="376" spans="5:6" x14ac:dyDescent="0.3">
      <c r="E376" s="2">
        <f t="shared" ca="1" si="10"/>
        <v>2.7494402102316462E-2</v>
      </c>
      <c r="F376" s="2">
        <f t="shared" ca="1" si="11"/>
        <v>1.7470761358933182</v>
      </c>
    </row>
    <row r="377" spans="5:6" x14ac:dyDescent="0.3">
      <c r="E377" s="2">
        <f t="shared" ca="1" si="10"/>
        <v>0.27293289685995792</v>
      </c>
      <c r="F377" s="2">
        <f t="shared" ca="1" si="11"/>
        <v>4.4471875202930367</v>
      </c>
    </row>
    <row r="378" spans="5:6" x14ac:dyDescent="0.3">
      <c r="E378" s="2">
        <f t="shared" ca="1" si="10"/>
        <v>0.16099514406226434</v>
      </c>
      <c r="F378" s="2">
        <f t="shared" ca="1" si="11"/>
        <v>3.4641795573241501</v>
      </c>
    </row>
    <row r="379" spans="5:6" x14ac:dyDescent="0.3">
      <c r="E379" s="2">
        <f t="shared" ca="1" si="10"/>
        <v>5.6147944414173478E-2</v>
      </c>
      <c r="F379" s="2">
        <f t="shared" ca="1" si="11"/>
        <v>2.2631591602153946</v>
      </c>
    </row>
    <row r="380" spans="5:6" x14ac:dyDescent="0.3">
      <c r="E380" s="2">
        <f t="shared" ca="1" si="10"/>
        <v>6.690349696870912E-2</v>
      </c>
      <c r="F380" s="2">
        <f t="shared" ca="1" si="11"/>
        <v>2.418660030121873</v>
      </c>
    </row>
    <row r="381" spans="5:6" x14ac:dyDescent="0.3">
      <c r="E381" s="2">
        <f t="shared" ca="1" si="10"/>
        <v>0.62819754968775088</v>
      </c>
      <c r="F381" s="2">
        <f t="shared" ca="1" si="11"/>
        <v>7.5724067926414005</v>
      </c>
    </row>
    <row r="382" spans="5:6" x14ac:dyDescent="0.3">
      <c r="E382" s="2">
        <f t="shared" ca="1" si="10"/>
        <v>0.98490518193998744</v>
      </c>
      <c r="F382" s="2">
        <f t="shared" ca="1" si="11"/>
        <v>17.381547202050406</v>
      </c>
    </row>
    <row r="383" spans="5:6" x14ac:dyDescent="0.3">
      <c r="E383" s="2">
        <f t="shared" ca="1" si="10"/>
        <v>0.86174990407572671</v>
      </c>
      <c r="F383" s="2">
        <f t="shared" ca="1" si="11"/>
        <v>11.008467566838025</v>
      </c>
    </row>
    <row r="384" spans="5:6" x14ac:dyDescent="0.3">
      <c r="E384" s="2">
        <f t="shared" ca="1" si="10"/>
        <v>0.9071825480295278</v>
      </c>
      <c r="F384" s="2">
        <f t="shared" ca="1" si="11"/>
        <v>12.243918653606064</v>
      </c>
    </row>
    <row r="385" spans="5:6" x14ac:dyDescent="0.3">
      <c r="E385" s="2">
        <f t="shared" ca="1" si="10"/>
        <v>0.63162814496659503</v>
      </c>
      <c r="F385" s="2">
        <f t="shared" ca="1" si="11"/>
        <v>7.6085585908888564</v>
      </c>
    </row>
    <row r="386" spans="5:6" x14ac:dyDescent="0.3">
      <c r="E386" s="2">
        <f t="shared" ca="1" si="10"/>
        <v>0.66682160361943565</v>
      </c>
      <c r="F386" s="2">
        <f t="shared" ca="1" si="11"/>
        <v>7.9933756322742155</v>
      </c>
    </row>
    <row r="387" spans="5:6" x14ac:dyDescent="0.3">
      <c r="E387" s="2">
        <f t="shared" ref="E387:E450" ca="1" si="12">RAND()</f>
        <v>0.76456805955621632</v>
      </c>
      <c r="F387" s="2">
        <f t="shared" ref="F387:F450" ca="1" si="13">_xlfn.CHISQ.INV(E387,$C$3)</f>
        <v>9.2466123900898278</v>
      </c>
    </row>
    <row r="388" spans="5:6" x14ac:dyDescent="0.3">
      <c r="E388" s="2">
        <f t="shared" ca="1" si="12"/>
        <v>0.52795070107526265</v>
      </c>
      <c r="F388" s="2">
        <f t="shared" ca="1" si="13"/>
        <v>6.5966354241397829</v>
      </c>
    </row>
    <row r="389" spans="5:6" x14ac:dyDescent="0.3">
      <c r="E389" s="2">
        <f t="shared" ca="1" si="12"/>
        <v>0.21886141573927098</v>
      </c>
      <c r="F389" s="2">
        <f t="shared" ca="1" si="13"/>
        <v>3.9881734805793503</v>
      </c>
    </row>
    <row r="390" spans="5:6" x14ac:dyDescent="0.3">
      <c r="E390" s="2">
        <f t="shared" ca="1" si="12"/>
        <v>0.56461357780095012</v>
      </c>
      <c r="F390" s="2">
        <f t="shared" ca="1" si="13"/>
        <v>6.937784085672642</v>
      </c>
    </row>
    <row r="391" spans="5:6" x14ac:dyDescent="0.3">
      <c r="E391" s="2">
        <f t="shared" ca="1" si="12"/>
        <v>0.96833438437523811</v>
      </c>
      <c r="F391" s="2">
        <f t="shared" ca="1" si="13"/>
        <v>15.358789699446815</v>
      </c>
    </row>
    <row r="392" spans="5:6" x14ac:dyDescent="0.3">
      <c r="E392" s="2">
        <f t="shared" ca="1" si="12"/>
        <v>7.6283769034696691E-2</v>
      </c>
      <c r="F392" s="2">
        <f t="shared" ca="1" si="13"/>
        <v>2.5444068226756666</v>
      </c>
    </row>
    <row r="393" spans="5:6" x14ac:dyDescent="0.3">
      <c r="E393" s="2">
        <f t="shared" ca="1" si="12"/>
        <v>7.5037389586042447E-2</v>
      </c>
      <c r="F393" s="2">
        <f t="shared" ca="1" si="13"/>
        <v>2.5281481177786804</v>
      </c>
    </row>
    <row r="394" spans="5:6" x14ac:dyDescent="0.3">
      <c r="E394" s="2">
        <f t="shared" ca="1" si="12"/>
        <v>0.96404387445872375</v>
      </c>
      <c r="F394" s="2">
        <f t="shared" ca="1" si="13"/>
        <v>15.003378202003926</v>
      </c>
    </row>
    <row r="395" spans="5:6" x14ac:dyDescent="0.3">
      <c r="E395" s="2">
        <f t="shared" ca="1" si="12"/>
        <v>0.64797975621157078</v>
      </c>
      <c r="F395" s="2">
        <f t="shared" ca="1" si="13"/>
        <v>7.7840573778401474</v>
      </c>
    </row>
    <row r="396" spans="5:6" x14ac:dyDescent="0.3">
      <c r="E396" s="2">
        <f t="shared" ca="1" si="12"/>
        <v>0.14460094760394782</v>
      </c>
      <c r="F396" s="2">
        <f t="shared" ca="1" si="13"/>
        <v>3.3052810996176616</v>
      </c>
    </row>
    <row r="397" spans="5:6" x14ac:dyDescent="0.3">
      <c r="E397" s="2">
        <f t="shared" ca="1" si="12"/>
        <v>0.27366429587977981</v>
      </c>
      <c r="F397" s="2">
        <f t="shared" ca="1" si="13"/>
        <v>4.453279165249918</v>
      </c>
    </row>
    <row r="398" spans="5:6" x14ac:dyDescent="0.3">
      <c r="E398" s="2">
        <f t="shared" ca="1" si="12"/>
        <v>1.800463688146936E-2</v>
      </c>
      <c r="F398" s="2">
        <f t="shared" ca="1" si="13"/>
        <v>1.5090308866049862</v>
      </c>
    </row>
    <row r="399" spans="5:6" x14ac:dyDescent="0.3">
      <c r="E399" s="2">
        <f t="shared" ca="1" si="12"/>
        <v>9.4754774856101287E-2</v>
      </c>
      <c r="F399" s="2">
        <f t="shared" ca="1" si="13"/>
        <v>2.7722064275182579</v>
      </c>
    </row>
    <row r="400" spans="5:6" x14ac:dyDescent="0.3">
      <c r="E400" s="2">
        <f t="shared" ca="1" si="12"/>
        <v>0.22907546201760365</v>
      </c>
      <c r="F400" s="2">
        <f t="shared" ca="1" si="13"/>
        <v>4.0765053388275776</v>
      </c>
    </row>
    <row r="401" spans="5:6" x14ac:dyDescent="0.3">
      <c r="E401" s="2">
        <f t="shared" ca="1" si="12"/>
        <v>0.86023379255526011</v>
      </c>
      <c r="F401" s="2">
        <f t="shared" ca="1" si="13"/>
        <v>10.97379396491753</v>
      </c>
    </row>
    <row r="402" spans="5:6" x14ac:dyDescent="0.3">
      <c r="E402" s="2">
        <f t="shared" ca="1" si="12"/>
        <v>0.86501202656679343</v>
      </c>
      <c r="F402" s="2">
        <f t="shared" ca="1" si="13"/>
        <v>11.084205180339993</v>
      </c>
    </row>
    <row r="403" spans="5:6" x14ac:dyDescent="0.3">
      <c r="E403" s="2">
        <f t="shared" ca="1" si="12"/>
        <v>0.56241038784923991</v>
      </c>
      <c r="F403" s="2">
        <f t="shared" ca="1" si="13"/>
        <v>6.9168396720854703</v>
      </c>
    </row>
    <row r="404" spans="5:6" x14ac:dyDescent="0.3">
      <c r="E404" s="2">
        <f t="shared" ca="1" si="12"/>
        <v>0.10024489285949523</v>
      </c>
      <c r="F404" s="2">
        <f t="shared" ca="1" si="13"/>
        <v>2.8359153774803296</v>
      </c>
    </row>
    <row r="405" spans="5:6" x14ac:dyDescent="0.3">
      <c r="E405" s="2">
        <f t="shared" ca="1" si="12"/>
        <v>0.9265253763543807</v>
      </c>
      <c r="F405" s="2">
        <f t="shared" ca="1" si="13"/>
        <v>12.944403814576985</v>
      </c>
    </row>
    <row r="406" spans="5:6" x14ac:dyDescent="0.3">
      <c r="E406" s="2">
        <f t="shared" ca="1" si="12"/>
        <v>0.87092958435539525</v>
      </c>
      <c r="F406" s="2">
        <f t="shared" ca="1" si="13"/>
        <v>11.225753411462215</v>
      </c>
    </row>
    <row r="407" spans="5:6" x14ac:dyDescent="0.3">
      <c r="E407" s="2">
        <f t="shared" ca="1" si="12"/>
        <v>0.71036436830685812</v>
      </c>
      <c r="F407" s="2">
        <f t="shared" ca="1" si="13"/>
        <v>8.511740823052298</v>
      </c>
    </row>
    <row r="408" spans="5:6" x14ac:dyDescent="0.3">
      <c r="E408" s="2">
        <f t="shared" ca="1" si="12"/>
        <v>0.21315477260336646</v>
      </c>
      <c r="F408" s="2">
        <f t="shared" ca="1" si="13"/>
        <v>3.9383944447486599</v>
      </c>
    </row>
    <row r="409" spans="5:6" x14ac:dyDescent="0.3">
      <c r="E409" s="2">
        <f t="shared" ca="1" si="12"/>
        <v>0.2246963690635998</v>
      </c>
      <c r="F409" s="2">
        <f t="shared" ca="1" si="13"/>
        <v>4.038748891395457</v>
      </c>
    </row>
    <row r="410" spans="5:6" x14ac:dyDescent="0.3">
      <c r="E410" s="2">
        <f t="shared" ca="1" si="12"/>
        <v>0.53368095355672407</v>
      </c>
      <c r="F410" s="2">
        <f t="shared" ca="1" si="13"/>
        <v>6.6489805326688467</v>
      </c>
    </row>
    <row r="411" spans="5:6" x14ac:dyDescent="0.3">
      <c r="E411" s="2">
        <f t="shared" ca="1" si="12"/>
        <v>0.82847866421305871</v>
      </c>
      <c r="F411" s="2">
        <f t="shared" ca="1" si="13"/>
        <v>10.312955029363174</v>
      </c>
    </row>
    <row r="412" spans="5:6" x14ac:dyDescent="0.3">
      <c r="E412" s="2">
        <f t="shared" ca="1" si="12"/>
        <v>0.24226358666537118</v>
      </c>
      <c r="F412" s="2">
        <f t="shared" ca="1" si="13"/>
        <v>4.1892786523603291</v>
      </c>
    </row>
    <row r="413" spans="5:6" x14ac:dyDescent="0.3">
      <c r="E413" s="2">
        <f t="shared" ca="1" si="12"/>
        <v>5.7180469239206388E-3</v>
      </c>
      <c r="F413" s="2">
        <f t="shared" ca="1" si="13"/>
        <v>1.0327987551175852</v>
      </c>
    </row>
    <row r="414" spans="5:6" x14ac:dyDescent="0.3">
      <c r="E414" s="2">
        <f t="shared" ca="1" si="12"/>
        <v>0.57225929037532952</v>
      </c>
      <c r="F414" s="2">
        <f t="shared" ca="1" si="13"/>
        <v>7.0109493152890536</v>
      </c>
    </row>
    <row r="415" spans="5:6" x14ac:dyDescent="0.3">
      <c r="E415" s="2">
        <f t="shared" ca="1" si="12"/>
        <v>0.11857031076264535</v>
      </c>
      <c r="F415" s="2">
        <f t="shared" ca="1" si="13"/>
        <v>3.0383747946828494</v>
      </c>
    </row>
    <row r="416" spans="5:6" x14ac:dyDescent="0.3">
      <c r="E416" s="2">
        <f t="shared" ca="1" si="12"/>
        <v>0.45517743061308558</v>
      </c>
      <c r="F416" s="2">
        <f t="shared" ca="1" si="13"/>
        <v>5.956629486084636</v>
      </c>
    </row>
    <row r="417" spans="5:6" x14ac:dyDescent="0.3">
      <c r="E417" s="2">
        <f t="shared" ca="1" si="12"/>
        <v>0.4593439070603782</v>
      </c>
      <c r="F417" s="2">
        <f t="shared" ca="1" si="13"/>
        <v>5.9922369867873266</v>
      </c>
    </row>
    <row r="418" spans="5:6" x14ac:dyDescent="0.3">
      <c r="E418" s="2">
        <f t="shared" ca="1" si="12"/>
        <v>0.16351335741768802</v>
      </c>
      <c r="F418" s="2">
        <f t="shared" ca="1" si="13"/>
        <v>3.4880778840250533</v>
      </c>
    </row>
    <row r="419" spans="5:6" x14ac:dyDescent="0.3">
      <c r="E419" s="2">
        <f t="shared" ca="1" si="12"/>
        <v>2.6608769042505753E-2</v>
      </c>
      <c r="F419" s="2">
        <f t="shared" ca="1" si="13"/>
        <v>1.7271198430269186</v>
      </c>
    </row>
    <row r="420" spans="5:6" x14ac:dyDescent="0.3">
      <c r="E420" s="2">
        <f t="shared" ca="1" si="12"/>
        <v>0.33970109277759553</v>
      </c>
      <c r="F420" s="2">
        <f t="shared" ca="1" si="13"/>
        <v>4.9972494806132595</v>
      </c>
    </row>
    <row r="421" spans="5:6" x14ac:dyDescent="0.3">
      <c r="E421" s="2">
        <f t="shared" ca="1" si="12"/>
        <v>0.95842401030214353</v>
      </c>
      <c r="F421" s="2">
        <f t="shared" ca="1" si="13"/>
        <v>14.593628653167363</v>
      </c>
    </row>
    <row r="422" spans="5:6" x14ac:dyDescent="0.3">
      <c r="E422" s="2">
        <f t="shared" ca="1" si="12"/>
        <v>0.69129176062107833</v>
      </c>
      <c r="F422" s="2">
        <f t="shared" ca="1" si="13"/>
        <v>8.2781370211841985</v>
      </c>
    </row>
    <row r="423" spans="5:6" x14ac:dyDescent="0.3">
      <c r="E423" s="2">
        <f t="shared" ca="1" si="12"/>
        <v>0.50877115501440529</v>
      </c>
      <c r="F423" s="2">
        <f t="shared" ca="1" si="13"/>
        <v>6.4237612170784155</v>
      </c>
    </row>
    <row r="424" spans="5:6" x14ac:dyDescent="0.3">
      <c r="E424" s="2">
        <f t="shared" ca="1" si="12"/>
        <v>0.15008622342220446</v>
      </c>
      <c r="F424" s="2">
        <f t="shared" ca="1" si="13"/>
        <v>3.3591252133636575</v>
      </c>
    </row>
    <row r="425" spans="5:6" x14ac:dyDescent="0.3">
      <c r="E425" s="2">
        <f t="shared" ca="1" si="12"/>
        <v>0.67812114968272763</v>
      </c>
      <c r="F425" s="2">
        <f t="shared" ca="1" si="13"/>
        <v>8.1229323535509526</v>
      </c>
    </row>
    <row r="426" spans="5:6" x14ac:dyDescent="0.3">
      <c r="E426" s="2">
        <f t="shared" ca="1" si="12"/>
        <v>0.99565842351692524</v>
      </c>
      <c r="F426" s="2">
        <f t="shared" ca="1" si="13"/>
        <v>20.63975365966915</v>
      </c>
    </row>
    <row r="427" spans="5:6" x14ac:dyDescent="0.3">
      <c r="E427" s="2">
        <f t="shared" ca="1" si="12"/>
        <v>0.35149694409822174</v>
      </c>
      <c r="F427" s="2">
        <f t="shared" ca="1" si="13"/>
        <v>5.0939175682738229</v>
      </c>
    </row>
    <row r="428" spans="5:6" x14ac:dyDescent="0.3">
      <c r="E428" s="2">
        <f t="shared" ca="1" si="12"/>
        <v>0.30071357296411794</v>
      </c>
      <c r="F428" s="2">
        <f t="shared" ca="1" si="13"/>
        <v>4.677209943567048</v>
      </c>
    </row>
    <row r="429" spans="5:6" x14ac:dyDescent="0.3">
      <c r="E429" s="2">
        <f t="shared" ca="1" si="12"/>
        <v>0.76618339129889279</v>
      </c>
      <c r="F429" s="2">
        <f t="shared" ca="1" si="13"/>
        <v>9.2704659246258405</v>
      </c>
    </row>
    <row r="430" spans="5:6" x14ac:dyDescent="0.3">
      <c r="E430" s="2">
        <f t="shared" ca="1" si="12"/>
        <v>0.54320358556065151</v>
      </c>
      <c r="F430" s="2">
        <f t="shared" ca="1" si="13"/>
        <v>6.7367311633648104</v>
      </c>
    </row>
    <row r="431" spans="5:6" x14ac:dyDescent="0.3">
      <c r="E431" s="2">
        <f t="shared" ca="1" si="12"/>
        <v>8.0855380935318411E-2</v>
      </c>
      <c r="F431" s="2">
        <f t="shared" ca="1" si="13"/>
        <v>2.602985294943966</v>
      </c>
    </row>
    <row r="432" spans="5:6" x14ac:dyDescent="0.3">
      <c r="E432" s="2">
        <f t="shared" ca="1" si="12"/>
        <v>0.12293766517033788</v>
      </c>
      <c r="F432" s="2">
        <f t="shared" ca="1" si="13"/>
        <v>3.0846517603156585</v>
      </c>
    </row>
    <row r="433" spans="5:6" x14ac:dyDescent="0.3">
      <c r="E433" s="2">
        <f t="shared" ca="1" si="12"/>
        <v>0.24481905420080563</v>
      </c>
      <c r="F433" s="2">
        <f t="shared" ca="1" si="13"/>
        <v>4.2109827868472305</v>
      </c>
    </row>
    <row r="434" spans="5:6" x14ac:dyDescent="0.3">
      <c r="E434" s="2">
        <f t="shared" ca="1" si="12"/>
        <v>0.86842073214475035</v>
      </c>
      <c r="F434" s="2">
        <f t="shared" ca="1" si="13"/>
        <v>11.165065135920248</v>
      </c>
    </row>
    <row r="435" spans="5:6" x14ac:dyDescent="0.3">
      <c r="E435" s="2">
        <f t="shared" ca="1" si="12"/>
        <v>0.45710346722943818</v>
      </c>
      <c r="F435" s="2">
        <f t="shared" ca="1" si="13"/>
        <v>5.9730769165933806</v>
      </c>
    </row>
    <row r="436" spans="5:6" x14ac:dyDescent="0.3">
      <c r="E436" s="2">
        <f t="shared" ca="1" si="12"/>
        <v>0.29600276410475612</v>
      </c>
      <c r="F436" s="2">
        <f t="shared" ca="1" si="13"/>
        <v>4.6383719973080613</v>
      </c>
    </row>
    <row r="437" spans="5:6" x14ac:dyDescent="0.3">
      <c r="E437" s="2">
        <f t="shared" ca="1" si="12"/>
        <v>0.17791999216395382</v>
      </c>
      <c r="F437" s="2">
        <f t="shared" ca="1" si="13"/>
        <v>3.622548298748498</v>
      </c>
    </row>
    <row r="438" spans="5:6" x14ac:dyDescent="0.3">
      <c r="E438" s="2">
        <f t="shared" ca="1" si="12"/>
        <v>8.8511924701977551E-2</v>
      </c>
      <c r="F438" s="2">
        <f t="shared" ca="1" si="13"/>
        <v>2.6977175103334088</v>
      </c>
    </row>
    <row r="439" spans="5:6" x14ac:dyDescent="0.3">
      <c r="E439" s="2">
        <f t="shared" ca="1" si="12"/>
        <v>0.89845685247009976</v>
      </c>
      <c r="F439" s="2">
        <f t="shared" ca="1" si="13"/>
        <v>11.970199363550387</v>
      </c>
    </row>
    <row r="440" spans="5:6" x14ac:dyDescent="0.3">
      <c r="E440" s="2">
        <f t="shared" ca="1" si="12"/>
        <v>0.11916680835418436</v>
      </c>
      <c r="F440" s="2">
        <f t="shared" ca="1" si="13"/>
        <v>3.0447356580816556</v>
      </c>
    </row>
    <row r="441" spans="5:6" x14ac:dyDescent="0.3">
      <c r="E441" s="2">
        <f t="shared" ca="1" si="12"/>
        <v>0.35439625723226209</v>
      </c>
      <c r="F441" s="2">
        <f t="shared" ca="1" si="13"/>
        <v>5.1176875141229674</v>
      </c>
    </row>
    <row r="442" spans="5:6" x14ac:dyDescent="0.3">
      <c r="E442" s="2">
        <f t="shared" ca="1" si="12"/>
        <v>0.19288483471561413</v>
      </c>
      <c r="F442" s="2">
        <f t="shared" ca="1" si="13"/>
        <v>3.7586815934268376</v>
      </c>
    </row>
    <row r="443" spans="5:6" x14ac:dyDescent="0.3">
      <c r="E443" s="2">
        <f t="shared" ca="1" si="12"/>
        <v>0.60742619883492333</v>
      </c>
      <c r="F443" s="2">
        <f t="shared" ca="1" si="13"/>
        <v>7.3580648784955889</v>
      </c>
    </row>
    <row r="444" spans="5:6" x14ac:dyDescent="0.3">
      <c r="E444" s="2">
        <f t="shared" ca="1" si="12"/>
        <v>0.75366561264984366</v>
      </c>
      <c r="F444" s="2">
        <f t="shared" ca="1" si="13"/>
        <v>9.0889268171806421</v>
      </c>
    </row>
    <row r="445" spans="5:6" x14ac:dyDescent="0.3">
      <c r="E445" s="2">
        <f t="shared" ca="1" si="12"/>
        <v>0.86167425627537886</v>
      </c>
      <c r="F445" s="2">
        <f t="shared" ca="1" si="13"/>
        <v>11.006729703171771</v>
      </c>
    </row>
    <row r="446" spans="5:6" x14ac:dyDescent="0.3">
      <c r="E446" s="2">
        <f t="shared" ca="1" si="12"/>
        <v>0.63531731693083981</v>
      </c>
      <c r="F446" s="2">
        <f t="shared" ca="1" si="13"/>
        <v>7.6476869909629901</v>
      </c>
    </row>
    <row r="447" spans="5:6" x14ac:dyDescent="0.3">
      <c r="E447" s="2">
        <f t="shared" ca="1" si="12"/>
        <v>2.7596111664702661E-2</v>
      </c>
      <c r="F447" s="2">
        <f t="shared" ca="1" si="13"/>
        <v>1.7493443176904178</v>
      </c>
    </row>
    <row r="448" spans="5:6" x14ac:dyDescent="0.3">
      <c r="E448" s="2">
        <f t="shared" ca="1" si="12"/>
        <v>0.54979551520882453</v>
      </c>
      <c r="F448" s="2">
        <f t="shared" ca="1" si="13"/>
        <v>6.7980598519141555</v>
      </c>
    </row>
    <row r="449" spans="5:6" x14ac:dyDescent="0.3">
      <c r="E449" s="2">
        <f t="shared" ca="1" si="12"/>
        <v>0.89106138092187037</v>
      </c>
      <c r="F449" s="2">
        <f t="shared" ca="1" si="13"/>
        <v>11.7541663318493</v>
      </c>
    </row>
    <row r="450" spans="5:6" x14ac:dyDescent="0.3">
      <c r="E450" s="2">
        <f t="shared" ca="1" si="12"/>
        <v>0.90654670170645035</v>
      </c>
      <c r="F450" s="2">
        <f t="shared" ca="1" si="13"/>
        <v>12.223210800482054</v>
      </c>
    </row>
    <row r="451" spans="5:6" x14ac:dyDescent="0.3">
      <c r="E451" s="2">
        <f t="shared" ref="E451:E514" ca="1" si="14">RAND()</f>
        <v>0.79993392456458157</v>
      </c>
      <c r="F451" s="2">
        <f t="shared" ref="F451:F514" ca="1" si="15">_xlfn.CHISQ.INV(E451,$C$3)</f>
        <v>9.8021394844197545</v>
      </c>
    </row>
    <row r="452" spans="5:6" x14ac:dyDescent="0.3">
      <c r="E452" s="2">
        <f t="shared" ca="1" si="14"/>
        <v>0.48755158161213097</v>
      </c>
      <c r="F452" s="2">
        <f t="shared" ca="1" si="15"/>
        <v>6.2362686925689115</v>
      </c>
    </row>
    <row r="453" spans="5:6" x14ac:dyDescent="0.3">
      <c r="E453" s="2">
        <f t="shared" ca="1" si="14"/>
        <v>0.10376780731806334</v>
      </c>
      <c r="F453" s="2">
        <f t="shared" ca="1" si="15"/>
        <v>2.8759903103523534</v>
      </c>
    </row>
    <row r="454" spans="5:6" x14ac:dyDescent="0.3">
      <c r="E454" s="2">
        <f t="shared" ca="1" si="14"/>
        <v>4.3490942174554181E-2</v>
      </c>
      <c r="F454" s="2">
        <f t="shared" ca="1" si="15"/>
        <v>2.0588905908224646</v>
      </c>
    </row>
    <row r="455" spans="5:6" x14ac:dyDescent="0.3">
      <c r="E455" s="2">
        <f t="shared" ca="1" si="14"/>
        <v>0.55141333644781465</v>
      </c>
      <c r="F455" s="2">
        <f t="shared" ca="1" si="15"/>
        <v>6.813187257359405</v>
      </c>
    </row>
    <row r="456" spans="5:6" x14ac:dyDescent="0.3">
      <c r="E456" s="2">
        <f t="shared" ca="1" si="14"/>
        <v>0.76897271543360524</v>
      </c>
      <c r="F456" s="2">
        <f t="shared" ca="1" si="15"/>
        <v>9.3119670616928367</v>
      </c>
    </row>
    <row r="457" spans="5:6" x14ac:dyDescent="0.3">
      <c r="E457" s="2">
        <f t="shared" ca="1" si="14"/>
        <v>0.33356796223528129</v>
      </c>
      <c r="F457" s="2">
        <f t="shared" ca="1" si="15"/>
        <v>4.9469925272167607</v>
      </c>
    </row>
    <row r="458" spans="5:6" x14ac:dyDescent="0.3">
      <c r="E458" s="2">
        <f t="shared" ca="1" si="14"/>
        <v>8.4399176268285525E-2</v>
      </c>
      <c r="F458" s="2">
        <f t="shared" ca="1" si="15"/>
        <v>2.6473270632863772</v>
      </c>
    </row>
    <row r="459" spans="5:6" x14ac:dyDescent="0.3">
      <c r="E459" s="2">
        <f t="shared" ca="1" si="14"/>
        <v>0.82218315181827661</v>
      </c>
      <c r="F459" s="2">
        <f t="shared" ca="1" si="15"/>
        <v>10.19449668083846</v>
      </c>
    </row>
    <row r="460" spans="5:6" x14ac:dyDescent="0.3">
      <c r="E460" s="2">
        <f t="shared" ca="1" si="14"/>
        <v>5.1536416956348807E-2</v>
      </c>
      <c r="F460" s="2">
        <f t="shared" ca="1" si="15"/>
        <v>2.1918430552227202</v>
      </c>
    </row>
    <row r="461" spans="5:6" x14ac:dyDescent="0.3">
      <c r="E461" s="2">
        <f t="shared" ca="1" si="14"/>
        <v>0.71400546063338743</v>
      </c>
      <c r="F461" s="2">
        <f t="shared" ca="1" si="15"/>
        <v>8.5576317927278698</v>
      </c>
    </row>
    <row r="462" spans="5:6" x14ac:dyDescent="0.3">
      <c r="E462" s="2">
        <f t="shared" ca="1" si="14"/>
        <v>3.1429791465285906E-2</v>
      </c>
      <c r="F462" s="2">
        <f t="shared" ca="1" si="15"/>
        <v>1.8316009865418212</v>
      </c>
    </row>
    <row r="463" spans="5:6" x14ac:dyDescent="0.3">
      <c r="E463" s="2">
        <f t="shared" ca="1" si="14"/>
        <v>0.96255902237735436</v>
      </c>
      <c r="F463" s="2">
        <f t="shared" ca="1" si="15"/>
        <v>14.88959411217029</v>
      </c>
    </row>
    <row r="464" spans="5:6" x14ac:dyDescent="0.3">
      <c r="E464" s="2">
        <f t="shared" ca="1" si="14"/>
        <v>0.91176459140983657</v>
      </c>
      <c r="F464" s="2">
        <f t="shared" ca="1" si="15"/>
        <v>12.39702675306874</v>
      </c>
    </row>
    <row r="465" spans="5:6" x14ac:dyDescent="0.3">
      <c r="E465" s="2">
        <f t="shared" ca="1" si="14"/>
        <v>0.55321212663203412</v>
      </c>
      <c r="F465" s="2">
        <f t="shared" ca="1" si="15"/>
        <v>6.830042645108775</v>
      </c>
    </row>
    <row r="466" spans="5:6" x14ac:dyDescent="0.3">
      <c r="E466" s="2">
        <f t="shared" ca="1" si="14"/>
        <v>0.85972198926052457</v>
      </c>
      <c r="F466" s="2">
        <f t="shared" ca="1" si="15"/>
        <v>10.962162513705444</v>
      </c>
    </row>
    <row r="467" spans="5:6" x14ac:dyDescent="0.3">
      <c r="E467" s="2">
        <f t="shared" ca="1" si="14"/>
        <v>0.36240943820785432</v>
      </c>
      <c r="F467" s="2">
        <f t="shared" ca="1" si="15"/>
        <v>5.183421085213201</v>
      </c>
    </row>
    <row r="468" spans="5:6" x14ac:dyDescent="0.3">
      <c r="E468" s="2">
        <f t="shared" ca="1" si="14"/>
        <v>0.76359932699371713</v>
      </c>
      <c r="F468" s="2">
        <f t="shared" ca="1" si="15"/>
        <v>9.2323696067773753</v>
      </c>
    </row>
    <row r="469" spans="5:6" x14ac:dyDescent="0.3">
      <c r="E469" s="2">
        <f t="shared" ca="1" si="14"/>
        <v>0.21432641716115453</v>
      </c>
      <c r="F469" s="2">
        <f t="shared" ca="1" si="15"/>
        <v>3.9486413291166711</v>
      </c>
    </row>
    <row r="470" spans="5:6" x14ac:dyDescent="0.3">
      <c r="E470" s="2">
        <f t="shared" ca="1" si="14"/>
        <v>0.53324232941789584</v>
      </c>
      <c r="F470" s="2">
        <f t="shared" ca="1" si="15"/>
        <v>6.6449618316500958</v>
      </c>
    </row>
    <row r="471" spans="5:6" x14ac:dyDescent="0.3">
      <c r="E471" s="2">
        <f t="shared" ca="1" si="14"/>
        <v>0.2355865301806449</v>
      </c>
      <c r="F471" s="2">
        <f t="shared" ca="1" si="15"/>
        <v>4.1323491160984913</v>
      </c>
    </row>
    <row r="472" spans="5:6" x14ac:dyDescent="0.3">
      <c r="E472" s="2">
        <f t="shared" ca="1" si="14"/>
        <v>0.16415342592542714</v>
      </c>
      <c r="F472" s="2">
        <f t="shared" ca="1" si="15"/>
        <v>3.4941324676596102</v>
      </c>
    </row>
    <row r="473" spans="5:6" x14ac:dyDescent="0.3">
      <c r="E473" s="2">
        <f t="shared" ca="1" si="14"/>
        <v>0.7591669969454119</v>
      </c>
      <c r="F473" s="2">
        <f t="shared" ca="1" si="15"/>
        <v>9.1677886500037236</v>
      </c>
    </row>
    <row r="474" spans="5:6" x14ac:dyDescent="0.3">
      <c r="E474" s="2">
        <f t="shared" ca="1" si="14"/>
        <v>0.31739588807925023</v>
      </c>
      <c r="F474" s="2">
        <f t="shared" ca="1" si="15"/>
        <v>4.8143735677959674</v>
      </c>
    </row>
    <row r="475" spans="5:6" x14ac:dyDescent="0.3">
      <c r="E475" s="2">
        <f t="shared" ca="1" si="14"/>
        <v>0.86988130465626023</v>
      </c>
      <c r="F475" s="2">
        <f t="shared" ca="1" si="15"/>
        <v>11.200271812563104</v>
      </c>
    </row>
    <row r="476" spans="5:6" x14ac:dyDescent="0.3">
      <c r="E476" s="2">
        <f t="shared" ca="1" si="14"/>
        <v>0.70462518951715092</v>
      </c>
      <c r="F476" s="2">
        <f t="shared" ca="1" si="15"/>
        <v>8.4402757797310635</v>
      </c>
    </row>
    <row r="477" spans="5:6" x14ac:dyDescent="0.3">
      <c r="E477" s="2">
        <f t="shared" ca="1" si="14"/>
        <v>0.20285412100025701</v>
      </c>
      <c r="F477" s="2">
        <f t="shared" ca="1" si="15"/>
        <v>3.8476732926944912</v>
      </c>
    </row>
    <row r="478" spans="5:6" x14ac:dyDescent="0.3">
      <c r="E478" s="2">
        <f t="shared" ca="1" si="14"/>
        <v>0.23771773497591542</v>
      </c>
      <c r="F478" s="2">
        <f t="shared" ca="1" si="15"/>
        <v>4.1505557836577269</v>
      </c>
    </row>
    <row r="479" spans="5:6" x14ac:dyDescent="0.3">
      <c r="E479" s="2">
        <f t="shared" ca="1" si="14"/>
        <v>0.25589373264005733</v>
      </c>
      <c r="F479" s="2">
        <f t="shared" ca="1" si="15"/>
        <v>4.3045536305435919</v>
      </c>
    </row>
    <row r="480" spans="5:6" x14ac:dyDescent="0.3">
      <c r="E480" s="2">
        <f t="shared" ca="1" si="14"/>
        <v>0.42131556395626635</v>
      </c>
      <c r="F480" s="2">
        <f t="shared" ca="1" si="15"/>
        <v>5.67067935850271</v>
      </c>
    </row>
    <row r="481" spans="5:6" x14ac:dyDescent="0.3">
      <c r="E481" s="2">
        <f t="shared" ca="1" si="14"/>
        <v>0.1713954013690191</v>
      </c>
      <c r="F481" s="2">
        <f t="shared" ca="1" si="15"/>
        <v>3.562102080173299</v>
      </c>
    </row>
    <row r="482" spans="5:6" x14ac:dyDescent="0.3">
      <c r="E482" s="2">
        <f t="shared" ca="1" si="14"/>
        <v>0.57020927735889027</v>
      </c>
      <c r="F482" s="2">
        <f t="shared" ca="1" si="15"/>
        <v>6.9912572133488444</v>
      </c>
    </row>
    <row r="483" spans="5:6" x14ac:dyDescent="0.3">
      <c r="E483" s="2">
        <f t="shared" ca="1" si="14"/>
        <v>0.46592407396484237</v>
      </c>
      <c r="F483" s="2">
        <f t="shared" ca="1" si="15"/>
        <v>6.048688274477537</v>
      </c>
    </row>
    <row r="484" spans="5:6" x14ac:dyDescent="0.3">
      <c r="E484" s="2">
        <f t="shared" ca="1" si="14"/>
        <v>6.3651400869867758E-2</v>
      </c>
      <c r="F484" s="2">
        <f t="shared" ca="1" si="15"/>
        <v>2.3730615414411518</v>
      </c>
    </row>
    <row r="485" spans="5:6" x14ac:dyDescent="0.3">
      <c r="E485" s="2">
        <f t="shared" ca="1" si="14"/>
        <v>0.9649386645943353</v>
      </c>
      <c r="F485" s="2">
        <f t="shared" ca="1" si="15"/>
        <v>15.074088819913708</v>
      </c>
    </row>
    <row r="486" spans="5:6" x14ac:dyDescent="0.3">
      <c r="E486" s="2">
        <f t="shared" ca="1" si="14"/>
        <v>4.9012043017861773E-2</v>
      </c>
      <c r="F486" s="2">
        <f t="shared" ca="1" si="15"/>
        <v>2.151391001923499</v>
      </c>
    </row>
    <row r="487" spans="5:6" x14ac:dyDescent="0.3">
      <c r="E487" s="2">
        <f t="shared" ca="1" si="14"/>
        <v>0.37472119179948948</v>
      </c>
      <c r="F487" s="2">
        <f t="shared" ca="1" si="15"/>
        <v>5.2845748978990583</v>
      </c>
    </row>
    <row r="488" spans="5:6" x14ac:dyDescent="0.3">
      <c r="E488" s="2">
        <f t="shared" ca="1" si="14"/>
        <v>7.5198667385936502E-2</v>
      </c>
      <c r="F488" s="2">
        <f t="shared" ca="1" si="15"/>
        <v>2.5302592035965921</v>
      </c>
    </row>
    <row r="489" spans="5:6" x14ac:dyDescent="0.3">
      <c r="E489" s="2">
        <f t="shared" ca="1" si="14"/>
        <v>0.90487308590506244</v>
      </c>
      <c r="F489" s="2">
        <f t="shared" ca="1" si="15"/>
        <v>12.16930315000025</v>
      </c>
    </row>
    <row r="490" spans="5:6" x14ac:dyDescent="0.3">
      <c r="E490" s="2">
        <f t="shared" ca="1" si="14"/>
        <v>0.3707311147001644</v>
      </c>
      <c r="F490" s="2">
        <f t="shared" ca="1" si="15"/>
        <v>5.2517666257167317</v>
      </c>
    </row>
    <row r="491" spans="5:6" x14ac:dyDescent="0.3">
      <c r="E491" s="2">
        <f t="shared" ca="1" si="14"/>
        <v>0.37419652091651223</v>
      </c>
      <c r="F491" s="2">
        <f t="shared" ca="1" si="15"/>
        <v>5.2802592226242231</v>
      </c>
    </row>
    <row r="492" spans="5:6" x14ac:dyDescent="0.3">
      <c r="E492" s="2">
        <f t="shared" ca="1" si="14"/>
        <v>0.15380095002258087</v>
      </c>
      <c r="F492" s="2">
        <f t="shared" ca="1" si="15"/>
        <v>3.3951892241131554</v>
      </c>
    </row>
    <row r="493" spans="5:6" x14ac:dyDescent="0.3">
      <c r="E493" s="2">
        <f t="shared" ca="1" si="14"/>
        <v>0.20556767154990507</v>
      </c>
      <c r="F493" s="2">
        <f t="shared" ca="1" si="15"/>
        <v>3.8716871117697731</v>
      </c>
    </row>
    <row r="494" spans="5:6" x14ac:dyDescent="0.3">
      <c r="E494" s="2">
        <f t="shared" ca="1" si="14"/>
        <v>0.74873857093837448</v>
      </c>
      <c r="F494" s="2">
        <f t="shared" ca="1" si="15"/>
        <v>9.0194668218729195</v>
      </c>
    </row>
    <row r="495" spans="5:6" x14ac:dyDescent="0.3">
      <c r="E495" s="2">
        <f t="shared" ca="1" si="14"/>
        <v>0.82344952998213861</v>
      </c>
      <c r="F495" s="2">
        <f t="shared" ca="1" si="15"/>
        <v>10.218038480797423</v>
      </c>
    </row>
    <row r="496" spans="5:6" x14ac:dyDescent="0.3">
      <c r="E496" s="2">
        <f t="shared" ca="1" si="14"/>
        <v>0.77268582369901095</v>
      </c>
      <c r="F496" s="2">
        <f t="shared" ca="1" si="15"/>
        <v>9.3678392451139807</v>
      </c>
    </row>
    <row r="497" spans="5:6" x14ac:dyDescent="0.3">
      <c r="E497" s="2">
        <f t="shared" ca="1" si="14"/>
        <v>0.17516160834044137</v>
      </c>
      <c r="F497" s="2">
        <f t="shared" ca="1" si="15"/>
        <v>3.5970807732111933</v>
      </c>
    </row>
    <row r="498" spans="5:6" x14ac:dyDescent="0.3">
      <c r="E498" s="2">
        <f t="shared" ca="1" si="14"/>
        <v>0.72033207610402894</v>
      </c>
      <c r="F498" s="2">
        <f t="shared" ca="1" si="15"/>
        <v>8.6384282951988336</v>
      </c>
    </row>
    <row r="499" spans="5:6" x14ac:dyDescent="0.3">
      <c r="E499" s="2">
        <f t="shared" ca="1" si="14"/>
        <v>5.3046501513306921E-2</v>
      </c>
      <c r="F499" s="2">
        <f t="shared" ca="1" si="15"/>
        <v>2.2155475709922201</v>
      </c>
    </row>
    <row r="500" spans="5:6" x14ac:dyDescent="0.3">
      <c r="E500" s="2">
        <f t="shared" ca="1" si="14"/>
        <v>0.63288536424811259</v>
      </c>
      <c r="F500" s="2">
        <f t="shared" ca="1" si="15"/>
        <v>7.6218634253541993</v>
      </c>
    </row>
    <row r="501" spans="5:6" x14ac:dyDescent="0.3">
      <c r="E501" s="2">
        <f t="shared" ca="1" si="14"/>
        <v>0.32133727645087795</v>
      </c>
      <c r="F501" s="2">
        <f t="shared" ca="1" si="15"/>
        <v>4.8467166670863406</v>
      </c>
    </row>
    <row r="502" spans="5:6" x14ac:dyDescent="0.3">
      <c r="E502" s="2">
        <f t="shared" ca="1" si="14"/>
        <v>0.34591332709928713</v>
      </c>
      <c r="F502" s="2">
        <f t="shared" ca="1" si="15"/>
        <v>5.0481539622896889</v>
      </c>
    </row>
    <row r="503" spans="5:6" x14ac:dyDescent="0.3">
      <c r="E503" s="2">
        <f t="shared" ca="1" si="14"/>
        <v>0.63036995946610885</v>
      </c>
      <c r="F503" s="2">
        <f t="shared" ca="1" si="15"/>
        <v>7.5952738420127108</v>
      </c>
    </row>
    <row r="504" spans="5:6" x14ac:dyDescent="0.3">
      <c r="E504" s="2">
        <f t="shared" ca="1" si="14"/>
        <v>0.56905262463348938</v>
      </c>
      <c r="F504" s="2">
        <f t="shared" ca="1" si="15"/>
        <v>6.9801709352119641</v>
      </c>
    </row>
    <row r="505" spans="5:6" x14ac:dyDescent="0.3">
      <c r="E505" s="2">
        <f t="shared" ca="1" si="14"/>
        <v>0.15473223924386359</v>
      </c>
      <c r="F505" s="2">
        <f t="shared" ca="1" si="15"/>
        <v>3.4041821591188688</v>
      </c>
    </row>
    <row r="506" spans="5:6" x14ac:dyDescent="0.3">
      <c r="E506" s="2">
        <f t="shared" ca="1" si="14"/>
        <v>7.5842724572729558E-2</v>
      </c>
      <c r="F506" s="2">
        <f t="shared" ca="1" si="15"/>
        <v>2.5386681664434163</v>
      </c>
    </row>
    <row r="507" spans="5:6" x14ac:dyDescent="0.3">
      <c r="E507" s="2">
        <f t="shared" ca="1" si="14"/>
        <v>0.10058278991852709</v>
      </c>
      <c r="F507" s="2">
        <f t="shared" ca="1" si="15"/>
        <v>2.8397854872687787</v>
      </c>
    </row>
    <row r="508" spans="5:6" x14ac:dyDescent="0.3">
      <c r="E508" s="2">
        <f t="shared" ca="1" si="14"/>
        <v>0.68386489278064255</v>
      </c>
      <c r="F508" s="2">
        <f t="shared" ca="1" si="15"/>
        <v>8.1900407638826138</v>
      </c>
    </row>
    <row r="509" spans="5:6" x14ac:dyDescent="0.3">
      <c r="E509" s="2">
        <f t="shared" ca="1" si="14"/>
        <v>0.75543096042980074</v>
      </c>
      <c r="F509" s="2">
        <f t="shared" ca="1" si="15"/>
        <v>9.1140801045121549</v>
      </c>
    </row>
    <row r="510" spans="5:6" x14ac:dyDescent="0.3">
      <c r="E510" s="2">
        <f t="shared" ca="1" si="14"/>
        <v>0.52247067099515765</v>
      </c>
      <c r="F510" s="2">
        <f t="shared" ca="1" si="15"/>
        <v>6.5468844715547228</v>
      </c>
    </row>
    <row r="511" spans="5:6" x14ac:dyDescent="0.3">
      <c r="E511" s="2">
        <f t="shared" ca="1" si="14"/>
        <v>0.1390320826868211</v>
      </c>
      <c r="F511" s="2">
        <f t="shared" ca="1" si="15"/>
        <v>3.2498449423360993</v>
      </c>
    </row>
    <row r="512" spans="5:6" x14ac:dyDescent="0.3">
      <c r="E512" s="2">
        <f t="shared" ca="1" si="14"/>
        <v>0.56465823435733709</v>
      </c>
      <c r="F512" s="2">
        <f t="shared" ca="1" si="15"/>
        <v>6.9382092414060343</v>
      </c>
    </row>
    <row r="513" spans="5:6" x14ac:dyDescent="0.3">
      <c r="E513" s="2">
        <f t="shared" ca="1" si="14"/>
        <v>0.610561768521098</v>
      </c>
      <c r="F513" s="2">
        <f t="shared" ca="1" si="15"/>
        <v>7.389942374094443</v>
      </c>
    </row>
    <row r="514" spans="5:6" x14ac:dyDescent="0.3">
      <c r="E514" s="2">
        <f t="shared" ca="1" si="14"/>
        <v>0.21893660665286985</v>
      </c>
      <c r="F514" s="2">
        <f t="shared" ca="1" si="15"/>
        <v>3.9888272345143032</v>
      </c>
    </row>
    <row r="515" spans="5:6" x14ac:dyDescent="0.3">
      <c r="E515" s="2">
        <f t="shared" ref="E515:E578" ca="1" si="16">RAND()</f>
        <v>0.72200756988451475</v>
      </c>
      <c r="F515" s="2">
        <f t="shared" ref="F515:F578" ca="1" si="17">_xlfn.CHISQ.INV(E515,$C$3)</f>
        <v>8.6600573684227236</v>
      </c>
    </row>
    <row r="516" spans="5:6" x14ac:dyDescent="0.3">
      <c r="E516" s="2">
        <f t="shared" ca="1" si="16"/>
        <v>0.37196036897640616</v>
      </c>
      <c r="F516" s="2">
        <f t="shared" ca="1" si="17"/>
        <v>5.2618712290290635</v>
      </c>
    </row>
    <row r="517" spans="5:6" x14ac:dyDescent="0.3">
      <c r="E517" s="2">
        <f t="shared" ca="1" si="16"/>
        <v>0.15231717802841538</v>
      </c>
      <c r="F517" s="2">
        <f t="shared" ca="1" si="17"/>
        <v>3.3808216067397487</v>
      </c>
    </row>
    <row r="518" spans="5:6" x14ac:dyDescent="0.3">
      <c r="E518" s="2">
        <f t="shared" ca="1" si="16"/>
        <v>0.15598841197319979</v>
      </c>
      <c r="F518" s="2">
        <f t="shared" ca="1" si="17"/>
        <v>3.4162823886504659</v>
      </c>
    </row>
    <row r="519" spans="5:6" x14ac:dyDescent="0.3">
      <c r="E519" s="2">
        <f t="shared" ca="1" si="16"/>
        <v>0.95933574438641489</v>
      </c>
      <c r="F519" s="2">
        <f t="shared" ca="1" si="17"/>
        <v>14.656447014809789</v>
      </c>
    </row>
    <row r="520" spans="5:6" x14ac:dyDescent="0.3">
      <c r="E520" s="2">
        <f t="shared" ca="1" si="16"/>
        <v>0.7868401990475361</v>
      </c>
      <c r="F520" s="2">
        <f t="shared" ca="1" si="17"/>
        <v>9.5878070190417439</v>
      </c>
    </row>
    <row r="521" spans="5:6" x14ac:dyDescent="0.3">
      <c r="E521" s="2">
        <f t="shared" ca="1" si="16"/>
        <v>0.218148735288613</v>
      </c>
      <c r="F521" s="2">
        <f t="shared" ca="1" si="17"/>
        <v>3.981974318501917</v>
      </c>
    </row>
    <row r="522" spans="5:6" x14ac:dyDescent="0.3">
      <c r="E522" s="2">
        <f t="shared" ca="1" si="16"/>
        <v>0.20904667215912587</v>
      </c>
      <c r="F522" s="2">
        <f t="shared" ca="1" si="17"/>
        <v>3.9023527423759568</v>
      </c>
    </row>
    <row r="523" spans="5:6" x14ac:dyDescent="0.3">
      <c r="E523" s="2">
        <f t="shared" ca="1" si="16"/>
        <v>0.94878582800330513</v>
      </c>
      <c r="F523" s="2">
        <f t="shared" ca="1" si="17"/>
        <v>13.998155351781987</v>
      </c>
    </row>
    <row r="524" spans="5:6" x14ac:dyDescent="0.3">
      <c r="E524" s="2">
        <f t="shared" ca="1" si="16"/>
        <v>0.10855495405074311</v>
      </c>
      <c r="F524" s="2">
        <f t="shared" ca="1" si="17"/>
        <v>2.9295164701728433</v>
      </c>
    </row>
    <row r="525" spans="5:6" x14ac:dyDescent="0.3">
      <c r="E525" s="2">
        <f t="shared" ca="1" si="16"/>
        <v>0.21711362769066844</v>
      </c>
      <c r="F525" s="2">
        <f t="shared" ca="1" si="17"/>
        <v>3.9729617960241761</v>
      </c>
    </row>
    <row r="526" spans="5:6" x14ac:dyDescent="0.3">
      <c r="E526" s="2">
        <f t="shared" ca="1" si="16"/>
        <v>1.1849072294737528E-2</v>
      </c>
      <c r="F526" s="2">
        <f t="shared" ca="1" si="17"/>
        <v>1.310697784657429</v>
      </c>
    </row>
    <row r="527" spans="5:6" x14ac:dyDescent="0.3">
      <c r="E527" s="2">
        <f t="shared" ca="1" si="16"/>
        <v>3.7565300890476161E-2</v>
      </c>
      <c r="F527" s="2">
        <f t="shared" ca="1" si="17"/>
        <v>1.9522713392026456</v>
      </c>
    </row>
    <row r="528" spans="5:6" x14ac:dyDescent="0.3">
      <c r="E528" s="2">
        <f t="shared" ca="1" si="16"/>
        <v>0.11282368009051547</v>
      </c>
      <c r="F528" s="2">
        <f t="shared" ca="1" si="17"/>
        <v>2.9764052766007474</v>
      </c>
    </row>
    <row r="529" spans="5:6" x14ac:dyDescent="0.3">
      <c r="E529" s="2">
        <f t="shared" ca="1" si="16"/>
        <v>0.99535346481480191</v>
      </c>
      <c r="F529" s="2">
        <f t="shared" ca="1" si="17"/>
        <v>20.465910049673642</v>
      </c>
    </row>
    <row r="530" spans="5:6" x14ac:dyDescent="0.3">
      <c r="E530" s="2">
        <f t="shared" ca="1" si="16"/>
        <v>0.1248132082225909</v>
      </c>
      <c r="F530" s="2">
        <f t="shared" ca="1" si="17"/>
        <v>3.10432143181314</v>
      </c>
    </row>
    <row r="531" spans="5:6" x14ac:dyDescent="0.3">
      <c r="E531" s="2">
        <f t="shared" ca="1" si="16"/>
        <v>0.44233957126218593</v>
      </c>
      <c r="F531" s="2">
        <f t="shared" ca="1" si="17"/>
        <v>5.8475367668315466</v>
      </c>
    </row>
    <row r="532" spans="5:6" x14ac:dyDescent="0.3">
      <c r="E532" s="2">
        <f t="shared" ca="1" si="16"/>
        <v>0.47883665911552797</v>
      </c>
      <c r="F532" s="2">
        <f t="shared" ca="1" si="17"/>
        <v>6.160286492140532</v>
      </c>
    </row>
    <row r="533" spans="5:6" x14ac:dyDescent="0.3">
      <c r="E533" s="2">
        <f t="shared" ca="1" si="16"/>
        <v>0.78367129433426197</v>
      </c>
      <c r="F533" s="2">
        <f t="shared" ca="1" si="17"/>
        <v>9.5375554449318347</v>
      </c>
    </row>
    <row r="534" spans="5:6" x14ac:dyDescent="0.3">
      <c r="E534" s="2">
        <f t="shared" ca="1" si="16"/>
        <v>0.85869602022521596</v>
      </c>
      <c r="F534" s="2">
        <f t="shared" ca="1" si="17"/>
        <v>10.938956106037056</v>
      </c>
    </row>
    <row r="535" spans="5:6" x14ac:dyDescent="0.3">
      <c r="E535" s="2">
        <f t="shared" ca="1" si="16"/>
        <v>0.78085608139511586</v>
      </c>
      <c r="F535" s="2">
        <f t="shared" ca="1" si="17"/>
        <v>9.4934110829546334</v>
      </c>
    </row>
    <row r="536" spans="5:6" x14ac:dyDescent="0.3">
      <c r="E536" s="2">
        <f t="shared" ca="1" si="16"/>
        <v>6.435178072294323E-2</v>
      </c>
      <c r="F536" s="2">
        <f t="shared" ca="1" si="17"/>
        <v>2.3829780059716428</v>
      </c>
    </row>
    <row r="537" spans="5:6" x14ac:dyDescent="0.3">
      <c r="E537" s="2">
        <f t="shared" ca="1" si="16"/>
        <v>0.70685291280007623</v>
      </c>
      <c r="F537" s="2">
        <f t="shared" ca="1" si="17"/>
        <v>8.4678915354382447</v>
      </c>
    </row>
    <row r="538" spans="5:6" x14ac:dyDescent="0.3">
      <c r="E538" s="2">
        <f t="shared" ca="1" si="16"/>
        <v>0.60479689398713565</v>
      </c>
      <c r="F538" s="2">
        <f t="shared" ca="1" si="17"/>
        <v>7.3314592885360419</v>
      </c>
    </row>
    <row r="539" spans="5:6" x14ac:dyDescent="0.3">
      <c r="E539" s="2">
        <f t="shared" ca="1" si="16"/>
        <v>0.14945780698419753</v>
      </c>
      <c r="F539" s="2">
        <f t="shared" ca="1" si="17"/>
        <v>3.3529930486663315</v>
      </c>
    </row>
    <row r="540" spans="5:6" x14ac:dyDescent="0.3">
      <c r="E540" s="2">
        <f t="shared" ca="1" si="16"/>
        <v>0.39925040589597682</v>
      </c>
      <c r="F540" s="2">
        <f t="shared" ca="1" si="17"/>
        <v>5.4870230610001629</v>
      </c>
    </row>
    <row r="541" spans="5:6" x14ac:dyDescent="0.3">
      <c r="E541" s="2">
        <f t="shared" ca="1" si="16"/>
        <v>0.83073829486602735</v>
      </c>
      <c r="F541" s="2">
        <f t="shared" ca="1" si="17"/>
        <v>10.356368026571451</v>
      </c>
    </row>
    <row r="542" spans="5:6" x14ac:dyDescent="0.3">
      <c r="E542" s="2">
        <f t="shared" ca="1" si="16"/>
        <v>0.12693172285384957</v>
      </c>
      <c r="F542" s="2">
        <f t="shared" ca="1" si="17"/>
        <v>3.1263981940516765</v>
      </c>
    </row>
    <row r="543" spans="5:6" x14ac:dyDescent="0.3">
      <c r="E543" s="2">
        <f t="shared" ca="1" si="16"/>
        <v>0.15933992513124884</v>
      </c>
      <c r="F543" s="2">
        <f t="shared" ca="1" si="17"/>
        <v>3.4484021486959828</v>
      </c>
    </row>
    <row r="544" spans="5:6" x14ac:dyDescent="0.3">
      <c r="E544" s="2">
        <f t="shared" ca="1" si="16"/>
        <v>0.4242354118007694</v>
      </c>
      <c r="F544" s="2">
        <f t="shared" ca="1" si="17"/>
        <v>5.6951217247020054</v>
      </c>
    </row>
    <row r="545" spans="5:6" x14ac:dyDescent="0.3">
      <c r="E545" s="2">
        <f t="shared" ca="1" si="16"/>
        <v>0.32917789107823914</v>
      </c>
      <c r="F545" s="2">
        <f t="shared" ca="1" si="17"/>
        <v>4.9110112262667558</v>
      </c>
    </row>
    <row r="546" spans="5:6" x14ac:dyDescent="0.3">
      <c r="E546" s="2">
        <f t="shared" ca="1" si="16"/>
        <v>0.57078485778006394</v>
      </c>
      <c r="F546" s="2">
        <f t="shared" ca="1" si="17"/>
        <v>6.9967805577677478</v>
      </c>
    </row>
    <row r="547" spans="5:6" x14ac:dyDescent="0.3">
      <c r="E547" s="2">
        <f t="shared" ca="1" si="16"/>
        <v>0.44513933664574779</v>
      </c>
      <c r="F547" s="2">
        <f t="shared" ca="1" si="17"/>
        <v>5.8712517605127248</v>
      </c>
    </row>
    <row r="548" spans="5:6" x14ac:dyDescent="0.3">
      <c r="E548" s="2">
        <f t="shared" ca="1" si="16"/>
        <v>0.16129745795205053</v>
      </c>
      <c r="F548" s="2">
        <f t="shared" ca="1" si="17"/>
        <v>3.4670552140214532</v>
      </c>
    </row>
    <row r="549" spans="5:6" x14ac:dyDescent="0.3">
      <c r="E549" s="2">
        <f t="shared" ca="1" si="16"/>
        <v>0.68539864708808684</v>
      </c>
      <c r="F549" s="2">
        <f t="shared" ca="1" si="17"/>
        <v>8.2081096494693728</v>
      </c>
    </row>
    <row r="550" spans="5:6" x14ac:dyDescent="0.3">
      <c r="E550" s="2">
        <f t="shared" ca="1" si="16"/>
        <v>1.559930889252048E-2</v>
      </c>
      <c r="F550" s="2">
        <f t="shared" ca="1" si="17"/>
        <v>1.4373192978045313</v>
      </c>
    </row>
    <row r="551" spans="5:6" x14ac:dyDescent="0.3">
      <c r="E551" s="2">
        <f t="shared" ca="1" si="16"/>
        <v>0.81680061722197217</v>
      </c>
      <c r="F551" s="2">
        <f t="shared" ca="1" si="17"/>
        <v>10.095978632624913</v>
      </c>
    </row>
    <row r="552" spans="5:6" x14ac:dyDescent="0.3">
      <c r="E552" s="2">
        <f t="shared" ca="1" si="16"/>
        <v>7.7788023470493406E-2</v>
      </c>
      <c r="F552" s="2">
        <f t="shared" ca="1" si="17"/>
        <v>2.5638612074264748</v>
      </c>
    </row>
    <row r="553" spans="5:6" x14ac:dyDescent="0.3">
      <c r="E553" s="2">
        <f t="shared" ca="1" si="16"/>
        <v>1.6110064510866606E-2</v>
      </c>
      <c r="F553" s="2">
        <f t="shared" ca="1" si="17"/>
        <v>1.4530734909157588</v>
      </c>
    </row>
    <row r="554" spans="5:6" x14ac:dyDescent="0.3">
      <c r="E554" s="2">
        <f t="shared" ca="1" si="16"/>
        <v>0.2171580535978489</v>
      </c>
      <c r="F554" s="2">
        <f t="shared" ca="1" si="17"/>
        <v>3.973348820434246</v>
      </c>
    </row>
    <row r="555" spans="5:6" x14ac:dyDescent="0.3">
      <c r="E555" s="2">
        <f t="shared" ca="1" si="16"/>
        <v>0.86382079052477534</v>
      </c>
      <c r="F555" s="2">
        <f t="shared" ca="1" si="17"/>
        <v>11.056365571131003</v>
      </c>
    </row>
    <row r="556" spans="5:6" x14ac:dyDescent="0.3">
      <c r="E556" s="2">
        <f t="shared" ca="1" si="16"/>
        <v>0.27957840840384518</v>
      </c>
      <c r="F556" s="2">
        <f t="shared" ca="1" si="17"/>
        <v>4.5024553199908626</v>
      </c>
    </row>
    <row r="557" spans="5:6" x14ac:dyDescent="0.3">
      <c r="E557" s="2">
        <f t="shared" ca="1" si="16"/>
        <v>9.2714791527660489E-3</v>
      </c>
      <c r="F557" s="2">
        <f t="shared" ca="1" si="17"/>
        <v>1.2085577496427888</v>
      </c>
    </row>
    <row r="558" spans="5:6" x14ac:dyDescent="0.3">
      <c r="E558" s="2">
        <f t="shared" ca="1" si="16"/>
        <v>0.75057286790886113</v>
      </c>
      <c r="F558" s="2">
        <f t="shared" ca="1" si="17"/>
        <v>9.0452002118221255</v>
      </c>
    </row>
    <row r="559" spans="5:6" x14ac:dyDescent="0.3">
      <c r="E559" s="2">
        <f t="shared" ca="1" si="16"/>
        <v>0.81274921847540926</v>
      </c>
      <c r="F559" s="2">
        <f t="shared" ca="1" si="17"/>
        <v>10.023408927744898</v>
      </c>
    </row>
    <row r="560" spans="5:6" x14ac:dyDescent="0.3">
      <c r="E560" s="2">
        <f t="shared" ca="1" si="16"/>
        <v>8.6842191030857885E-2</v>
      </c>
      <c r="F560" s="2">
        <f t="shared" ca="1" si="17"/>
        <v>2.6773924728585126</v>
      </c>
    </row>
    <row r="561" spans="5:6" x14ac:dyDescent="0.3">
      <c r="E561" s="2">
        <f t="shared" ca="1" si="16"/>
        <v>0.73455391996408226</v>
      </c>
      <c r="F561" s="2">
        <f t="shared" ca="1" si="17"/>
        <v>8.8252640910555549</v>
      </c>
    </row>
    <row r="562" spans="5:6" x14ac:dyDescent="0.3">
      <c r="E562" s="2">
        <f t="shared" ca="1" si="16"/>
        <v>0.24413242716646022</v>
      </c>
      <c r="F562" s="2">
        <f t="shared" ca="1" si="17"/>
        <v>4.2051555105635234</v>
      </c>
    </row>
    <row r="563" spans="5:6" x14ac:dyDescent="0.3">
      <c r="E563" s="2">
        <f t="shared" ca="1" si="16"/>
        <v>0.69439973690344259</v>
      </c>
      <c r="F563" s="2">
        <f t="shared" ca="1" si="17"/>
        <v>8.3154628516996087</v>
      </c>
    </row>
    <row r="564" spans="5:6" x14ac:dyDescent="0.3">
      <c r="E564" s="2">
        <f t="shared" ca="1" si="16"/>
        <v>0.55815400048129471</v>
      </c>
      <c r="F564" s="2">
        <f t="shared" ca="1" si="17"/>
        <v>6.8765476569602404</v>
      </c>
    </row>
    <row r="565" spans="5:6" x14ac:dyDescent="0.3">
      <c r="E565" s="2">
        <f t="shared" ca="1" si="16"/>
        <v>0.55465290580975957</v>
      </c>
      <c r="F565" s="2">
        <f t="shared" ca="1" si="17"/>
        <v>6.843570819559524</v>
      </c>
    </row>
    <row r="566" spans="5:6" x14ac:dyDescent="0.3">
      <c r="E566" s="2">
        <f t="shared" ca="1" si="16"/>
        <v>0.8197470509394984</v>
      </c>
      <c r="F566" s="2">
        <f t="shared" ca="1" si="17"/>
        <v>10.149602883849118</v>
      </c>
    </row>
    <row r="567" spans="5:6" x14ac:dyDescent="0.3">
      <c r="E567" s="2">
        <f t="shared" ca="1" si="16"/>
        <v>0.98826792364993965</v>
      </c>
      <c r="F567" s="2">
        <f t="shared" ca="1" si="17"/>
        <v>18.053242945018066</v>
      </c>
    </row>
    <row r="568" spans="5:6" x14ac:dyDescent="0.3">
      <c r="E568" s="2">
        <f t="shared" ca="1" si="16"/>
        <v>0.36059975766800045</v>
      </c>
      <c r="F568" s="2">
        <f t="shared" ca="1" si="17"/>
        <v>5.1685702151357766</v>
      </c>
    </row>
    <row r="569" spans="5:6" x14ac:dyDescent="0.3">
      <c r="E569" s="2">
        <f t="shared" ca="1" si="16"/>
        <v>3.2708982136745557E-2</v>
      </c>
      <c r="F569" s="2">
        <f t="shared" ca="1" si="17"/>
        <v>1.8577754649567972</v>
      </c>
    </row>
    <row r="570" spans="5:6" x14ac:dyDescent="0.3">
      <c r="E570" s="2">
        <f t="shared" ca="1" si="16"/>
        <v>0.44491355015189571</v>
      </c>
      <c r="F570" s="2">
        <f t="shared" ca="1" si="17"/>
        <v>5.8693377351160194</v>
      </c>
    </row>
    <row r="571" spans="5:6" x14ac:dyDescent="0.3">
      <c r="E571" s="2">
        <f t="shared" ca="1" si="16"/>
        <v>6.5903014932842674E-2</v>
      </c>
      <c r="F571" s="2">
        <f t="shared" ca="1" si="17"/>
        <v>2.4047516864897598</v>
      </c>
    </row>
    <row r="572" spans="5:6" x14ac:dyDescent="0.3">
      <c r="E572" s="2">
        <f t="shared" ca="1" si="16"/>
        <v>0.58586183103023415</v>
      </c>
      <c r="F572" s="2">
        <f t="shared" ca="1" si="17"/>
        <v>7.1430601779686853</v>
      </c>
    </row>
    <row r="573" spans="5:6" x14ac:dyDescent="0.3">
      <c r="E573" s="2">
        <f t="shared" ca="1" si="16"/>
        <v>0.17343250248038811</v>
      </c>
      <c r="F573" s="2">
        <f t="shared" ca="1" si="17"/>
        <v>3.5810518022658484</v>
      </c>
    </row>
    <row r="574" spans="5:6" x14ac:dyDescent="0.3">
      <c r="E574" s="2">
        <f t="shared" ca="1" si="16"/>
        <v>0.53458143004170156</v>
      </c>
      <c r="F574" s="2">
        <f t="shared" ca="1" si="17"/>
        <v>6.6572370381741166</v>
      </c>
    </row>
    <row r="575" spans="5:6" x14ac:dyDescent="0.3">
      <c r="E575" s="2">
        <f t="shared" ca="1" si="16"/>
        <v>0.93411641024502268</v>
      </c>
      <c r="F575" s="2">
        <f t="shared" ca="1" si="17"/>
        <v>13.266131379061589</v>
      </c>
    </row>
    <row r="576" spans="5:6" x14ac:dyDescent="0.3">
      <c r="E576" s="2">
        <f t="shared" ca="1" si="16"/>
        <v>0.41304545456051478</v>
      </c>
      <c r="F576" s="2">
        <f t="shared" ca="1" si="17"/>
        <v>5.60163674480106</v>
      </c>
    </row>
    <row r="577" spans="5:6" x14ac:dyDescent="0.3">
      <c r="E577" s="2">
        <f t="shared" ca="1" si="16"/>
        <v>0.85998625494890024</v>
      </c>
      <c r="F577" s="2">
        <f t="shared" ca="1" si="17"/>
        <v>10.96816372770887</v>
      </c>
    </row>
    <row r="578" spans="5:6" x14ac:dyDescent="0.3">
      <c r="E578" s="2">
        <f t="shared" ca="1" si="16"/>
        <v>0.96558989969952624</v>
      </c>
      <c r="F578" s="2">
        <f t="shared" ca="1" si="17"/>
        <v>15.126623569174033</v>
      </c>
    </row>
    <row r="579" spans="5:6" x14ac:dyDescent="0.3">
      <c r="E579" s="2">
        <f t="shared" ref="E579:E642" ca="1" si="18">RAND()</f>
        <v>1.966162379509051E-2</v>
      </c>
      <c r="F579" s="2">
        <f t="shared" ref="F579:F642" ca="1" si="19">_xlfn.CHISQ.INV(E579,$C$3)</f>
        <v>1.5551592340095615</v>
      </c>
    </row>
    <row r="580" spans="5:6" x14ac:dyDescent="0.3">
      <c r="E580" s="2">
        <f t="shared" ca="1" si="18"/>
        <v>0.20829868475872337</v>
      </c>
      <c r="F580" s="2">
        <f t="shared" ca="1" si="19"/>
        <v>3.895770925391937</v>
      </c>
    </row>
    <row r="581" spans="5:6" x14ac:dyDescent="0.3">
      <c r="E581" s="2">
        <f t="shared" ca="1" si="18"/>
        <v>0.96918786600060158</v>
      </c>
      <c r="F581" s="2">
        <f t="shared" ca="1" si="19"/>
        <v>15.434851043351777</v>
      </c>
    </row>
    <row r="582" spans="5:6" x14ac:dyDescent="0.3">
      <c r="E582" s="2">
        <f t="shared" ca="1" si="18"/>
        <v>0.98253695230494786</v>
      </c>
      <c r="F582" s="2">
        <f t="shared" ca="1" si="19"/>
        <v>16.989649336223238</v>
      </c>
    </row>
    <row r="583" spans="5:6" x14ac:dyDescent="0.3">
      <c r="E583" s="2">
        <f t="shared" ca="1" si="18"/>
        <v>0.83421779390980144</v>
      </c>
      <c r="F583" s="2">
        <f t="shared" ca="1" si="19"/>
        <v>10.424186252809417</v>
      </c>
    </row>
    <row r="584" spans="5:6" x14ac:dyDescent="0.3">
      <c r="E584" s="2">
        <f t="shared" ca="1" si="18"/>
        <v>0.8764463219634494</v>
      </c>
      <c r="F584" s="2">
        <f t="shared" ca="1" si="19"/>
        <v>11.362912804054092</v>
      </c>
    </row>
    <row r="585" spans="5:6" x14ac:dyDescent="0.3">
      <c r="E585" s="2">
        <f t="shared" ca="1" si="18"/>
        <v>6.9584656390421218E-3</v>
      </c>
      <c r="F585" s="2">
        <f t="shared" ca="1" si="19"/>
        <v>1.100444126715395</v>
      </c>
    </row>
    <row r="586" spans="5:6" x14ac:dyDescent="0.3">
      <c r="E586" s="2">
        <f t="shared" ca="1" si="18"/>
        <v>0.68888708480171634</v>
      </c>
      <c r="F586" s="2">
        <f t="shared" ca="1" si="19"/>
        <v>8.2494458132488635</v>
      </c>
    </row>
    <row r="587" spans="5:6" x14ac:dyDescent="0.3">
      <c r="E587" s="2">
        <f t="shared" ca="1" si="18"/>
        <v>0.30852223710231341</v>
      </c>
      <c r="F587" s="2">
        <f t="shared" ca="1" si="19"/>
        <v>4.7414766906186934</v>
      </c>
    </row>
    <row r="588" spans="5:6" x14ac:dyDescent="0.3">
      <c r="E588" s="2">
        <f t="shared" ca="1" si="18"/>
        <v>4.1943657412487512E-2</v>
      </c>
      <c r="F588" s="2">
        <f t="shared" ca="1" si="19"/>
        <v>2.0318529598122699</v>
      </c>
    </row>
    <row r="589" spans="5:6" x14ac:dyDescent="0.3">
      <c r="E589" s="2">
        <f t="shared" ca="1" si="18"/>
        <v>0.92105537707153395</v>
      </c>
      <c r="F589" s="2">
        <f t="shared" ca="1" si="19"/>
        <v>12.730830888680957</v>
      </c>
    </row>
    <row r="590" spans="5:6" x14ac:dyDescent="0.3">
      <c r="E590" s="2">
        <f t="shared" ca="1" si="18"/>
        <v>0.8791480356446405</v>
      </c>
      <c r="F590" s="2">
        <f t="shared" ca="1" si="19"/>
        <v>11.432052092220117</v>
      </c>
    </row>
    <row r="591" spans="5:6" x14ac:dyDescent="0.3">
      <c r="E591" s="2">
        <f t="shared" ca="1" si="18"/>
        <v>0.9565504159659115</v>
      </c>
      <c r="F591" s="2">
        <f t="shared" ca="1" si="19"/>
        <v>14.468468991051338</v>
      </c>
    </row>
    <row r="592" spans="5:6" x14ac:dyDescent="0.3">
      <c r="E592" s="2">
        <f t="shared" ca="1" si="18"/>
        <v>0.53156678554477665</v>
      </c>
      <c r="F592" s="2">
        <f t="shared" ca="1" si="19"/>
        <v>6.6296287416663224</v>
      </c>
    </row>
    <row r="593" spans="5:6" x14ac:dyDescent="0.3">
      <c r="E593" s="2">
        <f t="shared" ca="1" si="18"/>
        <v>0.80184639468291863</v>
      </c>
      <c r="F593" s="2">
        <f t="shared" ca="1" si="19"/>
        <v>9.8344019904385913</v>
      </c>
    </row>
    <row r="594" spans="5:6" x14ac:dyDescent="0.3">
      <c r="E594" s="2">
        <f t="shared" ca="1" si="18"/>
        <v>0.46953187597512247</v>
      </c>
      <c r="F594" s="2">
        <f t="shared" ca="1" si="19"/>
        <v>6.0797564896017633</v>
      </c>
    </row>
    <row r="595" spans="5:6" x14ac:dyDescent="0.3">
      <c r="E595" s="2">
        <f t="shared" ca="1" si="18"/>
        <v>0.86105056997650831</v>
      </c>
      <c r="F595" s="2">
        <f t="shared" ca="1" si="19"/>
        <v>10.99243301150941</v>
      </c>
    </row>
    <row r="596" spans="5:6" x14ac:dyDescent="0.3">
      <c r="E596" s="2">
        <f t="shared" ca="1" si="18"/>
        <v>8.4384243146666482E-2</v>
      </c>
      <c r="F596" s="2">
        <f t="shared" ca="1" si="19"/>
        <v>2.6471420553254679</v>
      </c>
    </row>
    <row r="597" spans="5:6" x14ac:dyDescent="0.3">
      <c r="E597" s="2">
        <f t="shared" ca="1" si="18"/>
        <v>0.9269079789556357</v>
      </c>
      <c r="F597" s="2">
        <f t="shared" ca="1" si="19"/>
        <v>12.959877597581688</v>
      </c>
    </row>
    <row r="598" spans="5:6" x14ac:dyDescent="0.3">
      <c r="E598" s="2">
        <f t="shared" ca="1" si="18"/>
        <v>0.11302709590047055</v>
      </c>
      <c r="F598" s="2">
        <f t="shared" ca="1" si="19"/>
        <v>2.9786208720702509</v>
      </c>
    </row>
    <row r="599" spans="5:6" x14ac:dyDescent="0.3">
      <c r="E599" s="2">
        <f t="shared" ca="1" si="18"/>
        <v>0.43419553847402204</v>
      </c>
      <c r="F599" s="2">
        <f t="shared" ca="1" si="19"/>
        <v>5.7787812500582447</v>
      </c>
    </row>
    <row r="600" spans="5:6" x14ac:dyDescent="0.3">
      <c r="E600" s="2">
        <f t="shared" ca="1" si="18"/>
        <v>0.73761043751468647</v>
      </c>
      <c r="F600" s="2">
        <f t="shared" ca="1" si="19"/>
        <v>8.8664178738693789</v>
      </c>
    </row>
    <row r="601" spans="5:6" x14ac:dyDescent="0.3">
      <c r="E601" s="2">
        <f t="shared" ca="1" si="18"/>
        <v>0.56335416936733973</v>
      </c>
      <c r="F601" s="2">
        <f t="shared" ca="1" si="19"/>
        <v>6.9258041715360239</v>
      </c>
    </row>
    <row r="602" spans="5:6" x14ac:dyDescent="0.3">
      <c r="E602" s="2">
        <f t="shared" ca="1" si="18"/>
        <v>0.14791099096308258</v>
      </c>
      <c r="F602" s="2">
        <f t="shared" ca="1" si="19"/>
        <v>3.3378594589391084</v>
      </c>
    </row>
    <row r="603" spans="5:6" x14ac:dyDescent="0.3">
      <c r="E603" s="2">
        <f t="shared" ca="1" si="18"/>
        <v>0.42573509782498076</v>
      </c>
      <c r="F603" s="2">
        <f t="shared" ca="1" si="19"/>
        <v>5.707689876067338</v>
      </c>
    </row>
    <row r="604" spans="5:6" x14ac:dyDescent="0.3">
      <c r="E604" s="2">
        <f t="shared" ca="1" si="18"/>
        <v>0.78098474362395776</v>
      </c>
      <c r="F604" s="2">
        <f t="shared" ca="1" si="19"/>
        <v>9.4954185468235295</v>
      </c>
    </row>
    <row r="605" spans="5:6" x14ac:dyDescent="0.3">
      <c r="E605" s="2">
        <f t="shared" ca="1" si="18"/>
        <v>0.6424357746672591</v>
      </c>
      <c r="F605" s="2">
        <f t="shared" ca="1" si="19"/>
        <v>7.7239470617537371</v>
      </c>
    </row>
    <row r="606" spans="5:6" x14ac:dyDescent="0.3">
      <c r="E606" s="2">
        <f t="shared" ca="1" si="18"/>
        <v>0.17270255545733737</v>
      </c>
      <c r="F606" s="2">
        <f t="shared" ca="1" si="19"/>
        <v>3.5742698625131388</v>
      </c>
    </row>
    <row r="607" spans="5:6" x14ac:dyDescent="0.3">
      <c r="E607" s="2">
        <f t="shared" ca="1" si="18"/>
        <v>0.88562989442094664</v>
      </c>
      <c r="F607" s="2">
        <f t="shared" ca="1" si="19"/>
        <v>11.603640723100733</v>
      </c>
    </row>
    <row r="608" spans="5:6" x14ac:dyDescent="0.3">
      <c r="E608" s="2">
        <f t="shared" ca="1" si="18"/>
        <v>0.78454394297407104</v>
      </c>
      <c r="F608" s="2">
        <f t="shared" ca="1" si="19"/>
        <v>9.5513336823117694</v>
      </c>
    </row>
    <row r="609" spans="5:6" x14ac:dyDescent="0.3">
      <c r="E609" s="2">
        <f t="shared" ca="1" si="18"/>
        <v>0.9890382582207472</v>
      </c>
      <c r="F609" s="2">
        <f t="shared" ca="1" si="19"/>
        <v>18.23302186471922</v>
      </c>
    </row>
    <row r="610" spans="5:6" x14ac:dyDescent="0.3">
      <c r="E610" s="2">
        <f t="shared" ca="1" si="18"/>
        <v>0.5054537221023907</v>
      </c>
      <c r="F610" s="2">
        <f t="shared" ca="1" si="19"/>
        <v>6.3942012323405546</v>
      </c>
    </row>
    <row r="611" spans="5:6" x14ac:dyDescent="0.3">
      <c r="E611" s="2">
        <f t="shared" ca="1" si="18"/>
        <v>0.80271637171268795</v>
      </c>
      <c r="F611" s="2">
        <f t="shared" ca="1" si="19"/>
        <v>9.8491631460307829</v>
      </c>
    </row>
    <row r="612" spans="5:6" x14ac:dyDescent="0.3">
      <c r="E612" s="2">
        <f t="shared" ca="1" si="18"/>
        <v>6.6064156768102067E-2</v>
      </c>
      <c r="F612" s="2">
        <f t="shared" ca="1" si="19"/>
        <v>2.4069988564370548</v>
      </c>
    </row>
    <row r="613" spans="5:6" x14ac:dyDescent="0.3">
      <c r="E613" s="2">
        <f t="shared" ca="1" si="18"/>
        <v>0.3882359585220887</v>
      </c>
      <c r="F613" s="2">
        <f t="shared" ca="1" si="19"/>
        <v>5.3959340293215545</v>
      </c>
    </row>
    <row r="614" spans="5:6" x14ac:dyDescent="0.3">
      <c r="E614" s="2">
        <f t="shared" ca="1" si="18"/>
        <v>0.95479647438335147</v>
      </c>
      <c r="F614" s="2">
        <f t="shared" ca="1" si="19"/>
        <v>14.355773337799937</v>
      </c>
    </row>
    <row r="615" spans="5:6" x14ac:dyDescent="0.3">
      <c r="E615" s="2">
        <f t="shared" ca="1" si="18"/>
        <v>0.93474687777479748</v>
      </c>
      <c r="F615" s="2">
        <f t="shared" ca="1" si="19"/>
        <v>13.294353896133034</v>
      </c>
    </row>
    <row r="616" spans="5:6" x14ac:dyDescent="0.3">
      <c r="E616" s="2">
        <f t="shared" ca="1" si="18"/>
        <v>0.25956536794213725</v>
      </c>
      <c r="F616" s="2">
        <f t="shared" ca="1" si="19"/>
        <v>4.3354146442985453</v>
      </c>
    </row>
    <row r="617" spans="5:6" x14ac:dyDescent="0.3">
      <c r="E617" s="2">
        <f t="shared" ca="1" si="18"/>
        <v>0.2648481688341946</v>
      </c>
      <c r="F617" s="2">
        <f t="shared" ca="1" si="19"/>
        <v>4.3796912002765644</v>
      </c>
    </row>
    <row r="618" spans="5:6" x14ac:dyDescent="0.3">
      <c r="E618" s="2">
        <f t="shared" ca="1" si="18"/>
        <v>0.48754722524787808</v>
      </c>
      <c r="F618" s="2">
        <f t="shared" ca="1" si="19"/>
        <v>6.2362305700970921</v>
      </c>
    </row>
    <row r="619" spans="5:6" x14ac:dyDescent="0.3">
      <c r="E619" s="2">
        <f t="shared" ca="1" si="18"/>
        <v>0.15756754111698135</v>
      </c>
      <c r="F619" s="2">
        <f t="shared" ca="1" si="19"/>
        <v>3.4314455887760538</v>
      </c>
    </row>
    <row r="620" spans="5:6" x14ac:dyDescent="0.3">
      <c r="E620" s="2">
        <f t="shared" ca="1" si="18"/>
        <v>0.61174380442473353</v>
      </c>
      <c r="F620" s="2">
        <f t="shared" ca="1" si="19"/>
        <v>7.4020021350294636</v>
      </c>
    </row>
    <row r="621" spans="5:6" x14ac:dyDescent="0.3">
      <c r="E621" s="2">
        <f t="shared" ca="1" si="18"/>
        <v>0.3270803241063619</v>
      </c>
      <c r="F621" s="2">
        <f t="shared" ca="1" si="19"/>
        <v>4.8938155879291614</v>
      </c>
    </row>
    <row r="622" spans="5:6" x14ac:dyDescent="0.3">
      <c r="E622" s="2">
        <f t="shared" ca="1" si="18"/>
        <v>0.73528811752772905</v>
      </c>
      <c r="F622" s="2">
        <f t="shared" ca="1" si="19"/>
        <v>8.8351159998974307</v>
      </c>
    </row>
    <row r="623" spans="5:6" x14ac:dyDescent="0.3">
      <c r="E623" s="2">
        <f t="shared" ca="1" si="18"/>
        <v>6.721481907099669E-2</v>
      </c>
      <c r="F623" s="2">
        <f t="shared" ca="1" si="19"/>
        <v>2.4229668910242097</v>
      </c>
    </row>
    <row r="624" spans="5:6" x14ac:dyDescent="0.3">
      <c r="E624" s="2">
        <f t="shared" ca="1" si="18"/>
        <v>0.24752739679025182</v>
      </c>
      <c r="F624" s="2">
        <f t="shared" ca="1" si="19"/>
        <v>4.2339372809596378</v>
      </c>
    </row>
    <row r="625" spans="5:6" x14ac:dyDescent="0.3">
      <c r="E625" s="2">
        <f t="shared" ca="1" si="18"/>
        <v>2.7640918058351449E-2</v>
      </c>
      <c r="F625" s="2">
        <f t="shared" ca="1" si="19"/>
        <v>1.7503420108267467</v>
      </c>
    </row>
    <row r="626" spans="5:6" x14ac:dyDescent="0.3">
      <c r="E626" s="2">
        <f t="shared" ca="1" si="18"/>
        <v>0.16982213212294206</v>
      </c>
      <c r="F626" s="2">
        <f t="shared" ca="1" si="19"/>
        <v>3.5474173660452686</v>
      </c>
    </row>
    <row r="627" spans="5:6" x14ac:dyDescent="0.3">
      <c r="E627" s="2">
        <f t="shared" ca="1" si="18"/>
        <v>0.48941329234911657</v>
      </c>
      <c r="F627" s="2">
        <f t="shared" ca="1" si="19"/>
        <v>6.2525737382241147</v>
      </c>
    </row>
    <row r="628" spans="5:6" x14ac:dyDescent="0.3">
      <c r="E628" s="2">
        <f t="shared" ca="1" si="18"/>
        <v>0.56981818533974105</v>
      </c>
      <c r="F628" s="2">
        <f t="shared" ca="1" si="19"/>
        <v>6.9875067214912754</v>
      </c>
    </row>
    <row r="629" spans="5:6" x14ac:dyDescent="0.3">
      <c r="E629" s="2">
        <f t="shared" ca="1" si="18"/>
        <v>0.1543510249109481</v>
      </c>
      <c r="F629" s="2">
        <f t="shared" ca="1" si="19"/>
        <v>3.4005032874196552</v>
      </c>
    </row>
    <row r="630" spans="5:6" x14ac:dyDescent="0.3">
      <c r="E630" s="2">
        <f t="shared" ca="1" si="18"/>
        <v>0.40167358996137847</v>
      </c>
      <c r="F630" s="2">
        <f t="shared" ca="1" si="19"/>
        <v>5.5071099895187432</v>
      </c>
    </row>
    <row r="631" spans="5:6" x14ac:dyDescent="0.3">
      <c r="E631" s="2">
        <f t="shared" ca="1" si="18"/>
        <v>0.5710207292400814</v>
      </c>
      <c r="F631" s="2">
        <f t="shared" ca="1" si="19"/>
        <v>6.9990452685046876</v>
      </c>
    </row>
    <row r="632" spans="5:6" x14ac:dyDescent="0.3">
      <c r="E632" s="2">
        <f t="shared" ca="1" si="18"/>
        <v>0.50461272129857637</v>
      </c>
      <c r="F632" s="2">
        <f t="shared" ca="1" si="19"/>
        <v>6.3867226685633529</v>
      </c>
    </row>
    <row r="633" spans="5:6" x14ac:dyDescent="0.3">
      <c r="E633" s="2">
        <f t="shared" ca="1" si="18"/>
        <v>0.51524817511955201</v>
      </c>
      <c r="F633" s="2">
        <f t="shared" ca="1" si="19"/>
        <v>6.4817567469864086</v>
      </c>
    </row>
    <row r="634" spans="5:6" x14ac:dyDescent="0.3">
      <c r="E634" s="2">
        <f t="shared" ca="1" si="18"/>
        <v>0.30736760015129527</v>
      </c>
      <c r="F634" s="2">
        <f t="shared" ca="1" si="19"/>
        <v>4.7319816219215909</v>
      </c>
    </row>
    <row r="635" spans="5:6" x14ac:dyDescent="0.3">
      <c r="E635" s="2">
        <f t="shared" ca="1" si="18"/>
        <v>0.7506940159869685</v>
      </c>
      <c r="F635" s="2">
        <f t="shared" ca="1" si="19"/>
        <v>9.0469050191930442</v>
      </c>
    </row>
    <row r="636" spans="5:6" x14ac:dyDescent="0.3">
      <c r="E636" s="2">
        <f t="shared" ca="1" si="18"/>
        <v>0.87444223270419108</v>
      </c>
      <c r="F636" s="2">
        <f t="shared" ca="1" si="19"/>
        <v>11.312477708486373</v>
      </c>
    </row>
    <row r="637" spans="5:6" x14ac:dyDescent="0.3">
      <c r="E637" s="2">
        <f t="shared" ca="1" si="18"/>
        <v>3.2959170448413788E-2</v>
      </c>
      <c r="F637" s="2">
        <f t="shared" ca="1" si="19"/>
        <v>1.8628273010880354</v>
      </c>
    </row>
    <row r="638" spans="5:6" x14ac:dyDescent="0.3">
      <c r="E638" s="2">
        <f t="shared" ca="1" si="18"/>
        <v>0.40344142098373681</v>
      </c>
      <c r="F638" s="2">
        <f t="shared" ca="1" si="19"/>
        <v>5.5217760748999281</v>
      </c>
    </row>
    <row r="639" spans="5:6" x14ac:dyDescent="0.3">
      <c r="E639" s="2">
        <f t="shared" ca="1" si="18"/>
        <v>0.39910426843107127</v>
      </c>
      <c r="F639" s="2">
        <f t="shared" ca="1" si="19"/>
        <v>5.4858122368967264</v>
      </c>
    </row>
    <row r="640" spans="5:6" x14ac:dyDescent="0.3">
      <c r="E640" s="2">
        <f t="shared" ca="1" si="18"/>
        <v>0.40032729341559459</v>
      </c>
      <c r="F640" s="2">
        <f t="shared" ca="1" si="19"/>
        <v>5.4959476448206015</v>
      </c>
    </row>
    <row r="641" spans="5:6" x14ac:dyDescent="0.3">
      <c r="E641" s="2">
        <f t="shared" ca="1" si="18"/>
        <v>0.56209235115900658</v>
      </c>
      <c r="F641" s="2">
        <f t="shared" ca="1" si="19"/>
        <v>6.9138213122758136</v>
      </c>
    </row>
    <row r="642" spans="5:6" x14ac:dyDescent="0.3">
      <c r="E642" s="2">
        <f t="shared" ca="1" si="18"/>
        <v>0.28567692613806039</v>
      </c>
      <c r="F642" s="2">
        <f t="shared" ca="1" si="19"/>
        <v>4.5530253885442002</v>
      </c>
    </row>
    <row r="643" spans="5:6" x14ac:dyDescent="0.3">
      <c r="E643" s="2">
        <f t="shared" ref="E643:E706" ca="1" si="20">RAND()</f>
        <v>0.24262365166851385</v>
      </c>
      <c r="F643" s="2">
        <f t="shared" ref="F643:F706" ca="1" si="21">_xlfn.CHISQ.INV(E643,$C$3)</f>
        <v>4.1923394884016165</v>
      </c>
    </row>
    <row r="644" spans="5:6" x14ac:dyDescent="0.3">
      <c r="E644" s="2">
        <f t="shared" ca="1" si="20"/>
        <v>0.25022782111460351</v>
      </c>
      <c r="F644" s="2">
        <f t="shared" ca="1" si="21"/>
        <v>4.2567772991628754</v>
      </c>
    </row>
    <row r="645" spans="5:6" x14ac:dyDescent="0.3">
      <c r="E645" s="2">
        <f t="shared" ca="1" si="20"/>
        <v>0.16582062567022637</v>
      </c>
      <c r="F645" s="2">
        <f t="shared" ca="1" si="21"/>
        <v>3.5098660959893779</v>
      </c>
    </row>
    <row r="646" spans="5:6" x14ac:dyDescent="0.3">
      <c r="E646" s="2">
        <f t="shared" ca="1" si="20"/>
        <v>0.21225486857490372</v>
      </c>
      <c r="F646" s="2">
        <f t="shared" ca="1" si="21"/>
        <v>3.930514518146111</v>
      </c>
    </row>
    <row r="647" spans="5:6" x14ac:dyDescent="0.3">
      <c r="E647" s="2">
        <f t="shared" ca="1" si="20"/>
        <v>0.59172070228481088</v>
      </c>
      <c r="F647" s="2">
        <f t="shared" ca="1" si="21"/>
        <v>7.2007727610016152</v>
      </c>
    </row>
    <row r="648" spans="5:6" x14ac:dyDescent="0.3">
      <c r="E648" s="2">
        <f t="shared" ca="1" si="20"/>
        <v>9.4252560525285523E-2</v>
      </c>
      <c r="F648" s="2">
        <f t="shared" ca="1" si="21"/>
        <v>2.7662976228998541</v>
      </c>
    </row>
    <row r="649" spans="5:6" x14ac:dyDescent="0.3">
      <c r="E649" s="2">
        <f t="shared" ca="1" si="20"/>
        <v>8.7249304580458209E-2</v>
      </c>
      <c r="F649" s="2">
        <f t="shared" ca="1" si="21"/>
        <v>2.682364543400273</v>
      </c>
    </row>
    <row r="650" spans="5:6" x14ac:dyDescent="0.3">
      <c r="E650" s="2">
        <f t="shared" ca="1" si="20"/>
        <v>0.67654996361817865</v>
      </c>
      <c r="F650" s="2">
        <f t="shared" ca="1" si="21"/>
        <v>8.1047252962767065</v>
      </c>
    </row>
    <row r="651" spans="5:6" x14ac:dyDescent="0.3">
      <c r="E651" s="2">
        <f t="shared" ca="1" si="20"/>
        <v>0.46320727650302373</v>
      </c>
      <c r="F651" s="2">
        <f t="shared" ca="1" si="21"/>
        <v>6.0253480681262896</v>
      </c>
    </row>
    <row r="652" spans="5:6" x14ac:dyDescent="0.3">
      <c r="E652" s="2">
        <f t="shared" ca="1" si="20"/>
        <v>0.9388247054208938</v>
      </c>
      <c r="F652" s="2">
        <f t="shared" ca="1" si="21"/>
        <v>13.483169274552438</v>
      </c>
    </row>
    <row r="653" spans="5:6" x14ac:dyDescent="0.3">
      <c r="E653" s="2">
        <f t="shared" ca="1" si="20"/>
        <v>0.56269067900456715</v>
      </c>
      <c r="F653" s="2">
        <f t="shared" ca="1" si="21"/>
        <v>6.9195008509192339</v>
      </c>
    </row>
    <row r="654" spans="5:6" x14ac:dyDescent="0.3">
      <c r="E654" s="2">
        <f t="shared" ca="1" si="20"/>
        <v>0.67414132849126174</v>
      </c>
      <c r="F654" s="2">
        <f t="shared" ca="1" si="21"/>
        <v>8.0769364174470724</v>
      </c>
    </row>
    <row r="655" spans="5:6" x14ac:dyDescent="0.3">
      <c r="E655" s="2">
        <f t="shared" ca="1" si="20"/>
        <v>0.33905249210282662</v>
      </c>
      <c r="F655" s="2">
        <f t="shared" ca="1" si="21"/>
        <v>4.9919348819981311</v>
      </c>
    </row>
    <row r="656" spans="5:6" x14ac:dyDescent="0.3">
      <c r="E656" s="2">
        <f t="shared" ca="1" si="20"/>
        <v>5.6392890853488309E-3</v>
      </c>
      <c r="F656" s="2">
        <f t="shared" ca="1" si="21"/>
        <v>1.0282001601614317</v>
      </c>
    </row>
    <row r="657" spans="5:6" x14ac:dyDescent="0.3">
      <c r="E657" s="2">
        <f t="shared" ca="1" si="20"/>
        <v>0.58132950148477369</v>
      </c>
      <c r="F657" s="2">
        <f t="shared" ca="1" si="21"/>
        <v>7.0987553850892393</v>
      </c>
    </row>
    <row r="658" spans="5:6" x14ac:dyDescent="0.3">
      <c r="E658" s="2">
        <f t="shared" ca="1" si="20"/>
        <v>0.36742513250756204</v>
      </c>
      <c r="F658" s="2">
        <f t="shared" ca="1" si="21"/>
        <v>5.2246029679802328</v>
      </c>
    </row>
    <row r="659" spans="5:6" x14ac:dyDescent="0.3">
      <c r="E659" s="2">
        <f t="shared" ca="1" si="20"/>
        <v>0.9562714968903302</v>
      </c>
      <c r="F659" s="2">
        <f t="shared" ca="1" si="21"/>
        <v>14.450267897012475</v>
      </c>
    </row>
    <row r="660" spans="5:6" x14ac:dyDescent="0.3">
      <c r="E660" s="2">
        <f t="shared" ca="1" si="20"/>
        <v>0.20862963284786029</v>
      </c>
      <c r="F660" s="2">
        <f t="shared" ca="1" si="21"/>
        <v>3.8986838141825091</v>
      </c>
    </row>
    <row r="661" spans="5:6" x14ac:dyDescent="0.3">
      <c r="E661" s="2">
        <f t="shared" ca="1" si="20"/>
        <v>0.69554118241683915</v>
      </c>
      <c r="F661" s="2">
        <f t="shared" ca="1" si="21"/>
        <v>8.3292411930865775</v>
      </c>
    </row>
    <row r="662" spans="5:6" x14ac:dyDescent="0.3">
      <c r="E662" s="2">
        <f t="shared" ca="1" si="20"/>
        <v>0.44958086975484757</v>
      </c>
      <c r="F662" s="2">
        <f t="shared" ca="1" si="21"/>
        <v>5.908959307374035</v>
      </c>
    </row>
    <row r="663" spans="5:6" x14ac:dyDescent="0.3">
      <c r="E663" s="2">
        <f t="shared" ca="1" si="20"/>
        <v>0.34194295058655755</v>
      </c>
      <c r="F663" s="2">
        <f t="shared" ca="1" si="21"/>
        <v>5.0156191761473528</v>
      </c>
    </row>
    <row r="664" spans="5:6" x14ac:dyDescent="0.3">
      <c r="E664" s="2">
        <f t="shared" ca="1" si="20"/>
        <v>0.79791058959481287</v>
      </c>
      <c r="F664" s="2">
        <f t="shared" ca="1" si="21"/>
        <v>9.7682820270760224</v>
      </c>
    </row>
    <row r="665" spans="5:6" x14ac:dyDescent="0.3">
      <c r="E665" s="2">
        <f t="shared" ca="1" si="20"/>
        <v>0.66621586682803946</v>
      </c>
      <c r="F665" s="2">
        <f t="shared" ca="1" si="21"/>
        <v>7.986519165400968</v>
      </c>
    </row>
    <row r="666" spans="5:6" x14ac:dyDescent="0.3">
      <c r="E666" s="2">
        <f t="shared" ca="1" si="20"/>
        <v>0.86496784551936889</v>
      </c>
      <c r="F666" s="2">
        <f t="shared" ca="1" si="21"/>
        <v>11.083168849026405</v>
      </c>
    </row>
    <row r="667" spans="5:6" x14ac:dyDescent="0.3">
      <c r="E667" s="2">
        <f t="shared" ca="1" si="20"/>
        <v>0.38390521297952551</v>
      </c>
      <c r="F667" s="2">
        <f t="shared" ca="1" si="21"/>
        <v>5.3602056956383457</v>
      </c>
    </row>
    <row r="668" spans="5:6" x14ac:dyDescent="0.3">
      <c r="E668" s="2">
        <f t="shared" ca="1" si="20"/>
        <v>0.83603445623700445</v>
      </c>
      <c r="F668" s="2">
        <f t="shared" ca="1" si="21"/>
        <v>10.460075258021826</v>
      </c>
    </row>
    <row r="669" spans="5:6" x14ac:dyDescent="0.3">
      <c r="E669" s="2">
        <f t="shared" ca="1" si="20"/>
        <v>0.51852182531750712</v>
      </c>
      <c r="F669" s="2">
        <f t="shared" ca="1" si="21"/>
        <v>6.5112153353777051</v>
      </c>
    </row>
    <row r="670" spans="5:6" x14ac:dyDescent="0.3">
      <c r="E670" s="2">
        <f t="shared" ca="1" si="20"/>
        <v>0.96870136681188768</v>
      </c>
      <c r="F670" s="2">
        <f t="shared" ca="1" si="21"/>
        <v>15.391255704253211</v>
      </c>
    </row>
    <row r="671" spans="5:6" x14ac:dyDescent="0.3">
      <c r="E671" s="2">
        <f t="shared" ca="1" si="20"/>
        <v>0.45033840985273621</v>
      </c>
      <c r="F671" s="2">
        <f t="shared" ca="1" si="21"/>
        <v>5.9154014648425912</v>
      </c>
    </row>
    <row r="672" spans="5:6" x14ac:dyDescent="0.3">
      <c r="E672" s="2">
        <f t="shared" ca="1" si="20"/>
        <v>0.8964367801736165</v>
      </c>
      <c r="F672" s="2">
        <f t="shared" ca="1" si="21"/>
        <v>11.909836036708164</v>
      </c>
    </row>
    <row r="673" spans="5:6" x14ac:dyDescent="0.3">
      <c r="E673" s="2">
        <f t="shared" ca="1" si="20"/>
        <v>0.28530387409669955</v>
      </c>
      <c r="F673" s="2">
        <f t="shared" ca="1" si="21"/>
        <v>4.5499357309656343</v>
      </c>
    </row>
    <row r="674" spans="5:6" x14ac:dyDescent="0.3">
      <c r="E674" s="2">
        <f t="shared" ca="1" si="20"/>
        <v>0.74178901491527593</v>
      </c>
      <c r="F674" s="2">
        <f t="shared" ca="1" si="21"/>
        <v>8.9232840919729171</v>
      </c>
    </row>
    <row r="675" spans="5:6" x14ac:dyDescent="0.3">
      <c r="E675" s="2">
        <f t="shared" ca="1" si="20"/>
        <v>0.66784353831754839</v>
      </c>
      <c r="F675" s="2">
        <f t="shared" ca="1" si="21"/>
        <v>8.0049631303880862</v>
      </c>
    </row>
    <row r="676" spans="5:6" x14ac:dyDescent="0.3">
      <c r="E676" s="2">
        <f t="shared" ca="1" si="20"/>
        <v>0.77576714680343206</v>
      </c>
      <c r="F676" s="2">
        <f t="shared" ca="1" si="21"/>
        <v>9.4147635801907583</v>
      </c>
    </row>
    <row r="677" spans="5:6" x14ac:dyDescent="0.3">
      <c r="E677" s="2">
        <f t="shared" ca="1" si="20"/>
        <v>0.8274118326539861</v>
      </c>
      <c r="F677" s="2">
        <f t="shared" ca="1" si="21"/>
        <v>10.292626212603794</v>
      </c>
    </row>
    <row r="678" spans="5:6" x14ac:dyDescent="0.3">
      <c r="E678" s="2">
        <f t="shared" ca="1" si="20"/>
        <v>0.97747903209887599</v>
      </c>
      <c r="F678" s="2">
        <f t="shared" ca="1" si="21"/>
        <v>16.298969200022977</v>
      </c>
    </row>
    <row r="679" spans="5:6" x14ac:dyDescent="0.3">
      <c r="E679" s="2">
        <f t="shared" ca="1" si="20"/>
        <v>0.56805076165488722</v>
      </c>
      <c r="F679" s="2">
        <f t="shared" ca="1" si="21"/>
        <v>6.9705823571147887</v>
      </c>
    </row>
    <row r="680" spans="5:6" x14ac:dyDescent="0.3">
      <c r="E680" s="2">
        <f t="shared" ca="1" si="20"/>
        <v>0.39401800653419095</v>
      </c>
      <c r="F680" s="2">
        <f t="shared" ca="1" si="21"/>
        <v>5.4437093014464768</v>
      </c>
    </row>
    <row r="681" spans="5:6" x14ac:dyDescent="0.3">
      <c r="E681" s="2">
        <f t="shared" ca="1" si="20"/>
        <v>0.23849407081820473</v>
      </c>
      <c r="F681" s="2">
        <f t="shared" ca="1" si="21"/>
        <v>4.1571794767348464</v>
      </c>
    </row>
    <row r="682" spans="5:6" x14ac:dyDescent="0.3">
      <c r="E682" s="2">
        <f t="shared" ca="1" si="20"/>
        <v>0.53453089422757194</v>
      </c>
      <c r="F682" s="2">
        <f t="shared" ca="1" si="21"/>
        <v>6.6567734487348744</v>
      </c>
    </row>
    <row r="683" spans="5:6" x14ac:dyDescent="0.3">
      <c r="E683" s="2">
        <f t="shared" ca="1" si="20"/>
        <v>0.98726856156388221</v>
      </c>
      <c r="F683" s="2">
        <f t="shared" ca="1" si="21"/>
        <v>17.836171601961503</v>
      </c>
    </row>
    <row r="684" spans="5:6" x14ac:dyDescent="0.3">
      <c r="E684" s="2">
        <f t="shared" ca="1" si="20"/>
        <v>3.5918943347721943E-2</v>
      </c>
      <c r="F684" s="2">
        <f t="shared" ca="1" si="21"/>
        <v>1.921038261583192</v>
      </c>
    </row>
    <row r="685" spans="5:6" x14ac:dyDescent="0.3">
      <c r="E685" s="2">
        <f t="shared" ca="1" si="20"/>
        <v>5.3558052563022152E-2</v>
      </c>
      <c r="F685" s="2">
        <f t="shared" ca="1" si="21"/>
        <v>2.2234978898991109</v>
      </c>
    </row>
    <row r="686" spans="5:6" x14ac:dyDescent="0.3">
      <c r="E686" s="2">
        <f t="shared" ca="1" si="20"/>
        <v>0.20296424405358571</v>
      </c>
      <c r="F686" s="2">
        <f t="shared" ca="1" si="21"/>
        <v>3.8486495040913087</v>
      </c>
    </row>
    <row r="687" spans="5:6" x14ac:dyDescent="0.3">
      <c r="E687" s="2">
        <f t="shared" ca="1" si="20"/>
        <v>0.45890654482129045</v>
      </c>
      <c r="F687" s="2">
        <f t="shared" ca="1" si="21"/>
        <v>5.9884943254067124</v>
      </c>
    </row>
    <row r="688" spans="5:6" x14ac:dyDescent="0.3">
      <c r="E688" s="2">
        <f t="shared" ca="1" si="20"/>
        <v>0.68258001681208325</v>
      </c>
      <c r="F688" s="2">
        <f t="shared" ca="1" si="21"/>
        <v>8.1749526697622148</v>
      </c>
    </row>
    <row r="689" spans="5:6" x14ac:dyDescent="0.3">
      <c r="E689" s="2">
        <f t="shared" ca="1" si="20"/>
        <v>0.94730256481617103</v>
      </c>
      <c r="F689" s="2">
        <f t="shared" ca="1" si="21"/>
        <v>13.915905249563252</v>
      </c>
    </row>
    <row r="690" spans="5:6" x14ac:dyDescent="0.3">
      <c r="E690" s="2">
        <f t="shared" ca="1" si="20"/>
        <v>3.5601866026366946E-2</v>
      </c>
      <c r="F690" s="2">
        <f t="shared" ca="1" si="21"/>
        <v>1.9149328022016854</v>
      </c>
    </row>
    <row r="691" spans="5:6" x14ac:dyDescent="0.3">
      <c r="E691" s="2">
        <f t="shared" ca="1" si="20"/>
        <v>0.89599930628265056</v>
      </c>
      <c r="F691" s="2">
        <f t="shared" ca="1" si="21"/>
        <v>11.896901761045115</v>
      </c>
    </row>
    <row r="692" spans="5:6" x14ac:dyDescent="0.3">
      <c r="E692" s="2">
        <f t="shared" ca="1" si="20"/>
        <v>3.0077669857112577E-2</v>
      </c>
      <c r="F692" s="2">
        <f t="shared" ca="1" si="21"/>
        <v>1.8032740489995114</v>
      </c>
    </row>
    <row r="693" spans="5:6" x14ac:dyDescent="0.3">
      <c r="E693" s="2">
        <f t="shared" ca="1" si="20"/>
        <v>0.35783033440607459</v>
      </c>
      <c r="F693" s="2">
        <f t="shared" ca="1" si="21"/>
        <v>5.1458502171509277</v>
      </c>
    </row>
    <row r="694" spans="5:6" x14ac:dyDescent="0.3">
      <c r="E694" s="2">
        <f t="shared" ca="1" si="20"/>
        <v>0.39418623055034352</v>
      </c>
      <c r="F694" s="2">
        <f t="shared" ca="1" si="21"/>
        <v>5.4451006330708349</v>
      </c>
    </row>
    <row r="695" spans="5:6" x14ac:dyDescent="0.3">
      <c r="E695" s="2">
        <f t="shared" ca="1" si="20"/>
        <v>5.6233835985188496E-2</v>
      </c>
      <c r="F695" s="2">
        <f t="shared" ca="1" si="21"/>
        <v>2.264458169497245</v>
      </c>
    </row>
    <row r="696" spans="5:6" x14ac:dyDescent="0.3">
      <c r="E696" s="2">
        <f t="shared" ca="1" si="20"/>
        <v>0.60441198708512045</v>
      </c>
      <c r="F696" s="2">
        <f t="shared" ca="1" si="21"/>
        <v>7.3275739141466252</v>
      </c>
    </row>
    <row r="697" spans="5:6" x14ac:dyDescent="0.3">
      <c r="E697" s="2">
        <f t="shared" ca="1" si="20"/>
        <v>0.92529824170930342</v>
      </c>
      <c r="F697" s="2">
        <f t="shared" ca="1" si="21"/>
        <v>12.895263954287794</v>
      </c>
    </row>
    <row r="698" spans="5:6" x14ac:dyDescent="0.3">
      <c r="E698" s="2">
        <f t="shared" ca="1" si="20"/>
        <v>0.42982491706331305</v>
      </c>
      <c r="F698" s="2">
        <f t="shared" ca="1" si="21"/>
        <v>5.7420149923361228</v>
      </c>
    </row>
    <row r="699" spans="5:6" x14ac:dyDescent="0.3">
      <c r="E699" s="2">
        <f t="shared" ca="1" si="20"/>
        <v>0.71264583613591337</v>
      </c>
      <c r="F699" s="2">
        <f t="shared" ca="1" si="21"/>
        <v>8.5404445173051151</v>
      </c>
    </row>
    <row r="700" spans="5:6" x14ac:dyDescent="0.3">
      <c r="E700" s="2">
        <f t="shared" ca="1" si="20"/>
        <v>0.60559433698107012</v>
      </c>
      <c r="F700" s="2">
        <f t="shared" ca="1" si="21"/>
        <v>7.3395165844380177</v>
      </c>
    </row>
    <row r="701" spans="5:6" x14ac:dyDescent="0.3">
      <c r="E701" s="2">
        <f t="shared" ca="1" si="20"/>
        <v>0.47742085225451236</v>
      </c>
      <c r="F701" s="2">
        <f t="shared" ca="1" si="21"/>
        <v>6.1479945226120725</v>
      </c>
    </row>
    <row r="702" spans="5:6" x14ac:dyDescent="0.3">
      <c r="E702" s="2">
        <f t="shared" ca="1" si="20"/>
        <v>0.8138413533557125</v>
      </c>
      <c r="F702" s="2">
        <f t="shared" ca="1" si="21"/>
        <v>10.042841580608847</v>
      </c>
    </row>
    <row r="703" spans="5:6" x14ac:dyDescent="0.3">
      <c r="E703" s="2">
        <f t="shared" ca="1" si="20"/>
        <v>0.66539380951411831</v>
      </c>
      <c r="F703" s="2">
        <f t="shared" ca="1" si="21"/>
        <v>7.9772281534822262</v>
      </c>
    </row>
    <row r="704" spans="5:6" x14ac:dyDescent="0.3">
      <c r="E704" s="2">
        <f t="shared" ca="1" si="20"/>
        <v>0.35881631437695527</v>
      </c>
      <c r="F704" s="2">
        <f t="shared" ca="1" si="21"/>
        <v>5.1539381762569558</v>
      </c>
    </row>
    <row r="705" spans="5:6" x14ac:dyDescent="0.3">
      <c r="E705" s="2">
        <f t="shared" ca="1" si="20"/>
        <v>0.33330178385462028</v>
      </c>
      <c r="F705" s="2">
        <f t="shared" ca="1" si="21"/>
        <v>4.9448111579641045</v>
      </c>
    </row>
    <row r="706" spans="5:6" x14ac:dyDescent="0.3">
      <c r="E706" s="2">
        <f t="shared" ca="1" si="20"/>
        <v>0.2330938493221667</v>
      </c>
      <c r="F706" s="2">
        <f t="shared" ca="1" si="21"/>
        <v>4.1110100812615311</v>
      </c>
    </row>
    <row r="707" spans="5:6" x14ac:dyDescent="0.3">
      <c r="E707" s="2">
        <f t="shared" ref="E707:E770" ca="1" si="22">RAND()</f>
        <v>0.15175336992584365</v>
      </c>
      <c r="F707" s="2">
        <f t="shared" ref="F707:F770" ca="1" si="23">_xlfn.CHISQ.INV(E707,$C$3)</f>
        <v>3.3753492052076322</v>
      </c>
    </row>
    <row r="708" spans="5:6" x14ac:dyDescent="0.3">
      <c r="E708" s="2">
        <f t="shared" ca="1" si="22"/>
        <v>0.1441893280705876</v>
      </c>
      <c r="F708" s="2">
        <f t="shared" ca="1" si="23"/>
        <v>3.3012109002844312</v>
      </c>
    </row>
    <row r="709" spans="5:6" x14ac:dyDescent="0.3">
      <c r="E709" s="2">
        <f t="shared" ca="1" si="22"/>
        <v>0.73434353848991007</v>
      </c>
      <c r="F709" s="2">
        <f t="shared" ca="1" si="23"/>
        <v>8.8224449390051003</v>
      </c>
    </row>
    <row r="710" spans="5:6" x14ac:dyDescent="0.3">
      <c r="E710" s="2">
        <f t="shared" ca="1" si="22"/>
        <v>0.56354068778095856</v>
      </c>
      <c r="F710" s="2">
        <f t="shared" ca="1" si="23"/>
        <v>6.9275771366547065</v>
      </c>
    </row>
    <row r="711" spans="5:6" x14ac:dyDescent="0.3">
      <c r="E711" s="2">
        <f t="shared" ca="1" si="22"/>
        <v>0.88330250710226554</v>
      </c>
      <c r="F711" s="2">
        <f t="shared" ca="1" si="23"/>
        <v>11.541066440223497</v>
      </c>
    </row>
    <row r="712" spans="5:6" x14ac:dyDescent="0.3">
      <c r="E712" s="2">
        <f t="shared" ca="1" si="22"/>
        <v>0.35882614495674592</v>
      </c>
      <c r="F712" s="2">
        <f t="shared" ca="1" si="23"/>
        <v>5.1540188209940831</v>
      </c>
    </row>
    <row r="713" spans="5:6" x14ac:dyDescent="0.3">
      <c r="E713" s="2">
        <f t="shared" ca="1" si="22"/>
        <v>0.99288313879994705</v>
      </c>
      <c r="F713" s="2">
        <f t="shared" ca="1" si="23"/>
        <v>19.365286015379173</v>
      </c>
    </row>
    <row r="714" spans="5:6" x14ac:dyDescent="0.3">
      <c r="E714" s="2">
        <f t="shared" ca="1" si="22"/>
        <v>0.87153066844590543</v>
      </c>
      <c r="F714" s="2">
        <f t="shared" ca="1" si="23"/>
        <v>11.24044618512268</v>
      </c>
    </row>
    <row r="715" spans="5:6" x14ac:dyDescent="0.3">
      <c r="E715" s="2">
        <f t="shared" ca="1" si="22"/>
        <v>0.59976537730161106</v>
      </c>
      <c r="F715" s="2">
        <f t="shared" ca="1" si="23"/>
        <v>7.2808569559351684</v>
      </c>
    </row>
    <row r="716" spans="5:6" x14ac:dyDescent="0.3">
      <c r="E716" s="2">
        <f t="shared" ca="1" si="22"/>
        <v>0.82710442047088051</v>
      </c>
      <c r="F716" s="2">
        <f t="shared" ca="1" si="23"/>
        <v>10.286788049538201</v>
      </c>
    </row>
    <row r="717" spans="5:6" x14ac:dyDescent="0.3">
      <c r="E717" s="2">
        <f t="shared" ca="1" si="22"/>
        <v>0.1118586893373883</v>
      </c>
      <c r="F717" s="2">
        <f t="shared" ca="1" si="23"/>
        <v>2.9658717945473629</v>
      </c>
    </row>
    <row r="718" spans="5:6" x14ac:dyDescent="0.3">
      <c r="E718" s="2">
        <f t="shared" ca="1" si="22"/>
        <v>8.735279701360843E-2</v>
      </c>
      <c r="F718" s="2">
        <f t="shared" ca="1" si="23"/>
        <v>2.6836267922208541</v>
      </c>
    </row>
    <row r="719" spans="5:6" x14ac:dyDescent="0.3">
      <c r="E719" s="2">
        <f t="shared" ca="1" si="22"/>
        <v>0.69243041981754638</v>
      </c>
      <c r="F719" s="2">
        <f t="shared" ca="1" si="23"/>
        <v>8.2917798670673584</v>
      </c>
    </row>
    <row r="720" spans="5:6" x14ac:dyDescent="0.3">
      <c r="E720" s="2">
        <f t="shared" ca="1" si="22"/>
        <v>0.91376951969175613</v>
      </c>
      <c r="F720" s="2">
        <f t="shared" ca="1" si="23"/>
        <v>12.466281699171585</v>
      </c>
    </row>
    <row r="721" spans="5:6" x14ac:dyDescent="0.3">
      <c r="E721" s="2">
        <f t="shared" ca="1" si="22"/>
        <v>0.16593757102514539</v>
      </c>
      <c r="F721" s="2">
        <f t="shared" ca="1" si="23"/>
        <v>3.5109677488679463</v>
      </c>
    </row>
    <row r="722" spans="5:6" x14ac:dyDescent="0.3">
      <c r="E722" s="2">
        <f t="shared" ca="1" si="22"/>
        <v>0.32010595387677576</v>
      </c>
      <c r="F722" s="2">
        <f t="shared" ca="1" si="23"/>
        <v>4.8366143596288653</v>
      </c>
    </row>
    <row r="723" spans="5:6" x14ac:dyDescent="0.3">
      <c r="E723" s="2">
        <f t="shared" ca="1" si="22"/>
        <v>0.22602407169729288</v>
      </c>
      <c r="F723" s="2">
        <f t="shared" ca="1" si="23"/>
        <v>4.0502138690382328</v>
      </c>
    </row>
    <row r="724" spans="5:6" x14ac:dyDescent="0.3">
      <c r="E724" s="2">
        <f t="shared" ca="1" si="22"/>
        <v>5.1999856217613938E-2</v>
      </c>
      <c r="F724" s="2">
        <f t="shared" ca="1" si="23"/>
        <v>2.1991559180966784</v>
      </c>
    </row>
    <row r="725" spans="5:6" x14ac:dyDescent="0.3">
      <c r="E725" s="2">
        <f t="shared" ca="1" si="22"/>
        <v>0.99185418148220506</v>
      </c>
      <c r="F725" s="2">
        <f t="shared" ca="1" si="23"/>
        <v>19.013287412317908</v>
      </c>
    </row>
    <row r="726" spans="5:6" x14ac:dyDescent="0.3">
      <c r="E726" s="2">
        <f t="shared" ca="1" si="22"/>
        <v>3.0570941763441439E-4</v>
      </c>
      <c r="F726" s="2">
        <f t="shared" ca="1" si="23"/>
        <v>0.41821233996261947</v>
      </c>
    </row>
    <row r="727" spans="5:6" x14ac:dyDescent="0.3">
      <c r="E727" s="2">
        <f t="shared" ca="1" si="22"/>
        <v>0.15821399325263863</v>
      </c>
      <c r="F727" s="2">
        <f t="shared" ca="1" si="23"/>
        <v>3.4376378169128241</v>
      </c>
    </row>
    <row r="728" spans="5:6" x14ac:dyDescent="0.3">
      <c r="E728" s="2">
        <f t="shared" ca="1" si="22"/>
        <v>0.52961555477975941</v>
      </c>
      <c r="F728" s="2">
        <f t="shared" ca="1" si="23"/>
        <v>6.6118091379698214</v>
      </c>
    </row>
    <row r="729" spans="5:6" x14ac:dyDescent="0.3">
      <c r="E729" s="2">
        <f t="shared" ca="1" si="22"/>
        <v>0.59950814451245094</v>
      </c>
      <c r="F729" s="2">
        <f t="shared" ca="1" si="23"/>
        <v>7.2782807435191614</v>
      </c>
    </row>
    <row r="730" spans="5:6" x14ac:dyDescent="0.3">
      <c r="E730" s="2">
        <f t="shared" ca="1" si="22"/>
        <v>0.11798861415133122</v>
      </c>
      <c r="F730" s="2">
        <f t="shared" ca="1" si="23"/>
        <v>3.0321591604375087</v>
      </c>
    </row>
    <row r="731" spans="5:6" x14ac:dyDescent="0.3">
      <c r="E731" s="2">
        <f t="shared" ca="1" si="22"/>
        <v>0.84867103026124491</v>
      </c>
      <c r="F731" s="2">
        <f t="shared" ca="1" si="23"/>
        <v>10.719541133624547</v>
      </c>
    </row>
    <row r="732" spans="5:6" x14ac:dyDescent="0.3">
      <c r="E732" s="2">
        <f t="shared" ca="1" si="22"/>
        <v>0.45926089217792121</v>
      </c>
      <c r="F732" s="2">
        <f t="shared" ca="1" si="23"/>
        <v>5.9915265103876321</v>
      </c>
    </row>
    <row r="733" spans="5:6" x14ac:dyDescent="0.3">
      <c r="E733" s="2">
        <f t="shared" ca="1" si="22"/>
        <v>0.56245644024969743</v>
      </c>
      <c r="F733" s="2">
        <f t="shared" ca="1" si="23"/>
        <v>6.9172768417298052</v>
      </c>
    </row>
    <row r="734" spans="5:6" x14ac:dyDescent="0.3">
      <c r="E734" s="2">
        <f t="shared" ca="1" si="22"/>
        <v>0.49922163117905971</v>
      </c>
      <c r="F734" s="2">
        <f t="shared" ca="1" si="23"/>
        <v>6.3389252148931297</v>
      </c>
    </row>
    <row r="735" spans="5:6" x14ac:dyDescent="0.3">
      <c r="E735" s="2">
        <f t="shared" ca="1" si="22"/>
        <v>9.5327335796225876E-2</v>
      </c>
      <c r="F735" s="2">
        <f t="shared" ca="1" si="23"/>
        <v>2.7789258295132155</v>
      </c>
    </row>
    <row r="736" spans="5:6" x14ac:dyDescent="0.3">
      <c r="E736" s="2">
        <f t="shared" ca="1" si="22"/>
        <v>0.45840125648087815</v>
      </c>
      <c r="F736" s="2">
        <f t="shared" ca="1" si="23"/>
        <v>5.984171835280911</v>
      </c>
    </row>
    <row r="737" spans="5:6" x14ac:dyDescent="0.3">
      <c r="E737" s="2">
        <f t="shared" ca="1" si="22"/>
        <v>8.7414394503050441E-2</v>
      </c>
      <c r="F737" s="2">
        <f t="shared" ca="1" si="23"/>
        <v>2.6843777416610211</v>
      </c>
    </row>
    <row r="738" spans="5:6" x14ac:dyDescent="0.3">
      <c r="E738" s="2">
        <f t="shared" ca="1" si="22"/>
        <v>0.87761132105350081</v>
      </c>
      <c r="F738" s="2">
        <f t="shared" ca="1" si="23"/>
        <v>11.392561824280692</v>
      </c>
    </row>
    <row r="739" spans="5:6" x14ac:dyDescent="0.3">
      <c r="E739" s="2">
        <f t="shared" ca="1" si="22"/>
        <v>0.84065668229082591</v>
      </c>
      <c r="F739" s="2">
        <f t="shared" ca="1" si="23"/>
        <v>10.552937300671234</v>
      </c>
    </row>
    <row r="740" spans="5:6" x14ac:dyDescent="0.3">
      <c r="E740" s="2">
        <f t="shared" ca="1" si="22"/>
        <v>0.92960915673307221</v>
      </c>
      <c r="F740" s="2">
        <f t="shared" ca="1" si="23"/>
        <v>13.071269597528703</v>
      </c>
    </row>
    <row r="741" spans="5:6" x14ac:dyDescent="0.3">
      <c r="E741" s="2">
        <f t="shared" ca="1" si="22"/>
        <v>0.28324769661423488</v>
      </c>
      <c r="F741" s="2">
        <f t="shared" ca="1" si="23"/>
        <v>4.5328976710869258</v>
      </c>
    </row>
    <row r="742" spans="5:6" x14ac:dyDescent="0.3">
      <c r="E742" s="2">
        <f t="shared" ca="1" si="22"/>
        <v>0.78927827449959775</v>
      </c>
      <c r="F742" s="2">
        <f t="shared" ca="1" si="23"/>
        <v>9.6268845910350045</v>
      </c>
    </row>
    <row r="743" spans="5:6" x14ac:dyDescent="0.3">
      <c r="E743" s="2">
        <f t="shared" ca="1" si="22"/>
        <v>0.94624616582346865</v>
      </c>
      <c r="F743" s="2">
        <f t="shared" ca="1" si="23"/>
        <v>13.858619974658982</v>
      </c>
    </row>
    <row r="744" spans="5:6" x14ac:dyDescent="0.3">
      <c r="E744" s="2">
        <f t="shared" ca="1" si="22"/>
        <v>0.74476578634982216</v>
      </c>
      <c r="F744" s="2">
        <f t="shared" ca="1" si="23"/>
        <v>8.964232636090232</v>
      </c>
    </row>
    <row r="745" spans="5:6" x14ac:dyDescent="0.3">
      <c r="E745" s="2">
        <f t="shared" ca="1" si="22"/>
        <v>0.11362591079568385</v>
      </c>
      <c r="F745" s="2">
        <f t="shared" ca="1" si="23"/>
        <v>2.9851334950792818</v>
      </c>
    </row>
    <row r="746" spans="5:6" x14ac:dyDescent="0.3">
      <c r="E746" s="2">
        <f t="shared" ca="1" si="22"/>
        <v>0.29281684865137036</v>
      </c>
      <c r="F746" s="2">
        <f t="shared" ca="1" si="23"/>
        <v>4.6120729744506894</v>
      </c>
    </row>
    <row r="747" spans="5:6" x14ac:dyDescent="0.3">
      <c r="E747" s="2">
        <f t="shared" ca="1" si="22"/>
        <v>0.91991482323874185</v>
      </c>
      <c r="F747" s="2">
        <f t="shared" ca="1" si="23"/>
        <v>12.687996284893943</v>
      </c>
    </row>
    <row r="748" spans="5:6" x14ac:dyDescent="0.3">
      <c r="E748" s="2">
        <f t="shared" ca="1" si="22"/>
        <v>0.87074450349665444</v>
      </c>
      <c r="F748" s="2">
        <f t="shared" ca="1" si="23"/>
        <v>11.221241364147513</v>
      </c>
    </row>
    <row r="749" spans="5:6" x14ac:dyDescent="0.3">
      <c r="E749" s="2">
        <f t="shared" ca="1" si="22"/>
        <v>0.42509067692836155</v>
      </c>
      <c r="F749" s="2">
        <f t="shared" ca="1" si="23"/>
        <v>5.7022881017102751</v>
      </c>
    </row>
    <row r="750" spans="5:6" x14ac:dyDescent="0.3">
      <c r="E750" s="2">
        <f t="shared" ca="1" si="22"/>
        <v>0.88025604630152532</v>
      </c>
      <c r="F750" s="2">
        <f t="shared" ca="1" si="23"/>
        <v>11.460800203054959</v>
      </c>
    </row>
    <row r="751" spans="5:6" x14ac:dyDescent="0.3">
      <c r="E751" s="2">
        <f t="shared" ca="1" si="22"/>
        <v>0.69533553973166762</v>
      </c>
      <c r="F751" s="2">
        <f t="shared" ca="1" si="23"/>
        <v>8.3267560879201614</v>
      </c>
    </row>
    <row r="752" spans="5:6" x14ac:dyDescent="0.3">
      <c r="E752" s="2">
        <f t="shared" ca="1" si="22"/>
        <v>0.20743359887015256</v>
      </c>
      <c r="F752" s="2">
        <f t="shared" ca="1" si="23"/>
        <v>3.8881510482739707</v>
      </c>
    </row>
    <row r="753" spans="5:6" x14ac:dyDescent="0.3">
      <c r="E753" s="2">
        <f t="shared" ca="1" si="22"/>
        <v>0.30998960171796874</v>
      </c>
      <c r="F753" s="2">
        <f t="shared" ca="1" si="23"/>
        <v>4.7535399182407705</v>
      </c>
    </row>
    <row r="754" spans="5:6" x14ac:dyDescent="0.3">
      <c r="E754" s="2">
        <f t="shared" ca="1" si="22"/>
        <v>0.70993892780405887</v>
      </c>
      <c r="F754" s="2">
        <f t="shared" ca="1" si="23"/>
        <v>8.5064070294449987</v>
      </c>
    </row>
    <row r="755" spans="5:6" x14ac:dyDescent="0.3">
      <c r="E755" s="2">
        <f t="shared" ca="1" si="22"/>
        <v>0.64867005332285166</v>
      </c>
      <c r="F755" s="2">
        <f t="shared" ca="1" si="23"/>
        <v>7.7915871406763655</v>
      </c>
    </row>
    <row r="756" spans="5:6" x14ac:dyDescent="0.3">
      <c r="E756" s="2">
        <f t="shared" ca="1" si="22"/>
        <v>6.7160105105302126E-2</v>
      </c>
      <c r="F756" s="2">
        <f t="shared" ca="1" si="23"/>
        <v>2.4222106876651881</v>
      </c>
    </row>
    <row r="757" spans="5:6" x14ac:dyDescent="0.3">
      <c r="E757" s="2">
        <f t="shared" ca="1" si="22"/>
        <v>0.31545277524319482</v>
      </c>
      <c r="F757" s="2">
        <f t="shared" ca="1" si="23"/>
        <v>4.7984211522189391</v>
      </c>
    </row>
    <row r="758" spans="5:6" x14ac:dyDescent="0.3">
      <c r="E758" s="2">
        <f t="shared" ca="1" si="22"/>
        <v>0.68440336235934118</v>
      </c>
      <c r="F758" s="2">
        <f t="shared" ca="1" si="23"/>
        <v>8.1963771262499403</v>
      </c>
    </row>
    <row r="759" spans="5:6" x14ac:dyDescent="0.3">
      <c r="E759" s="2">
        <f t="shared" ca="1" si="22"/>
        <v>0.40755294299516809</v>
      </c>
      <c r="F759" s="2">
        <f t="shared" ca="1" si="23"/>
        <v>5.5559254282278081</v>
      </c>
    </row>
    <row r="760" spans="5:6" x14ac:dyDescent="0.3">
      <c r="E760" s="2">
        <f t="shared" ca="1" si="22"/>
        <v>0.8778871273080604</v>
      </c>
      <c r="F760" s="2">
        <f t="shared" ca="1" si="23"/>
        <v>11.399617279191268</v>
      </c>
    </row>
    <row r="761" spans="5:6" x14ac:dyDescent="0.3">
      <c r="E761" s="2">
        <f t="shared" ca="1" si="22"/>
        <v>0.10430607232813094</v>
      </c>
      <c r="F761" s="2">
        <f t="shared" ca="1" si="23"/>
        <v>2.8820609729498878</v>
      </c>
    </row>
    <row r="762" spans="5:6" x14ac:dyDescent="0.3">
      <c r="E762" s="2">
        <f t="shared" ca="1" si="22"/>
        <v>0.81417515536182516</v>
      </c>
      <c r="F762" s="2">
        <f t="shared" ca="1" si="23"/>
        <v>10.048799969030265</v>
      </c>
    </row>
    <row r="763" spans="5:6" x14ac:dyDescent="0.3">
      <c r="E763" s="2">
        <f t="shared" ca="1" si="22"/>
        <v>0.39950957734298065</v>
      </c>
      <c r="F763" s="2">
        <f t="shared" ca="1" si="23"/>
        <v>5.4891705899390288</v>
      </c>
    </row>
    <row r="764" spans="5:6" x14ac:dyDescent="0.3">
      <c r="E764" s="2">
        <f t="shared" ca="1" si="22"/>
        <v>0.76687619551959307</v>
      </c>
      <c r="F764" s="2">
        <f t="shared" ca="1" si="23"/>
        <v>9.2807368063300988</v>
      </c>
    </row>
    <row r="765" spans="5:6" x14ac:dyDescent="0.3">
      <c r="E765" s="2">
        <f t="shared" ca="1" si="22"/>
        <v>6.0792378956115778E-2</v>
      </c>
      <c r="F765" s="2">
        <f t="shared" ca="1" si="23"/>
        <v>2.3320024070573115</v>
      </c>
    </row>
    <row r="766" spans="5:6" x14ac:dyDescent="0.3">
      <c r="E766" s="2">
        <f t="shared" ca="1" si="22"/>
        <v>0.62914635321877399</v>
      </c>
      <c r="F766" s="2">
        <f t="shared" ca="1" si="23"/>
        <v>7.5823830606231661</v>
      </c>
    </row>
    <row r="767" spans="5:6" x14ac:dyDescent="0.3">
      <c r="E767" s="2">
        <f t="shared" ca="1" si="22"/>
        <v>0.94604956124147388</v>
      </c>
      <c r="F767" s="2">
        <f t="shared" ca="1" si="23"/>
        <v>13.848073582508805</v>
      </c>
    </row>
    <row r="768" spans="5:6" x14ac:dyDescent="0.3">
      <c r="E768" s="2">
        <f t="shared" ca="1" si="22"/>
        <v>0.27194480704941049</v>
      </c>
      <c r="F768" s="2">
        <f t="shared" ca="1" si="23"/>
        <v>4.4389542903877075</v>
      </c>
    </row>
    <row r="769" spans="5:6" x14ac:dyDescent="0.3">
      <c r="E769" s="2">
        <f t="shared" ca="1" si="22"/>
        <v>3.4479676628185629E-2</v>
      </c>
      <c r="F769" s="2">
        <f t="shared" ca="1" si="23"/>
        <v>1.8930790255425043</v>
      </c>
    </row>
    <row r="770" spans="5:6" x14ac:dyDescent="0.3">
      <c r="E770" s="2">
        <f t="shared" ca="1" si="22"/>
        <v>0.11742778092072292</v>
      </c>
      <c r="F770" s="2">
        <f t="shared" ca="1" si="23"/>
        <v>3.026154565900383</v>
      </c>
    </row>
    <row r="771" spans="5:6" x14ac:dyDescent="0.3">
      <c r="E771" s="2">
        <f t="shared" ref="E771:E834" ca="1" si="24">RAND()</f>
        <v>0.7265295082127875</v>
      </c>
      <c r="F771" s="2">
        <f t="shared" ref="F771:F834" ca="1" si="25">_xlfn.CHISQ.INV(E771,$C$3)</f>
        <v>8.7189306859046649</v>
      </c>
    </row>
    <row r="772" spans="5:6" x14ac:dyDescent="0.3">
      <c r="E772" s="2">
        <f t="shared" ca="1" si="24"/>
        <v>6.6512525846610604E-2</v>
      </c>
      <c r="F772" s="2">
        <f t="shared" ca="1" si="25"/>
        <v>2.4132372338442072</v>
      </c>
    </row>
    <row r="773" spans="5:6" x14ac:dyDescent="0.3">
      <c r="E773" s="2">
        <f t="shared" ca="1" si="24"/>
        <v>0.47000355515757297</v>
      </c>
      <c r="F773" s="2">
        <f t="shared" ca="1" si="25"/>
        <v>6.0838246054271625</v>
      </c>
    </row>
    <row r="774" spans="5:6" x14ac:dyDescent="0.3">
      <c r="E774" s="2">
        <f t="shared" ca="1" si="24"/>
        <v>0.49005388178238274</v>
      </c>
      <c r="F774" s="2">
        <f t="shared" ca="1" si="25"/>
        <v>6.2581902328294863</v>
      </c>
    </row>
    <row r="775" spans="5:6" x14ac:dyDescent="0.3">
      <c r="E775" s="2">
        <f t="shared" ca="1" si="24"/>
        <v>0.94453035455261081</v>
      </c>
      <c r="F775" s="2">
        <f t="shared" ca="1" si="25"/>
        <v>13.767754641624435</v>
      </c>
    </row>
    <row r="776" spans="5:6" x14ac:dyDescent="0.3">
      <c r="E776" s="2">
        <f t="shared" ca="1" si="24"/>
        <v>0.51192132394566225</v>
      </c>
      <c r="F776" s="2">
        <f t="shared" ca="1" si="25"/>
        <v>6.4519206896596781</v>
      </c>
    </row>
    <row r="777" spans="5:6" x14ac:dyDescent="0.3">
      <c r="E777" s="2">
        <f t="shared" ca="1" si="24"/>
        <v>0.33046938749176802</v>
      </c>
      <c r="F777" s="2">
        <f t="shared" ca="1" si="25"/>
        <v>4.9215974149706732</v>
      </c>
    </row>
    <row r="778" spans="5:6" x14ac:dyDescent="0.3">
      <c r="E778" s="2">
        <f t="shared" ca="1" si="24"/>
        <v>4.0040484369391893E-2</v>
      </c>
      <c r="F778" s="2">
        <f t="shared" ca="1" si="25"/>
        <v>1.9978455596667855</v>
      </c>
    </row>
    <row r="779" spans="5:6" x14ac:dyDescent="0.3">
      <c r="E779" s="2">
        <f t="shared" ca="1" si="24"/>
        <v>0.41501748193054944</v>
      </c>
      <c r="F779" s="2">
        <f t="shared" ca="1" si="25"/>
        <v>5.6180759184235978</v>
      </c>
    </row>
    <row r="780" spans="5:6" x14ac:dyDescent="0.3">
      <c r="E780" s="2">
        <f t="shared" ca="1" si="24"/>
        <v>0.27198770672865979</v>
      </c>
      <c r="F780" s="2">
        <f t="shared" ca="1" si="25"/>
        <v>4.4393118391898483</v>
      </c>
    </row>
    <row r="781" spans="5:6" x14ac:dyDescent="0.3">
      <c r="E781" s="2">
        <f t="shared" ca="1" si="24"/>
        <v>0.43867397032058586</v>
      </c>
      <c r="F781" s="2">
        <f t="shared" ca="1" si="25"/>
        <v>5.8165491756598593</v>
      </c>
    </row>
    <row r="782" spans="5:6" x14ac:dyDescent="0.3">
      <c r="E782" s="2">
        <f t="shared" ca="1" si="24"/>
        <v>0.96861416897542141</v>
      </c>
      <c r="F782" s="2">
        <f t="shared" ca="1" si="25"/>
        <v>15.383509256985107</v>
      </c>
    </row>
    <row r="783" spans="5:6" x14ac:dyDescent="0.3">
      <c r="E783" s="2">
        <f t="shared" ca="1" si="24"/>
        <v>0.30789354996662455</v>
      </c>
      <c r="F783" s="2">
        <f t="shared" ca="1" si="25"/>
        <v>4.7363070409039576</v>
      </c>
    </row>
    <row r="784" spans="5:6" x14ac:dyDescent="0.3">
      <c r="E784" s="2">
        <f t="shared" ca="1" si="24"/>
        <v>0.73711661699040321</v>
      </c>
      <c r="F784" s="2">
        <f t="shared" ca="1" si="25"/>
        <v>8.8597439369502062</v>
      </c>
    </row>
    <row r="785" spans="5:6" x14ac:dyDescent="0.3">
      <c r="E785" s="2">
        <f t="shared" ca="1" si="24"/>
        <v>0.72193184047723535</v>
      </c>
      <c r="F785" s="2">
        <f t="shared" ca="1" si="25"/>
        <v>8.6590776383543933</v>
      </c>
    </row>
    <row r="786" spans="5:6" x14ac:dyDescent="0.3">
      <c r="E786" s="2">
        <f t="shared" ca="1" si="24"/>
        <v>0.72595117169666845</v>
      </c>
      <c r="F786" s="2">
        <f t="shared" ca="1" si="25"/>
        <v>8.7113598302341195</v>
      </c>
    </row>
    <row r="787" spans="5:6" x14ac:dyDescent="0.3">
      <c r="E787" s="2">
        <f t="shared" ca="1" si="24"/>
        <v>0.8750436805936721</v>
      </c>
      <c r="F787" s="2">
        <f t="shared" ca="1" si="25"/>
        <v>11.327539293926494</v>
      </c>
    </row>
    <row r="788" spans="5:6" x14ac:dyDescent="0.3">
      <c r="E788" s="2">
        <f t="shared" ca="1" si="24"/>
        <v>0.82272434870189459</v>
      </c>
      <c r="F788" s="2">
        <f t="shared" ca="1" si="25"/>
        <v>10.204540167878898</v>
      </c>
    </row>
    <row r="789" spans="5:6" x14ac:dyDescent="0.3">
      <c r="E789" s="2">
        <f t="shared" ca="1" si="24"/>
        <v>0.57807372049805039</v>
      </c>
      <c r="F789" s="2">
        <f t="shared" ca="1" si="25"/>
        <v>7.0671076003794049</v>
      </c>
    </row>
    <row r="790" spans="5:6" x14ac:dyDescent="0.3">
      <c r="E790" s="2">
        <f t="shared" ca="1" si="24"/>
        <v>0.12693999486214913</v>
      </c>
      <c r="F790" s="2">
        <f t="shared" ca="1" si="25"/>
        <v>3.1264841081781416</v>
      </c>
    </row>
    <row r="791" spans="5:6" x14ac:dyDescent="0.3">
      <c r="E791" s="2">
        <f t="shared" ca="1" si="24"/>
        <v>0.11106704275081158</v>
      </c>
      <c r="F791" s="2">
        <f t="shared" ca="1" si="25"/>
        <v>2.9572019869217754</v>
      </c>
    </row>
    <row r="792" spans="5:6" x14ac:dyDescent="0.3">
      <c r="E792" s="2">
        <f t="shared" ca="1" si="24"/>
        <v>0.37838929326088722</v>
      </c>
      <c r="F792" s="2">
        <f t="shared" ca="1" si="25"/>
        <v>5.3147612485816937</v>
      </c>
    </row>
    <row r="793" spans="5:6" x14ac:dyDescent="0.3">
      <c r="E793" s="2">
        <f t="shared" ca="1" si="24"/>
        <v>0.69016831235066312</v>
      </c>
      <c r="F793" s="2">
        <f t="shared" ca="1" si="25"/>
        <v>8.2647124470045199</v>
      </c>
    </row>
    <row r="794" spans="5:6" x14ac:dyDescent="0.3">
      <c r="E794" s="2">
        <f t="shared" ca="1" si="24"/>
        <v>0.19665443496101453</v>
      </c>
      <c r="F794" s="2">
        <f t="shared" ca="1" si="25"/>
        <v>3.7924785159161858</v>
      </c>
    </row>
    <row r="795" spans="5:6" x14ac:dyDescent="0.3">
      <c r="E795" s="2">
        <f t="shared" ca="1" si="24"/>
        <v>0.55551946020921517</v>
      </c>
      <c r="F795" s="2">
        <f t="shared" ca="1" si="25"/>
        <v>6.851719198037193</v>
      </c>
    </row>
    <row r="796" spans="5:6" x14ac:dyDescent="0.3">
      <c r="E796" s="2">
        <f t="shared" ca="1" si="24"/>
        <v>0.49122714976042414</v>
      </c>
      <c r="F796" s="2">
        <f t="shared" ca="1" si="25"/>
        <v>6.2684853299382386</v>
      </c>
    </row>
    <row r="797" spans="5:6" x14ac:dyDescent="0.3">
      <c r="E797" s="2">
        <f t="shared" ca="1" si="24"/>
        <v>0.37359825226807075</v>
      </c>
      <c r="F797" s="2">
        <f t="shared" ca="1" si="25"/>
        <v>5.2753387722972862</v>
      </c>
    </row>
    <row r="798" spans="5:6" x14ac:dyDescent="0.3">
      <c r="E798" s="2">
        <f t="shared" ca="1" si="24"/>
        <v>0.34295486838930711</v>
      </c>
      <c r="F798" s="2">
        <f t="shared" ca="1" si="25"/>
        <v>5.023910926308039</v>
      </c>
    </row>
    <row r="799" spans="5:6" x14ac:dyDescent="0.3">
      <c r="E799" s="2">
        <f t="shared" ca="1" si="24"/>
        <v>2.0795653488847932E-2</v>
      </c>
      <c r="F799" s="2">
        <f t="shared" ca="1" si="25"/>
        <v>1.5854170802013998</v>
      </c>
    </row>
    <row r="800" spans="5:6" x14ac:dyDescent="0.3">
      <c r="E800" s="2">
        <f t="shared" ca="1" si="24"/>
        <v>0.78880424413076322</v>
      </c>
      <c r="F800" s="2">
        <f t="shared" ca="1" si="25"/>
        <v>9.6192580703401074</v>
      </c>
    </row>
    <row r="801" spans="5:6" x14ac:dyDescent="0.3">
      <c r="E801" s="2">
        <f t="shared" ca="1" si="24"/>
        <v>0.56729677814860868</v>
      </c>
      <c r="F801" s="2">
        <f t="shared" ca="1" si="25"/>
        <v>6.9633747342457921</v>
      </c>
    </row>
    <row r="802" spans="5:6" x14ac:dyDescent="0.3">
      <c r="E802" s="2">
        <f t="shared" ca="1" si="24"/>
        <v>0.86668449836412709</v>
      </c>
      <c r="F802" s="2">
        <f t="shared" ca="1" si="25"/>
        <v>11.123654032207371</v>
      </c>
    </row>
    <row r="803" spans="5:6" x14ac:dyDescent="0.3">
      <c r="E803" s="2">
        <f t="shared" ca="1" si="24"/>
        <v>0.64031450367028864</v>
      </c>
      <c r="F803" s="2">
        <f t="shared" ca="1" si="25"/>
        <v>7.7011152704779713</v>
      </c>
    </row>
    <row r="804" spans="5:6" x14ac:dyDescent="0.3">
      <c r="E804" s="2">
        <f t="shared" ca="1" si="24"/>
        <v>0.13354811776874786</v>
      </c>
      <c r="F804" s="2">
        <f t="shared" ca="1" si="25"/>
        <v>3.1944330570692574</v>
      </c>
    </row>
    <row r="805" spans="5:6" x14ac:dyDescent="0.3">
      <c r="E805" s="2">
        <f t="shared" ca="1" si="24"/>
        <v>4.9076768059627796E-2</v>
      </c>
      <c r="F805" s="2">
        <f t="shared" ca="1" si="25"/>
        <v>2.1524416875015917</v>
      </c>
    </row>
    <row r="806" spans="5:6" x14ac:dyDescent="0.3">
      <c r="E806" s="2">
        <f t="shared" ca="1" si="24"/>
        <v>0.96510376286352118</v>
      </c>
      <c r="F806" s="2">
        <f t="shared" ca="1" si="25"/>
        <v>15.087320125161483</v>
      </c>
    </row>
    <row r="807" spans="5:6" x14ac:dyDescent="0.3">
      <c r="E807" s="2">
        <f t="shared" ca="1" si="24"/>
        <v>0.47055219504831358</v>
      </c>
      <c r="F807" s="2">
        <f t="shared" ca="1" si="25"/>
        <v>6.0885583438596953</v>
      </c>
    </row>
    <row r="808" spans="5:6" x14ac:dyDescent="0.3">
      <c r="E808" s="2">
        <f t="shared" ca="1" si="24"/>
        <v>0.14295546393550995</v>
      </c>
      <c r="F808" s="2">
        <f t="shared" ca="1" si="25"/>
        <v>3.2889844718103514</v>
      </c>
    </row>
    <row r="809" spans="5:6" x14ac:dyDescent="0.3">
      <c r="E809" s="2">
        <f t="shared" ca="1" si="24"/>
        <v>4.5216964669701931E-2</v>
      </c>
      <c r="F809" s="2">
        <f t="shared" ca="1" si="25"/>
        <v>2.088448365381375</v>
      </c>
    </row>
    <row r="810" spans="5:6" x14ac:dyDescent="0.3">
      <c r="E810" s="2">
        <f t="shared" ca="1" si="24"/>
        <v>0.11842514697028705</v>
      </c>
      <c r="F810" s="2">
        <f t="shared" ca="1" si="25"/>
        <v>3.0368248381087311</v>
      </c>
    </row>
    <row r="811" spans="5:6" x14ac:dyDescent="0.3">
      <c r="E811" s="2">
        <f t="shared" ca="1" si="24"/>
        <v>0.36188388281980688</v>
      </c>
      <c r="F811" s="2">
        <f t="shared" ca="1" si="25"/>
        <v>5.1791078057305606</v>
      </c>
    </row>
    <row r="812" spans="5:6" x14ac:dyDescent="0.3">
      <c r="E812" s="2">
        <f t="shared" ca="1" si="24"/>
        <v>0.93158912886285883</v>
      </c>
      <c r="F812" s="2">
        <f t="shared" ca="1" si="25"/>
        <v>13.155423261588718</v>
      </c>
    </row>
    <row r="813" spans="5:6" x14ac:dyDescent="0.3">
      <c r="E813" s="2">
        <f t="shared" ca="1" si="24"/>
        <v>0.45702241615206474</v>
      </c>
      <c r="F813" s="2">
        <f t="shared" ca="1" si="25"/>
        <v>5.9723843370786893</v>
      </c>
    </row>
    <row r="814" spans="5:6" x14ac:dyDescent="0.3">
      <c r="E814" s="2">
        <f t="shared" ca="1" si="24"/>
        <v>0.47900024521656781</v>
      </c>
      <c r="F814" s="2">
        <f t="shared" ca="1" si="25"/>
        <v>6.1617076542059319</v>
      </c>
    </row>
    <row r="815" spans="5:6" x14ac:dyDescent="0.3">
      <c r="E815" s="2">
        <f t="shared" ca="1" si="24"/>
        <v>0.3784612729569804</v>
      </c>
      <c r="F815" s="2">
        <f t="shared" ca="1" si="25"/>
        <v>5.3153538618307135</v>
      </c>
    </row>
    <row r="816" spans="5:6" x14ac:dyDescent="0.3">
      <c r="E816" s="2">
        <f t="shared" ca="1" si="24"/>
        <v>0.93399586894888686</v>
      </c>
      <c r="F816" s="2">
        <f t="shared" ca="1" si="25"/>
        <v>13.260763571014509</v>
      </c>
    </row>
    <row r="817" spans="5:6" x14ac:dyDescent="0.3">
      <c r="E817" s="2">
        <f t="shared" ca="1" si="24"/>
        <v>0.20160405760470934</v>
      </c>
      <c r="F817" s="2">
        <f t="shared" ca="1" si="25"/>
        <v>3.8365817613596356</v>
      </c>
    </row>
    <row r="818" spans="5:6" x14ac:dyDescent="0.3">
      <c r="E818" s="2">
        <f t="shared" ca="1" si="24"/>
        <v>0.44672278667978771</v>
      </c>
      <c r="F818" s="2">
        <f t="shared" ca="1" si="25"/>
        <v>5.8846825715199058</v>
      </c>
    </row>
    <row r="819" spans="5:6" x14ac:dyDescent="0.3">
      <c r="E819" s="2">
        <f t="shared" ca="1" si="24"/>
        <v>0.47649757031883311</v>
      </c>
      <c r="F819" s="2">
        <f t="shared" ca="1" si="25"/>
        <v>6.1399862317140084</v>
      </c>
    </row>
    <row r="820" spans="5:6" x14ac:dyDescent="0.3">
      <c r="E820" s="2">
        <f t="shared" ca="1" si="24"/>
        <v>0.89270086733453635</v>
      </c>
      <c r="F820" s="2">
        <f t="shared" ca="1" si="25"/>
        <v>11.800908621851574</v>
      </c>
    </row>
    <row r="821" spans="5:6" x14ac:dyDescent="0.3">
      <c r="E821" s="2">
        <f t="shared" ca="1" si="24"/>
        <v>2.8503560866310451E-2</v>
      </c>
      <c r="F821" s="2">
        <f t="shared" ca="1" si="25"/>
        <v>1.7693732177756405</v>
      </c>
    </row>
    <row r="822" spans="5:6" x14ac:dyDescent="0.3">
      <c r="E822" s="2">
        <f t="shared" ca="1" si="24"/>
        <v>0.98226692559648365</v>
      </c>
      <c r="F822" s="2">
        <f t="shared" ca="1" si="25"/>
        <v>16.948229729567753</v>
      </c>
    </row>
    <row r="823" spans="5:6" x14ac:dyDescent="0.3">
      <c r="E823" s="2">
        <f t="shared" ca="1" si="24"/>
        <v>0.59542226534487075</v>
      </c>
      <c r="F823" s="2">
        <f t="shared" ca="1" si="25"/>
        <v>7.2374983963309409</v>
      </c>
    </row>
    <row r="824" spans="5:6" x14ac:dyDescent="0.3">
      <c r="E824" s="2">
        <f t="shared" ca="1" si="24"/>
        <v>0.375040511959567</v>
      </c>
      <c r="F824" s="2">
        <f t="shared" ca="1" si="25"/>
        <v>5.2872017078283671</v>
      </c>
    </row>
    <row r="825" spans="5:6" x14ac:dyDescent="0.3">
      <c r="E825" s="2">
        <f t="shared" ca="1" si="24"/>
        <v>0.59500634999353674</v>
      </c>
      <c r="F825" s="2">
        <f t="shared" ca="1" si="25"/>
        <v>7.2333614589984689</v>
      </c>
    </row>
    <row r="826" spans="5:6" x14ac:dyDescent="0.3">
      <c r="E826" s="2">
        <f t="shared" ca="1" si="24"/>
        <v>0.37066830279865248</v>
      </c>
      <c r="F826" s="2">
        <f t="shared" ca="1" si="25"/>
        <v>5.2512503715921985</v>
      </c>
    </row>
    <row r="827" spans="5:6" x14ac:dyDescent="0.3">
      <c r="E827" s="2">
        <f t="shared" ca="1" si="24"/>
        <v>0.81139880300151501</v>
      </c>
      <c r="F827" s="2">
        <f t="shared" ca="1" si="25"/>
        <v>9.9995107071774552</v>
      </c>
    </row>
    <row r="828" spans="5:6" x14ac:dyDescent="0.3">
      <c r="E828" s="2">
        <f t="shared" ca="1" si="24"/>
        <v>0.42316623756719063</v>
      </c>
      <c r="F828" s="2">
        <f t="shared" ca="1" si="25"/>
        <v>5.686167378149662</v>
      </c>
    </row>
    <row r="829" spans="5:6" x14ac:dyDescent="0.3">
      <c r="E829" s="2">
        <f t="shared" ca="1" si="24"/>
        <v>0.73566672332282168</v>
      </c>
      <c r="F829" s="2">
        <f t="shared" ca="1" si="25"/>
        <v>8.8402046048181653</v>
      </c>
    </row>
    <row r="830" spans="5:6" x14ac:dyDescent="0.3">
      <c r="E830" s="2">
        <f t="shared" ca="1" si="24"/>
        <v>0.17298399829362987</v>
      </c>
      <c r="F830" s="2">
        <f t="shared" ca="1" si="25"/>
        <v>3.5768858320416848</v>
      </c>
    </row>
    <row r="831" spans="5:6" x14ac:dyDescent="0.3">
      <c r="E831" s="2">
        <f t="shared" ca="1" si="24"/>
        <v>0.48297216113873254</v>
      </c>
      <c r="F831" s="2">
        <f t="shared" ca="1" si="25"/>
        <v>6.1962728777022384</v>
      </c>
    </row>
    <row r="832" spans="5:6" x14ac:dyDescent="0.3">
      <c r="E832" s="2">
        <f t="shared" ca="1" si="24"/>
        <v>0.75842177883093331</v>
      </c>
      <c r="F832" s="2">
        <f t="shared" ca="1" si="25"/>
        <v>9.1570232072332605</v>
      </c>
    </row>
    <row r="833" spans="5:6" x14ac:dyDescent="0.3">
      <c r="E833" s="2">
        <f t="shared" ca="1" si="24"/>
        <v>0.1340363013103878</v>
      </c>
      <c r="F833" s="2">
        <f t="shared" ca="1" si="25"/>
        <v>3.1994005553781619</v>
      </c>
    </row>
    <row r="834" spans="5:6" x14ac:dyDescent="0.3">
      <c r="E834" s="2">
        <f t="shared" ca="1" si="24"/>
        <v>0.26894874570482252</v>
      </c>
      <c r="F834" s="2">
        <f t="shared" ca="1" si="25"/>
        <v>4.413963180691777</v>
      </c>
    </row>
    <row r="835" spans="5:6" x14ac:dyDescent="0.3">
      <c r="E835" s="2">
        <f t="shared" ref="E835:E898" ca="1" si="26">RAND()</f>
        <v>0.75107960936492257</v>
      </c>
      <c r="F835" s="2">
        <f t="shared" ref="F835:F898" ca="1" si="27">_xlfn.CHISQ.INV(E835,$C$3)</f>
        <v>9.0523354580650111</v>
      </c>
    </row>
    <row r="836" spans="5:6" x14ac:dyDescent="0.3">
      <c r="E836" s="2">
        <f t="shared" ca="1" si="26"/>
        <v>0.20457009215447719</v>
      </c>
      <c r="F836" s="2">
        <f t="shared" ca="1" si="27"/>
        <v>3.8628688266436133</v>
      </c>
    </row>
    <row r="837" spans="5:6" x14ac:dyDescent="0.3">
      <c r="E837" s="2">
        <f t="shared" ca="1" si="26"/>
        <v>0.2200851120909465</v>
      </c>
      <c r="F837" s="2">
        <f t="shared" ca="1" si="27"/>
        <v>3.9988063133727123</v>
      </c>
    </row>
    <row r="838" spans="5:6" x14ac:dyDescent="0.3">
      <c r="E838" s="2">
        <f t="shared" ca="1" si="26"/>
        <v>0.34969673119869404</v>
      </c>
      <c r="F838" s="2">
        <f t="shared" ca="1" si="27"/>
        <v>5.0791612705959643</v>
      </c>
    </row>
    <row r="839" spans="5:6" x14ac:dyDescent="0.3">
      <c r="E839" s="2">
        <f t="shared" ca="1" si="26"/>
        <v>0.99112147388215865</v>
      </c>
      <c r="F839" s="2">
        <f t="shared" ca="1" si="27"/>
        <v>18.787856400880187</v>
      </c>
    </row>
    <row r="840" spans="5:6" x14ac:dyDescent="0.3">
      <c r="E840" s="2">
        <f t="shared" ca="1" si="26"/>
        <v>0.43814513477005856</v>
      </c>
      <c r="F840" s="2">
        <f t="shared" ca="1" si="27"/>
        <v>5.8120842114631355</v>
      </c>
    </row>
    <row r="841" spans="5:6" x14ac:dyDescent="0.3">
      <c r="E841" s="2">
        <f t="shared" ca="1" si="26"/>
        <v>0.88632372275341398</v>
      </c>
      <c r="F841" s="2">
        <f t="shared" ca="1" si="27"/>
        <v>11.622512471427823</v>
      </c>
    </row>
    <row r="842" spans="5:6" x14ac:dyDescent="0.3">
      <c r="E842" s="2">
        <f t="shared" ca="1" si="26"/>
        <v>0.30781999537588756</v>
      </c>
      <c r="F842" s="2">
        <f t="shared" ca="1" si="27"/>
        <v>4.7357021584032353</v>
      </c>
    </row>
    <row r="843" spans="5:6" x14ac:dyDescent="0.3">
      <c r="E843" s="2">
        <f t="shared" ca="1" si="26"/>
        <v>0.28834070130415079</v>
      </c>
      <c r="F843" s="2">
        <f t="shared" ca="1" si="27"/>
        <v>4.5750736670272723</v>
      </c>
    </row>
    <row r="844" spans="5:6" x14ac:dyDescent="0.3">
      <c r="E844" s="2">
        <f t="shared" ca="1" si="26"/>
        <v>0.32484132861121817</v>
      </c>
      <c r="F844" s="2">
        <f t="shared" ca="1" si="27"/>
        <v>4.8754569792225686</v>
      </c>
    </row>
    <row r="845" spans="5:6" x14ac:dyDescent="0.3">
      <c r="E845" s="2">
        <f t="shared" ca="1" si="26"/>
        <v>0.67160674743701043</v>
      </c>
      <c r="F845" s="2">
        <f t="shared" ca="1" si="27"/>
        <v>8.0478524254230734</v>
      </c>
    </row>
    <row r="846" spans="5:6" x14ac:dyDescent="0.3">
      <c r="E846" s="2">
        <f t="shared" ca="1" si="26"/>
        <v>5.1668655369135563E-2</v>
      </c>
      <c r="F846" s="2">
        <f t="shared" ca="1" si="27"/>
        <v>2.1939332042156776</v>
      </c>
    </row>
    <row r="847" spans="5:6" x14ac:dyDescent="0.3">
      <c r="E847" s="2">
        <f t="shared" ca="1" si="26"/>
        <v>0.98954030107100788</v>
      </c>
      <c r="F847" s="2">
        <f t="shared" ca="1" si="27"/>
        <v>18.356831253914034</v>
      </c>
    </row>
    <row r="848" spans="5:6" x14ac:dyDescent="0.3">
      <c r="E848" s="2">
        <f t="shared" ca="1" si="26"/>
        <v>0.65565334088627247</v>
      </c>
      <c r="F848" s="2">
        <f t="shared" ca="1" si="27"/>
        <v>7.868340543501068</v>
      </c>
    </row>
    <row r="849" spans="5:6" x14ac:dyDescent="0.3">
      <c r="E849" s="2">
        <f t="shared" ca="1" si="26"/>
        <v>0.36151480654794566</v>
      </c>
      <c r="F849" s="2">
        <f t="shared" ca="1" si="27"/>
        <v>5.1760789568869496</v>
      </c>
    </row>
    <row r="850" spans="5:6" x14ac:dyDescent="0.3">
      <c r="E850" s="2">
        <f t="shared" ca="1" si="26"/>
        <v>0.26440915066223125</v>
      </c>
      <c r="F850" s="2">
        <f t="shared" ca="1" si="27"/>
        <v>4.3760171131680154</v>
      </c>
    </row>
    <row r="851" spans="5:6" x14ac:dyDescent="0.3">
      <c r="E851" s="2">
        <f t="shared" ca="1" si="26"/>
        <v>0.20963293809844463</v>
      </c>
      <c r="F851" s="2">
        <f t="shared" ca="1" si="27"/>
        <v>3.9075072545417737</v>
      </c>
    </row>
    <row r="852" spans="5:6" x14ac:dyDescent="0.3">
      <c r="E852" s="2">
        <f t="shared" ca="1" si="26"/>
        <v>0.60184294228551805</v>
      </c>
      <c r="F852" s="2">
        <f t="shared" ca="1" si="27"/>
        <v>7.3017022416695649</v>
      </c>
    </row>
    <row r="853" spans="5:6" x14ac:dyDescent="0.3">
      <c r="E853" s="2">
        <f t="shared" ca="1" si="26"/>
        <v>0.63913903986853615</v>
      </c>
      <c r="F853" s="2">
        <f t="shared" ca="1" si="27"/>
        <v>7.6885027344551391</v>
      </c>
    </row>
    <row r="854" spans="5:6" x14ac:dyDescent="0.3">
      <c r="E854" s="2">
        <f t="shared" ca="1" si="26"/>
        <v>0.97647297598986782</v>
      </c>
      <c r="F854" s="2">
        <f t="shared" ca="1" si="27"/>
        <v>16.179389446326887</v>
      </c>
    </row>
    <row r="855" spans="5:6" x14ac:dyDescent="0.3">
      <c r="E855" s="2">
        <f t="shared" ca="1" si="26"/>
        <v>0.76341436586093236</v>
      </c>
      <c r="F855" s="2">
        <f t="shared" ca="1" si="27"/>
        <v>9.2296554981855525</v>
      </c>
    </row>
    <row r="856" spans="5:6" x14ac:dyDescent="0.3">
      <c r="E856" s="2">
        <f t="shared" ca="1" si="26"/>
        <v>0.11121907602278414</v>
      </c>
      <c r="F856" s="2">
        <f t="shared" ca="1" si="27"/>
        <v>2.9588690062583343</v>
      </c>
    </row>
    <row r="857" spans="5:6" x14ac:dyDescent="0.3">
      <c r="E857" s="2">
        <f t="shared" ca="1" si="26"/>
        <v>0.82184344315826929</v>
      </c>
      <c r="F857" s="2">
        <f t="shared" ca="1" si="27"/>
        <v>10.188205500347378</v>
      </c>
    </row>
    <row r="858" spans="5:6" x14ac:dyDescent="0.3">
      <c r="E858" s="2">
        <f t="shared" ca="1" si="26"/>
        <v>0.77838257414527723</v>
      </c>
      <c r="F858" s="2">
        <f t="shared" ca="1" si="27"/>
        <v>9.4550019658632358</v>
      </c>
    </row>
    <row r="859" spans="5:6" x14ac:dyDescent="0.3">
      <c r="E859" s="2">
        <f t="shared" ca="1" si="26"/>
        <v>0.96385550505677253</v>
      </c>
      <c r="F859" s="2">
        <f t="shared" ca="1" si="27"/>
        <v>14.988702514680302</v>
      </c>
    </row>
    <row r="860" spans="5:6" x14ac:dyDescent="0.3">
      <c r="E860" s="2">
        <f t="shared" ca="1" si="26"/>
        <v>0.77542977233370791</v>
      </c>
      <c r="F860" s="2">
        <f t="shared" ca="1" si="27"/>
        <v>9.409600641495528</v>
      </c>
    </row>
    <row r="861" spans="5:6" x14ac:dyDescent="0.3">
      <c r="E861" s="2">
        <f t="shared" ca="1" si="26"/>
        <v>0.56332580859571291</v>
      </c>
      <c r="F861" s="2">
        <f t="shared" ca="1" si="27"/>
        <v>6.9255346243224469</v>
      </c>
    </row>
    <row r="862" spans="5:6" x14ac:dyDescent="0.3">
      <c r="E862" s="2">
        <f t="shared" ca="1" si="26"/>
        <v>0.34195900261453027</v>
      </c>
      <c r="F862" s="2">
        <f t="shared" ca="1" si="27"/>
        <v>5.015750706997177</v>
      </c>
    </row>
    <row r="863" spans="5:6" x14ac:dyDescent="0.3">
      <c r="E863" s="2">
        <f t="shared" ca="1" si="26"/>
        <v>0.25850289871731513</v>
      </c>
      <c r="F863" s="2">
        <f t="shared" ca="1" si="27"/>
        <v>4.3264920007661907</v>
      </c>
    </row>
    <row r="864" spans="5:6" x14ac:dyDescent="0.3">
      <c r="E864" s="2">
        <f t="shared" ca="1" si="26"/>
        <v>0.44297247142673479</v>
      </c>
      <c r="F864" s="2">
        <f t="shared" ca="1" si="27"/>
        <v>5.8528940540242544</v>
      </c>
    </row>
    <row r="865" spans="5:6" x14ac:dyDescent="0.3">
      <c r="E865" s="2">
        <f t="shared" ca="1" si="26"/>
        <v>4.4620535206734147E-3</v>
      </c>
      <c r="F865" s="2">
        <f t="shared" ca="1" si="27"/>
        <v>0.95392490183098799</v>
      </c>
    </row>
    <row r="866" spans="5:6" x14ac:dyDescent="0.3">
      <c r="E866" s="2">
        <f t="shared" ca="1" si="26"/>
        <v>4.0897113461843215E-2</v>
      </c>
      <c r="F866" s="2">
        <f t="shared" ca="1" si="27"/>
        <v>2.0132586428525725</v>
      </c>
    </row>
    <row r="867" spans="5:6" x14ac:dyDescent="0.3">
      <c r="E867" s="2">
        <f t="shared" ca="1" si="26"/>
        <v>0.52519358309026409</v>
      </c>
      <c r="F867" s="2">
        <f t="shared" ca="1" si="27"/>
        <v>6.5715676819209294</v>
      </c>
    </row>
    <row r="868" spans="5:6" x14ac:dyDescent="0.3">
      <c r="E868" s="2">
        <f t="shared" ca="1" si="26"/>
        <v>0.48195994206315729</v>
      </c>
      <c r="F868" s="2">
        <f t="shared" ca="1" si="27"/>
        <v>6.1874532873638231</v>
      </c>
    </row>
    <row r="869" spans="5:6" x14ac:dyDescent="0.3">
      <c r="E869" s="2">
        <f t="shared" ca="1" si="26"/>
        <v>0.99200709269029574</v>
      </c>
      <c r="F869" s="2">
        <f t="shared" ca="1" si="27"/>
        <v>19.062788729386913</v>
      </c>
    </row>
    <row r="870" spans="5:6" x14ac:dyDescent="0.3">
      <c r="E870" s="2">
        <f t="shared" ca="1" si="26"/>
        <v>0.46316911844733655</v>
      </c>
      <c r="F870" s="2">
        <f t="shared" ca="1" si="27"/>
        <v>6.0250205813717619</v>
      </c>
    </row>
    <row r="871" spans="5:6" x14ac:dyDescent="0.3">
      <c r="E871" s="2">
        <f t="shared" ca="1" si="26"/>
        <v>0.27283112419083844</v>
      </c>
      <c r="F871" s="2">
        <f t="shared" ca="1" si="27"/>
        <v>4.4463396982553638</v>
      </c>
    </row>
    <row r="872" spans="5:6" x14ac:dyDescent="0.3">
      <c r="E872" s="2">
        <f t="shared" ca="1" si="26"/>
        <v>0.78061820187463027</v>
      </c>
      <c r="F872" s="2">
        <f t="shared" ca="1" si="27"/>
        <v>9.4897020562447576</v>
      </c>
    </row>
    <row r="873" spans="5:6" x14ac:dyDescent="0.3">
      <c r="E873" s="2">
        <f t="shared" ca="1" si="26"/>
        <v>0.66592463421976089</v>
      </c>
      <c r="F873" s="2">
        <f t="shared" ca="1" si="27"/>
        <v>7.9832257670841358</v>
      </c>
    </row>
    <row r="874" spans="5:6" x14ac:dyDescent="0.3">
      <c r="E874" s="2">
        <f t="shared" ca="1" si="26"/>
        <v>0.1850877844647103</v>
      </c>
      <c r="F874" s="2">
        <f t="shared" ca="1" si="27"/>
        <v>3.6881635540696927</v>
      </c>
    </row>
    <row r="875" spans="5:6" x14ac:dyDescent="0.3">
      <c r="E875" s="2">
        <f t="shared" ca="1" si="26"/>
        <v>0.76705118210235346</v>
      </c>
      <c r="F875" s="2">
        <f t="shared" ca="1" si="27"/>
        <v>9.2833348491802337</v>
      </c>
    </row>
    <row r="876" spans="5:6" x14ac:dyDescent="0.3">
      <c r="E876" s="2">
        <f t="shared" ca="1" si="26"/>
        <v>0.85235101085462717</v>
      </c>
      <c r="F876" s="2">
        <f t="shared" ca="1" si="27"/>
        <v>10.798588240602351</v>
      </c>
    </row>
    <row r="877" spans="5:6" x14ac:dyDescent="0.3">
      <c r="E877" s="2">
        <f t="shared" ca="1" si="26"/>
        <v>0.74899341970677469</v>
      </c>
      <c r="F877" s="2">
        <f t="shared" ca="1" si="27"/>
        <v>9.0230332747024242</v>
      </c>
    </row>
    <row r="878" spans="5:6" x14ac:dyDescent="0.3">
      <c r="E878" s="2">
        <f t="shared" ca="1" si="26"/>
        <v>0.33899502426687411</v>
      </c>
      <c r="F878" s="2">
        <f t="shared" ca="1" si="27"/>
        <v>4.9914639927993996</v>
      </c>
    </row>
    <row r="879" spans="5:6" x14ac:dyDescent="0.3">
      <c r="E879" s="2">
        <f t="shared" ca="1" si="26"/>
        <v>0.47474078549371967</v>
      </c>
      <c r="F879" s="2">
        <f t="shared" ca="1" si="27"/>
        <v>6.1247647623439052</v>
      </c>
    </row>
    <row r="880" spans="5:6" x14ac:dyDescent="0.3">
      <c r="E880" s="2">
        <f t="shared" ca="1" si="26"/>
        <v>0.39060458825699884</v>
      </c>
      <c r="F880" s="2">
        <f t="shared" ca="1" si="27"/>
        <v>5.4154946295265987</v>
      </c>
    </row>
    <row r="881" spans="5:6" x14ac:dyDescent="0.3">
      <c r="E881" s="2">
        <f t="shared" ca="1" si="26"/>
        <v>1.701824663672713E-2</v>
      </c>
      <c r="F881" s="2">
        <f t="shared" ca="1" si="27"/>
        <v>1.4803618634159434</v>
      </c>
    </row>
    <row r="882" spans="5:6" x14ac:dyDescent="0.3">
      <c r="E882" s="2">
        <f t="shared" ca="1" si="26"/>
        <v>2.552466610371229E-2</v>
      </c>
      <c r="F882" s="2">
        <f t="shared" ca="1" si="27"/>
        <v>1.7021654610283741</v>
      </c>
    </row>
    <row r="883" spans="5:6" x14ac:dyDescent="0.3">
      <c r="E883" s="2">
        <f t="shared" ca="1" si="26"/>
        <v>7.5250171555107603E-2</v>
      </c>
      <c r="F883" s="2">
        <f t="shared" ca="1" si="27"/>
        <v>2.5309329220814463</v>
      </c>
    </row>
    <row r="884" spans="5:6" x14ac:dyDescent="0.3">
      <c r="E884" s="2">
        <f t="shared" ca="1" si="26"/>
        <v>0.43199690998758</v>
      </c>
      <c r="F884" s="2">
        <f t="shared" ca="1" si="27"/>
        <v>5.7602749389902588</v>
      </c>
    </row>
    <row r="885" spans="5:6" x14ac:dyDescent="0.3">
      <c r="E885" s="2">
        <f t="shared" ca="1" si="26"/>
        <v>0.6996366469193277</v>
      </c>
      <c r="F885" s="2">
        <f t="shared" ca="1" si="27"/>
        <v>8.3789926986652343</v>
      </c>
    </row>
    <row r="886" spans="5:6" x14ac:dyDescent="0.3">
      <c r="E886" s="2">
        <f t="shared" ca="1" si="26"/>
        <v>0.50941510534648116</v>
      </c>
      <c r="F886" s="2">
        <f t="shared" ca="1" si="27"/>
        <v>6.4295103268680931</v>
      </c>
    </row>
    <row r="887" spans="5:6" x14ac:dyDescent="0.3">
      <c r="E887" s="2">
        <f t="shared" ca="1" si="26"/>
        <v>0.5695909065953777</v>
      </c>
      <c r="F887" s="2">
        <f t="shared" ca="1" si="27"/>
        <v>6.9853280840747516</v>
      </c>
    </row>
    <row r="888" spans="5:6" x14ac:dyDescent="0.3">
      <c r="E888" s="2">
        <f t="shared" ca="1" si="26"/>
        <v>0.89625180267311366</v>
      </c>
      <c r="F888" s="2">
        <f t="shared" ca="1" si="27"/>
        <v>11.904361103893951</v>
      </c>
    </row>
    <row r="889" spans="5:6" x14ac:dyDescent="0.3">
      <c r="E889" s="2">
        <f t="shared" ca="1" si="26"/>
        <v>0.12357965308890351</v>
      </c>
      <c r="F889" s="2">
        <f t="shared" ca="1" si="27"/>
        <v>3.0913980081349028</v>
      </c>
    </row>
    <row r="890" spans="5:6" x14ac:dyDescent="0.3">
      <c r="E890" s="2">
        <f t="shared" ca="1" si="26"/>
        <v>0.61141844465544759</v>
      </c>
      <c r="F890" s="2">
        <f t="shared" ca="1" si="27"/>
        <v>7.3986802900323037</v>
      </c>
    </row>
    <row r="891" spans="5:6" x14ac:dyDescent="0.3">
      <c r="E891" s="2">
        <f t="shared" ca="1" si="26"/>
        <v>5.5626276382594098E-2</v>
      </c>
      <c r="F891" s="2">
        <f t="shared" ca="1" si="27"/>
        <v>2.2552475109823851</v>
      </c>
    </row>
    <row r="892" spans="5:6" x14ac:dyDescent="0.3">
      <c r="E892" s="2">
        <f t="shared" ca="1" si="26"/>
        <v>0.91502869444235102</v>
      </c>
      <c r="F892" s="2">
        <f t="shared" ca="1" si="27"/>
        <v>12.510522139015054</v>
      </c>
    </row>
    <row r="893" spans="5:6" x14ac:dyDescent="0.3">
      <c r="E893" s="2">
        <f t="shared" ca="1" si="26"/>
        <v>0.1154669217271207</v>
      </c>
      <c r="F893" s="2">
        <f t="shared" ca="1" si="27"/>
        <v>3.0050672030547942</v>
      </c>
    </row>
    <row r="894" spans="5:6" x14ac:dyDescent="0.3">
      <c r="E894" s="2">
        <f t="shared" ca="1" si="26"/>
        <v>0.70271867043117842</v>
      </c>
      <c r="F894" s="2">
        <f t="shared" ca="1" si="27"/>
        <v>8.4167646300727519</v>
      </c>
    </row>
    <row r="895" spans="5:6" x14ac:dyDescent="0.3">
      <c r="E895" s="2">
        <f t="shared" ca="1" si="26"/>
        <v>0.92364880724177723</v>
      </c>
      <c r="F895" s="2">
        <f t="shared" ca="1" si="27"/>
        <v>12.830356528273377</v>
      </c>
    </row>
    <row r="896" spans="5:6" x14ac:dyDescent="0.3">
      <c r="E896" s="2">
        <f t="shared" ca="1" si="26"/>
        <v>0.83711670962375084</v>
      </c>
      <c r="F896" s="2">
        <f t="shared" ca="1" si="27"/>
        <v>10.481616495069217</v>
      </c>
    </row>
    <row r="897" spans="5:6" x14ac:dyDescent="0.3">
      <c r="E897" s="2">
        <f t="shared" ca="1" si="26"/>
        <v>0.77133913868498349</v>
      </c>
      <c r="F897" s="2">
        <f t="shared" ca="1" si="27"/>
        <v>9.3474913513781992</v>
      </c>
    </row>
    <row r="898" spans="5:6" x14ac:dyDescent="0.3">
      <c r="E898" s="2">
        <f t="shared" ca="1" si="26"/>
        <v>0.7236629440511404</v>
      </c>
      <c r="F898" s="2">
        <f t="shared" ca="1" si="27"/>
        <v>8.6815242420437677</v>
      </c>
    </row>
    <row r="899" spans="5:6" x14ac:dyDescent="0.3">
      <c r="E899" s="2">
        <f t="shared" ref="E899:E962" ca="1" si="28">RAND()</f>
        <v>0.79059909367573089</v>
      </c>
      <c r="F899" s="2">
        <f t="shared" ref="F899:F962" ca="1" si="29">_xlfn.CHISQ.INV(E899,$C$3)</f>
        <v>9.6482088891239322</v>
      </c>
    </row>
    <row r="900" spans="5:6" x14ac:dyDescent="0.3">
      <c r="E900" s="2">
        <f t="shared" ca="1" si="28"/>
        <v>0.91162839081430713</v>
      </c>
      <c r="F900" s="2">
        <f t="shared" ca="1" si="29"/>
        <v>12.392373624483024</v>
      </c>
    </row>
    <row r="901" spans="5:6" x14ac:dyDescent="0.3">
      <c r="E901" s="2">
        <f t="shared" ca="1" si="28"/>
        <v>0.40364605285796096</v>
      </c>
      <c r="F901" s="2">
        <f t="shared" ca="1" si="29"/>
        <v>5.5234743708703338</v>
      </c>
    </row>
    <row r="902" spans="5:6" x14ac:dyDescent="0.3">
      <c r="E902" s="2">
        <f t="shared" ca="1" si="28"/>
        <v>0.37857035646282566</v>
      </c>
      <c r="F902" s="2">
        <f t="shared" ca="1" si="29"/>
        <v>5.3162519728829309</v>
      </c>
    </row>
    <row r="903" spans="5:6" x14ac:dyDescent="0.3">
      <c r="E903" s="2">
        <f t="shared" ca="1" si="28"/>
        <v>0.89011610484680403</v>
      </c>
      <c r="F903" s="2">
        <f t="shared" ca="1" si="29"/>
        <v>11.727498899635892</v>
      </c>
    </row>
    <row r="904" spans="5:6" x14ac:dyDescent="0.3">
      <c r="E904" s="2">
        <f t="shared" ca="1" si="28"/>
        <v>0.53058489546251564</v>
      </c>
      <c r="F904" s="2">
        <f t="shared" ca="1" si="29"/>
        <v>6.6206567782001775</v>
      </c>
    </row>
    <row r="905" spans="5:6" x14ac:dyDescent="0.3">
      <c r="E905" s="2">
        <f t="shared" ca="1" si="28"/>
        <v>0.57415545555795189</v>
      </c>
      <c r="F905" s="2">
        <f t="shared" ca="1" si="29"/>
        <v>7.0292132132126124</v>
      </c>
    </row>
    <row r="906" spans="5:6" x14ac:dyDescent="0.3">
      <c r="E906" s="2">
        <f t="shared" ca="1" si="28"/>
        <v>0.75091478503571507</v>
      </c>
      <c r="F906" s="2">
        <f t="shared" ca="1" si="29"/>
        <v>9.0500133751367553</v>
      </c>
    </row>
    <row r="907" spans="5:6" x14ac:dyDescent="0.3">
      <c r="E907" s="2">
        <f t="shared" ca="1" si="28"/>
        <v>0.69211827913214785</v>
      </c>
      <c r="F907" s="2">
        <f t="shared" ca="1" si="29"/>
        <v>8.2880362798879457</v>
      </c>
    </row>
    <row r="908" spans="5:6" x14ac:dyDescent="0.3">
      <c r="E908" s="2">
        <f t="shared" ca="1" si="28"/>
        <v>0.85163089905248557</v>
      </c>
      <c r="F908" s="2">
        <f t="shared" ca="1" si="29"/>
        <v>10.782987764917024</v>
      </c>
    </row>
    <row r="909" spans="5:6" x14ac:dyDescent="0.3">
      <c r="E909" s="2">
        <f t="shared" ca="1" si="28"/>
        <v>6.3267996886387401E-2</v>
      </c>
      <c r="F909" s="2">
        <f t="shared" ca="1" si="29"/>
        <v>2.3676099275050237</v>
      </c>
    </row>
    <row r="910" spans="5:6" x14ac:dyDescent="0.3">
      <c r="E910" s="2">
        <f t="shared" ca="1" si="28"/>
        <v>0.14153145449490778</v>
      </c>
      <c r="F910" s="2">
        <f t="shared" ca="1" si="29"/>
        <v>3.2748253516558972</v>
      </c>
    </row>
    <row r="911" spans="5:6" x14ac:dyDescent="0.3">
      <c r="E911" s="2">
        <f t="shared" ca="1" si="28"/>
        <v>0.33423239258716975</v>
      </c>
      <c r="F911" s="2">
        <f t="shared" ca="1" si="29"/>
        <v>4.9524375184328129</v>
      </c>
    </row>
    <row r="912" spans="5:6" x14ac:dyDescent="0.3">
      <c r="E912" s="2">
        <f t="shared" ca="1" si="28"/>
        <v>0.11933260394332756</v>
      </c>
      <c r="F912" s="2">
        <f t="shared" ca="1" si="29"/>
        <v>3.0465013424595289</v>
      </c>
    </row>
    <row r="913" spans="5:6" x14ac:dyDescent="0.3">
      <c r="E913" s="2">
        <f t="shared" ca="1" si="28"/>
        <v>0.36435255738359429</v>
      </c>
      <c r="F913" s="2">
        <f t="shared" ca="1" si="29"/>
        <v>5.1993713530759029</v>
      </c>
    </row>
    <row r="914" spans="5:6" x14ac:dyDescent="0.3">
      <c r="E914" s="2">
        <f t="shared" ca="1" si="28"/>
        <v>0.54530046582779845</v>
      </c>
      <c r="F914" s="2">
        <f t="shared" ca="1" si="29"/>
        <v>6.7561865705460704</v>
      </c>
    </row>
    <row r="915" spans="5:6" x14ac:dyDescent="0.3">
      <c r="E915" s="2">
        <f t="shared" ca="1" si="28"/>
        <v>0.27119664364273288</v>
      </c>
      <c r="F915" s="2">
        <f t="shared" ca="1" si="29"/>
        <v>4.4327173930911892</v>
      </c>
    </row>
    <row r="916" spans="5:6" x14ac:dyDescent="0.3">
      <c r="E916" s="2">
        <f t="shared" ca="1" si="28"/>
        <v>0.36723828487899202</v>
      </c>
      <c r="F916" s="2">
        <f t="shared" ca="1" si="29"/>
        <v>5.223068221934188</v>
      </c>
    </row>
    <row r="917" spans="5:6" x14ac:dyDescent="0.3">
      <c r="E917" s="2">
        <f t="shared" ca="1" si="28"/>
        <v>0.87836441217755068</v>
      </c>
      <c r="F917" s="2">
        <f t="shared" ca="1" si="29"/>
        <v>11.411859912189652</v>
      </c>
    </row>
    <row r="918" spans="5:6" x14ac:dyDescent="0.3">
      <c r="E918" s="2">
        <f t="shared" ca="1" si="28"/>
        <v>0.17199450640941605</v>
      </c>
      <c r="F918" s="2">
        <f t="shared" ca="1" si="29"/>
        <v>3.5676826011363505</v>
      </c>
    </row>
    <row r="919" spans="5:6" x14ac:dyDescent="0.3">
      <c r="E919" s="2">
        <f t="shared" ca="1" si="28"/>
        <v>0.18498443374497975</v>
      </c>
      <c r="F919" s="2">
        <f t="shared" ca="1" si="29"/>
        <v>3.6872230078494708</v>
      </c>
    </row>
    <row r="920" spans="5:6" x14ac:dyDescent="0.3">
      <c r="E920" s="2">
        <f t="shared" ca="1" si="28"/>
        <v>0.90419686520788745</v>
      </c>
      <c r="F920" s="2">
        <f t="shared" ca="1" si="29"/>
        <v>12.147762540025827</v>
      </c>
    </row>
    <row r="921" spans="5:6" x14ac:dyDescent="0.3">
      <c r="E921" s="2">
        <f t="shared" ca="1" si="28"/>
        <v>0.19571275979281666</v>
      </c>
      <c r="F921" s="2">
        <f t="shared" ca="1" si="29"/>
        <v>3.7840530706576936</v>
      </c>
    </row>
    <row r="922" spans="5:6" x14ac:dyDescent="0.3">
      <c r="E922" s="2">
        <f t="shared" ca="1" si="28"/>
        <v>0.43084126394400102</v>
      </c>
      <c r="F922" s="2">
        <f t="shared" ca="1" si="29"/>
        <v>5.7505567117003995</v>
      </c>
    </row>
    <row r="923" spans="5:6" x14ac:dyDescent="0.3">
      <c r="E923" s="2">
        <f t="shared" ca="1" si="28"/>
        <v>7.0602063978998597E-2</v>
      </c>
      <c r="F923" s="2">
        <f t="shared" ca="1" si="29"/>
        <v>2.4692065656362177</v>
      </c>
    </row>
    <row r="924" spans="5:6" x14ac:dyDescent="0.3">
      <c r="E924" s="2">
        <f t="shared" ca="1" si="28"/>
        <v>0.12896595037567904</v>
      </c>
      <c r="F924" s="2">
        <f t="shared" ca="1" si="29"/>
        <v>3.1474600089617288</v>
      </c>
    </row>
    <row r="925" spans="5:6" x14ac:dyDescent="0.3">
      <c r="E925" s="2">
        <f t="shared" ca="1" si="28"/>
        <v>0.74728788100163268</v>
      </c>
      <c r="F925" s="2">
        <f t="shared" ca="1" si="29"/>
        <v>8.9992190695829137</v>
      </c>
    </row>
    <row r="926" spans="5:6" x14ac:dyDescent="0.3">
      <c r="E926" s="2">
        <f t="shared" ca="1" si="28"/>
        <v>0.36475786974154467</v>
      </c>
      <c r="F926" s="2">
        <f t="shared" ca="1" si="29"/>
        <v>5.2026989983022656</v>
      </c>
    </row>
    <row r="927" spans="5:6" x14ac:dyDescent="0.3">
      <c r="E927" s="2">
        <f t="shared" ca="1" si="28"/>
        <v>0.42670212682373998</v>
      </c>
      <c r="F927" s="2">
        <f t="shared" ca="1" si="29"/>
        <v>5.715799270194788</v>
      </c>
    </row>
    <row r="928" spans="5:6" x14ac:dyDescent="0.3">
      <c r="E928" s="2">
        <f t="shared" ca="1" si="28"/>
        <v>0.96975601657660604</v>
      </c>
      <c r="F928" s="2">
        <f t="shared" ca="1" si="29"/>
        <v>15.486590050599556</v>
      </c>
    </row>
    <row r="929" spans="5:6" x14ac:dyDescent="0.3">
      <c r="E929" s="2">
        <f t="shared" ca="1" si="28"/>
        <v>0.93213391391459977</v>
      </c>
      <c r="F929" s="2">
        <f t="shared" ca="1" si="29"/>
        <v>13.178967927518146</v>
      </c>
    </row>
    <row r="930" spans="5:6" x14ac:dyDescent="0.3">
      <c r="E930" s="2">
        <f t="shared" ca="1" si="28"/>
        <v>0.41488408990709347</v>
      </c>
      <c r="F930" s="2">
        <f t="shared" ca="1" si="29"/>
        <v>5.6169634736783562</v>
      </c>
    </row>
    <row r="931" spans="5:6" x14ac:dyDescent="0.3">
      <c r="E931" s="2">
        <f t="shared" ca="1" si="28"/>
        <v>0.12159955663930777</v>
      </c>
      <c r="F931" s="2">
        <f t="shared" ca="1" si="29"/>
        <v>3.0705447402252473</v>
      </c>
    </row>
    <row r="932" spans="5:6" x14ac:dyDescent="0.3">
      <c r="E932" s="2">
        <f t="shared" ca="1" si="28"/>
        <v>4.7174975201214386E-2</v>
      </c>
      <c r="F932" s="2">
        <f t="shared" ca="1" si="29"/>
        <v>2.1212583840951464</v>
      </c>
    </row>
    <row r="933" spans="5:6" x14ac:dyDescent="0.3">
      <c r="E933" s="2">
        <f t="shared" ca="1" si="28"/>
        <v>0.24067550454319109</v>
      </c>
      <c r="F933" s="2">
        <f t="shared" ca="1" si="29"/>
        <v>4.1757678212426574</v>
      </c>
    </row>
    <row r="934" spans="5:6" x14ac:dyDescent="0.3">
      <c r="E934" s="2">
        <f t="shared" ca="1" si="28"/>
        <v>0.71692760740259098</v>
      </c>
      <c r="F934" s="2">
        <f t="shared" ca="1" si="29"/>
        <v>8.594780564380418</v>
      </c>
    </row>
    <row r="935" spans="5:6" x14ac:dyDescent="0.3">
      <c r="E935" s="2">
        <f t="shared" ca="1" si="28"/>
        <v>0.49765039559381075</v>
      </c>
      <c r="F935" s="2">
        <f t="shared" ca="1" si="29"/>
        <v>6.3250402126828735</v>
      </c>
    </row>
    <row r="936" spans="5:6" x14ac:dyDescent="0.3">
      <c r="E936" s="2">
        <f t="shared" ca="1" si="28"/>
        <v>4.3714070554825346E-2</v>
      </c>
      <c r="F936" s="2">
        <f t="shared" ca="1" si="29"/>
        <v>2.0627465967163063</v>
      </c>
    </row>
    <row r="937" spans="5:6" x14ac:dyDescent="0.3">
      <c r="E937" s="2">
        <f t="shared" ca="1" si="28"/>
        <v>0.69651568423757504</v>
      </c>
      <c r="F937" s="2">
        <f t="shared" ca="1" si="29"/>
        <v>8.3410344580468649</v>
      </c>
    </row>
    <row r="938" spans="5:6" x14ac:dyDescent="0.3">
      <c r="E938" s="2">
        <f t="shared" ca="1" si="28"/>
        <v>0.38633261528239871</v>
      </c>
      <c r="F938" s="2">
        <f t="shared" ca="1" si="29"/>
        <v>5.3802260506038868</v>
      </c>
    </row>
    <row r="939" spans="5:6" x14ac:dyDescent="0.3">
      <c r="E939" s="2">
        <f t="shared" ca="1" si="28"/>
        <v>0.71907102865227379</v>
      </c>
      <c r="F939" s="2">
        <f t="shared" ca="1" si="29"/>
        <v>8.6222140920762236</v>
      </c>
    </row>
    <row r="940" spans="5:6" x14ac:dyDescent="0.3">
      <c r="E940" s="2">
        <f t="shared" ca="1" si="28"/>
        <v>0.37796627512826442</v>
      </c>
      <c r="F940" s="2">
        <f t="shared" ca="1" si="29"/>
        <v>5.311278723898071</v>
      </c>
    </row>
    <row r="941" spans="5:6" x14ac:dyDescent="0.3">
      <c r="E941" s="2">
        <f t="shared" ca="1" si="28"/>
        <v>0.67160277178640659</v>
      </c>
      <c r="F941" s="2">
        <f t="shared" ca="1" si="29"/>
        <v>8.0478069311770284</v>
      </c>
    </row>
    <row r="942" spans="5:6" x14ac:dyDescent="0.3">
      <c r="E942" s="2">
        <f t="shared" ca="1" si="28"/>
        <v>0.44106697447928878</v>
      </c>
      <c r="F942" s="2">
        <f t="shared" ca="1" si="29"/>
        <v>5.8367709429074148</v>
      </c>
    </row>
    <row r="943" spans="5:6" x14ac:dyDescent="0.3">
      <c r="E943" s="2">
        <f t="shared" ca="1" si="28"/>
        <v>0.24472900014141696</v>
      </c>
      <c r="F943" s="2">
        <f t="shared" ca="1" si="29"/>
        <v>4.2102186965826913</v>
      </c>
    </row>
    <row r="944" spans="5:6" x14ac:dyDescent="0.3">
      <c r="E944" s="2">
        <f t="shared" ca="1" si="28"/>
        <v>0.39206251066494724</v>
      </c>
      <c r="F944" s="2">
        <f t="shared" ca="1" si="29"/>
        <v>5.4275416942004346</v>
      </c>
    </row>
    <row r="945" spans="5:6" x14ac:dyDescent="0.3">
      <c r="E945" s="2">
        <f t="shared" ca="1" si="28"/>
        <v>0.13543167803565859</v>
      </c>
      <c r="F945" s="2">
        <f t="shared" ca="1" si="29"/>
        <v>3.2135611050666357</v>
      </c>
    </row>
    <row r="946" spans="5:6" x14ac:dyDescent="0.3">
      <c r="E946" s="2">
        <f t="shared" ca="1" si="28"/>
        <v>0.44416549922633486</v>
      </c>
      <c r="F946" s="2">
        <f t="shared" ca="1" si="29"/>
        <v>5.8629983320912826</v>
      </c>
    </row>
    <row r="947" spans="5:6" x14ac:dyDescent="0.3">
      <c r="E947" s="2">
        <f t="shared" ca="1" si="28"/>
        <v>0.99228757523227806</v>
      </c>
      <c r="F947" s="2">
        <f t="shared" ca="1" si="29"/>
        <v>19.156007250737694</v>
      </c>
    </row>
    <row r="948" spans="5:6" x14ac:dyDescent="0.3">
      <c r="E948" s="2">
        <f t="shared" ca="1" si="28"/>
        <v>4.2829180215890883E-3</v>
      </c>
      <c r="F948" s="2">
        <f t="shared" ca="1" si="29"/>
        <v>0.94155304302827059</v>
      </c>
    </row>
    <row r="949" spans="5:6" x14ac:dyDescent="0.3">
      <c r="E949" s="2">
        <f t="shared" ca="1" si="28"/>
        <v>0.38510610956423164</v>
      </c>
      <c r="F949" s="2">
        <f t="shared" ca="1" si="29"/>
        <v>5.3701085389755336</v>
      </c>
    </row>
    <row r="950" spans="5:6" x14ac:dyDescent="0.3">
      <c r="E950" s="2">
        <f t="shared" ca="1" si="28"/>
        <v>0.39704400962406516</v>
      </c>
      <c r="F950" s="2">
        <f t="shared" ca="1" si="29"/>
        <v>5.4687487692180961</v>
      </c>
    </row>
    <row r="951" spans="5:6" x14ac:dyDescent="0.3">
      <c r="E951" s="2">
        <f t="shared" ca="1" si="28"/>
        <v>0.64684189503728662</v>
      </c>
      <c r="F951" s="2">
        <f t="shared" ca="1" si="29"/>
        <v>7.7716676653294154</v>
      </c>
    </row>
    <row r="952" spans="5:6" x14ac:dyDescent="0.3">
      <c r="E952" s="2">
        <f t="shared" ca="1" si="28"/>
        <v>0.95854404108026381</v>
      </c>
      <c r="F952" s="2">
        <f t="shared" ca="1" si="29"/>
        <v>14.601824931853711</v>
      </c>
    </row>
    <row r="953" spans="5:6" x14ac:dyDescent="0.3">
      <c r="E953" s="2">
        <f t="shared" ca="1" si="28"/>
        <v>6.8592716681221022E-2</v>
      </c>
      <c r="F953" s="2">
        <f t="shared" ca="1" si="29"/>
        <v>2.4419117564129627</v>
      </c>
    </row>
    <row r="954" spans="5:6" x14ac:dyDescent="0.3">
      <c r="E954" s="2">
        <f t="shared" ca="1" si="28"/>
        <v>0.91126147619393094</v>
      </c>
      <c r="F954" s="2">
        <f t="shared" ca="1" si="29"/>
        <v>12.379870462841652</v>
      </c>
    </row>
    <row r="955" spans="5:6" x14ac:dyDescent="0.3">
      <c r="E955" s="2">
        <f t="shared" ca="1" si="28"/>
        <v>0.5173209118631763</v>
      </c>
      <c r="F955" s="2">
        <f t="shared" ca="1" si="29"/>
        <v>6.5003970592649196</v>
      </c>
    </row>
    <row r="956" spans="5:6" x14ac:dyDescent="0.3">
      <c r="E956" s="2">
        <f t="shared" ca="1" si="28"/>
        <v>0.12396468341013755</v>
      </c>
      <c r="F956" s="2">
        <f t="shared" ca="1" si="29"/>
        <v>3.0954373153228776</v>
      </c>
    </row>
    <row r="957" spans="5:6" x14ac:dyDescent="0.3">
      <c r="E957" s="2">
        <f t="shared" ca="1" si="28"/>
        <v>0.72510401171468963</v>
      </c>
      <c r="F957" s="2">
        <f t="shared" ca="1" si="29"/>
        <v>8.700291866602976</v>
      </c>
    </row>
    <row r="958" spans="5:6" x14ac:dyDescent="0.3">
      <c r="E958" s="2">
        <f t="shared" ca="1" si="28"/>
        <v>7.5488267136570086E-2</v>
      </c>
      <c r="F958" s="2">
        <f t="shared" ca="1" si="29"/>
        <v>2.5340445430711434</v>
      </c>
    </row>
    <row r="959" spans="5:6" x14ac:dyDescent="0.3">
      <c r="E959" s="2">
        <f t="shared" ca="1" si="28"/>
        <v>0.69660534625847015</v>
      </c>
      <c r="F959" s="2">
        <f t="shared" ca="1" si="29"/>
        <v>8.3421209332028994</v>
      </c>
    </row>
    <row r="960" spans="5:6" x14ac:dyDescent="0.3">
      <c r="E960" s="2">
        <f t="shared" ca="1" si="28"/>
        <v>0.30895019266301016</v>
      </c>
      <c r="F960" s="2">
        <f t="shared" ca="1" si="29"/>
        <v>4.7449953211635929</v>
      </c>
    </row>
    <row r="961" spans="5:6" x14ac:dyDescent="0.3">
      <c r="E961" s="2">
        <f t="shared" ca="1" si="28"/>
        <v>8.484478878382995E-2</v>
      </c>
      <c r="F961" s="2">
        <f t="shared" ca="1" si="29"/>
        <v>2.6528408250896627</v>
      </c>
    </row>
    <row r="962" spans="5:6" x14ac:dyDescent="0.3">
      <c r="E962" s="2">
        <f t="shared" ca="1" si="28"/>
        <v>0.83740796725984512</v>
      </c>
      <c r="F962" s="2">
        <f t="shared" ca="1" si="29"/>
        <v>10.487434476332266</v>
      </c>
    </row>
    <row r="963" spans="5:6" x14ac:dyDescent="0.3">
      <c r="E963" s="2">
        <f t="shared" ref="E963:E1026" ca="1" si="30">RAND()</f>
        <v>0.32763764707007759</v>
      </c>
      <c r="F963" s="2">
        <f t="shared" ref="F963:F1026" ca="1" si="31">_xlfn.CHISQ.INV(E963,$C$3)</f>
        <v>4.8983847554133986</v>
      </c>
    </row>
    <row r="964" spans="5:6" x14ac:dyDescent="0.3">
      <c r="E964" s="2">
        <f t="shared" ca="1" si="30"/>
        <v>0.97115281520810914</v>
      </c>
      <c r="F964" s="2">
        <f t="shared" ca="1" si="31"/>
        <v>15.617785356032512</v>
      </c>
    </row>
    <row r="965" spans="5:6" x14ac:dyDescent="0.3">
      <c r="E965" s="2">
        <f t="shared" ca="1" si="30"/>
        <v>9.0520971592089161E-2</v>
      </c>
      <c r="F965" s="2">
        <f t="shared" ca="1" si="31"/>
        <v>2.7219417439197282</v>
      </c>
    </row>
    <row r="966" spans="5:6" x14ac:dyDescent="0.3">
      <c r="E966" s="2">
        <f t="shared" ca="1" si="30"/>
        <v>0.87402801463069668</v>
      </c>
      <c r="F966" s="2">
        <f t="shared" ca="1" si="31"/>
        <v>11.302141458687352</v>
      </c>
    </row>
    <row r="967" spans="5:6" x14ac:dyDescent="0.3">
      <c r="E967" s="2">
        <f t="shared" ca="1" si="30"/>
        <v>0.85625831027962029</v>
      </c>
      <c r="F967" s="2">
        <f t="shared" ca="1" si="31"/>
        <v>10.884396388607176</v>
      </c>
    </row>
    <row r="968" spans="5:6" x14ac:dyDescent="0.3">
      <c r="E968" s="2">
        <f t="shared" ca="1" si="30"/>
        <v>0.26690264412608922</v>
      </c>
      <c r="F968" s="2">
        <f t="shared" ca="1" si="31"/>
        <v>4.3968722541367082</v>
      </c>
    </row>
    <row r="969" spans="5:6" x14ac:dyDescent="0.3">
      <c r="E969" s="2">
        <f t="shared" ca="1" si="30"/>
        <v>0.67714364456334675</v>
      </c>
      <c r="F969" s="2">
        <f t="shared" ca="1" si="31"/>
        <v>8.1115974555552484</v>
      </c>
    </row>
    <row r="970" spans="5:6" x14ac:dyDescent="0.3">
      <c r="E970" s="2">
        <f t="shared" ca="1" si="30"/>
        <v>0.69458257197302997</v>
      </c>
      <c r="F970" s="2">
        <f t="shared" ca="1" si="31"/>
        <v>8.3176672998035226</v>
      </c>
    </row>
    <row r="971" spans="5:6" x14ac:dyDescent="0.3">
      <c r="E971" s="2">
        <f t="shared" ca="1" si="30"/>
        <v>0.76454321015693461</v>
      </c>
      <c r="F971" s="2">
        <f t="shared" ca="1" si="31"/>
        <v>9.2462464596160956</v>
      </c>
    </row>
    <row r="972" spans="5:6" x14ac:dyDescent="0.3">
      <c r="E972" s="2">
        <f t="shared" ca="1" si="30"/>
        <v>0.25718571553844694</v>
      </c>
      <c r="F972" s="2">
        <f t="shared" ca="1" si="31"/>
        <v>4.3154216421903939</v>
      </c>
    </row>
    <row r="973" spans="5:6" x14ac:dyDescent="0.3">
      <c r="E973" s="2">
        <f t="shared" ca="1" si="30"/>
        <v>0.54552238371041328</v>
      </c>
      <c r="F973" s="2">
        <f t="shared" ca="1" si="31"/>
        <v>6.7582484576780564</v>
      </c>
    </row>
    <row r="974" spans="5:6" x14ac:dyDescent="0.3">
      <c r="E974" s="2">
        <f t="shared" ca="1" si="30"/>
        <v>0.80597098796685207</v>
      </c>
      <c r="F974" s="2">
        <f t="shared" ca="1" si="31"/>
        <v>9.9048664880162782</v>
      </c>
    </row>
    <row r="975" spans="5:6" x14ac:dyDescent="0.3">
      <c r="E975" s="2">
        <f t="shared" ca="1" si="30"/>
        <v>0.84029366075947864</v>
      </c>
      <c r="F975" s="2">
        <f t="shared" ca="1" si="31"/>
        <v>10.545561655042658</v>
      </c>
    </row>
    <row r="976" spans="5:6" x14ac:dyDescent="0.3">
      <c r="E976" s="2">
        <f t="shared" ca="1" si="30"/>
        <v>0.94340434475766821</v>
      </c>
      <c r="F976" s="2">
        <f t="shared" ca="1" si="31"/>
        <v>13.709522045744816</v>
      </c>
    </row>
    <row r="977" spans="5:6" x14ac:dyDescent="0.3">
      <c r="E977" s="2">
        <f t="shared" ca="1" si="30"/>
        <v>0.61143019720426262</v>
      </c>
      <c r="F977" s="2">
        <f t="shared" ca="1" si="31"/>
        <v>7.3988002495852188</v>
      </c>
    </row>
    <row r="978" spans="5:6" x14ac:dyDescent="0.3">
      <c r="E978" s="2">
        <f t="shared" ca="1" si="30"/>
        <v>0.5379510686172615</v>
      </c>
      <c r="F978" s="2">
        <f t="shared" ca="1" si="31"/>
        <v>6.6882091536025703</v>
      </c>
    </row>
    <row r="979" spans="5:6" x14ac:dyDescent="0.3">
      <c r="E979" s="2">
        <f t="shared" ca="1" si="30"/>
        <v>0.5201870308802502</v>
      </c>
      <c r="F979" s="2">
        <f t="shared" ca="1" si="31"/>
        <v>6.5262386523271587</v>
      </c>
    </row>
    <row r="980" spans="5:6" x14ac:dyDescent="0.3">
      <c r="E980" s="2">
        <f t="shared" ca="1" si="30"/>
        <v>0.27376080222955079</v>
      </c>
      <c r="F980" s="2">
        <f t="shared" ca="1" si="31"/>
        <v>4.4540827725228054</v>
      </c>
    </row>
    <row r="981" spans="5:6" x14ac:dyDescent="0.3">
      <c r="E981" s="2">
        <f t="shared" ca="1" si="30"/>
        <v>0.38988526580551497</v>
      </c>
      <c r="F981" s="2">
        <f t="shared" ca="1" si="31"/>
        <v>5.4095528036158278</v>
      </c>
    </row>
    <row r="982" spans="5:6" x14ac:dyDescent="0.3">
      <c r="E982" s="2">
        <f t="shared" ca="1" si="30"/>
        <v>0.2787928296174178</v>
      </c>
      <c r="F982" s="2">
        <f t="shared" ca="1" si="31"/>
        <v>4.4959312018738595</v>
      </c>
    </row>
    <row r="983" spans="5:6" x14ac:dyDescent="0.3">
      <c r="E983" s="2">
        <f t="shared" ca="1" si="30"/>
        <v>0.48412445239301982</v>
      </c>
      <c r="F983" s="2">
        <f t="shared" ca="1" si="31"/>
        <v>6.2063220845512452</v>
      </c>
    </row>
    <row r="984" spans="5:6" x14ac:dyDescent="0.3">
      <c r="E984" s="2">
        <f t="shared" ca="1" si="30"/>
        <v>0.12589690532947317</v>
      </c>
      <c r="F984" s="2">
        <f t="shared" ca="1" si="31"/>
        <v>3.1156329123128987</v>
      </c>
    </row>
    <row r="985" spans="5:6" x14ac:dyDescent="0.3">
      <c r="E985" s="2">
        <f t="shared" ca="1" si="30"/>
        <v>0.48986673804554903</v>
      </c>
      <c r="F985" s="2">
        <f t="shared" ca="1" si="31"/>
        <v>6.256549085690521</v>
      </c>
    </row>
    <row r="986" spans="5:6" x14ac:dyDescent="0.3">
      <c r="E986" s="2">
        <f t="shared" ca="1" si="30"/>
        <v>0.75771335756276548</v>
      </c>
      <c r="F986" s="2">
        <f t="shared" ca="1" si="31"/>
        <v>9.1468136659622132</v>
      </c>
    </row>
    <row r="987" spans="5:6" x14ac:dyDescent="0.3">
      <c r="E987" s="2">
        <f t="shared" ca="1" si="30"/>
        <v>0.1145398378593957</v>
      </c>
      <c r="F987" s="2">
        <f t="shared" ca="1" si="31"/>
        <v>2.9950457445884631</v>
      </c>
    </row>
    <row r="988" spans="5:6" x14ac:dyDescent="0.3">
      <c r="E988" s="2">
        <f t="shared" ca="1" si="30"/>
        <v>0.77252227660769079</v>
      </c>
      <c r="F988" s="2">
        <f t="shared" ca="1" si="31"/>
        <v>9.365362960618544</v>
      </c>
    </row>
    <row r="989" spans="5:6" x14ac:dyDescent="0.3">
      <c r="E989" s="2">
        <f t="shared" ca="1" si="30"/>
        <v>0.50582793343023091</v>
      </c>
      <c r="F989" s="2">
        <f t="shared" ca="1" si="31"/>
        <v>6.3975308502573309</v>
      </c>
    </row>
    <row r="990" spans="5:6" x14ac:dyDescent="0.3">
      <c r="E990" s="2">
        <f t="shared" ca="1" si="30"/>
        <v>0.32102678160987108</v>
      </c>
      <c r="F990" s="2">
        <f t="shared" ca="1" si="31"/>
        <v>4.8441693884684094</v>
      </c>
    </row>
    <row r="991" spans="5:6" x14ac:dyDescent="0.3">
      <c r="E991" s="2">
        <f t="shared" ca="1" si="30"/>
        <v>0.97924614135390475</v>
      </c>
      <c r="F991" s="2">
        <f t="shared" ca="1" si="31"/>
        <v>16.521822389929554</v>
      </c>
    </row>
    <row r="992" spans="5:6" x14ac:dyDescent="0.3">
      <c r="E992" s="2">
        <f t="shared" ca="1" si="30"/>
        <v>0.71898713397735281</v>
      </c>
      <c r="F992" s="2">
        <f t="shared" ca="1" si="31"/>
        <v>8.6211373554810038</v>
      </c>
    </row>
    <row r="993" spans="5:6" x14ac:dyDescent="0.3">
      <c r="E993" s="2">
        <f t="shared" ca="1" si="30"/>
        <v>0.58949840355298133</v>
      </c>
      <c r="F993" s="2">
        <f t="shared" ca="1" si="31"/>
        <v>7.1788226405487139</v>
      </c>
    </row>
    <row r="994" spans="5:6" x14ac:dyDescent="0.3">
      <c r="E994" s="2">
        <f t="shared" ca="1" si="30"/>
        <v>0.18847301468289812</v>
      </c>
      <c r="F994" s="2">
        <f t="shared" ca="1" si="31"/>
        <v>3.7188851713316606</v>
      </c>
    </row>
    <row r="995" spans="5:6" x14ac:dyDescent="0.3">
      <c r="E995" s="2">
        <f t="shared" ca="1" si="30"/>
        <v>2.8107624158613675E-2</v>
      </c>
      <c r="F995" s="2">
        <f t="shared" ca="1" si="31"/>
        <v>1.7606796208417113</v>
      </c>
    </row>
    <row r="996" spans="5:6" x14ac:dyDescent="0.3">
      <c r="E996" s="2">
        <f t="shared" ca="1" si="30"/>
        <v>0.7451161093163976</v>
      </c>
      <c r="F996" s="2">
        <f t="shared" ca="1" si="31"/>
        <v>8.9690761213135737</v>
      </c>
    </row>
    <row r="997" spans="5:6" x14ac:dyDescent="0.3">
      <c r="E997" s="2">
        <f t="shared" ca="1" si="30"/>
        <v>0.47584719664004016</v>
      </c>
      <c r="F997" s="2">
        <f t="shared" ca="1" si="31"/>
        <v>6.1343486450749856</v>
      </c>
    </row>
    <row r="998" spans="5:6" x14ac:dyDescent="0.3">
      <c r="E998" s="2">
        <f t="shared" ca="1" si="30"/>
        <v>3.9359325191213768E-2</v>
      </c>
      <c r="F998" s="2">
        <f t="shared" ca="1" si="31"/>
        <v>1.9854610837314079</v>
      </c>
    </row>
    <row r="999" spans="5:6" x14ac:dyDescent="0.3">
      <c r="E999" s="2">
        <f t="shared" ca="1" si="30"/>
        <v>0.92500495261866</v>
      </c>
      <c r="F999" s="2">
        <f t="shared" ca="1" si="31"/>
        <v>12.883628082696193</v>
      </c>
    </row>
    <row r="1000" spans="5:6" x14ac:dyDescent="0.3">
      <c r="E1000" s="2">
        <f t="shared" ca="1" si="30"/>
        <v>0.83076941252555536</v>
      </c>
      <c r="F1000" s="2">
        <f t="shared" ca="1" si="31"/>
        <v>10.356969283282293</v>
      </c>
    </row>
    <row r="1001" spans="5:6" x14ac:dyDescent="0.3">
      <c r="E1001" s="2">
        <f t="shared" ca="1" si="30"/>
        <v>0.42216544592951899</v>
      </c>
      <c r="F1001" s="2">
        <f t="shared" ca="1" si="31"/>
        <v>5.6777901189983124</v>
      </c>
    </row>
    <row r="1002" spans="5:6" x14ac:dyDescent="0.3">
      <c r="E1002" s="2">
        <f t="shared" ca="1" si="30"/>
        <v>0.7863339505915804</v>
      </c>
      <c r="F1002" s="2">
        <f t="shared" ca="1" si="31"/>
        <v>9.5797385077052102</v>
      </c>
    </row>
    <row r="1003" spans="5:6" x14ac:dyDescent="0.3">
      <c r="E1003" s="2">
        <f t="shared" ca="1" si="30"/>
        <v>0.89666626079005152</v>
      </c>
      <c r="F1003" s="2">
        <f t="shared" ca="1" si="31"/>
        <v>11.916640272921715</v>
      </c>
    </row>
    <row r="1004" spans="5:6" x14ac:dyDescent="0.3">
      <c r="E1004" s="2">
        <f t="shared" ca="1" si="30"/>
        <v>0.9570126683471738</v>
      </c>
      <c r="F1004" s="2">
        <f t="shared" ca="1" si="31"/>
        <v>14.498874440462554</v>
      </c>
    </row>
    <row r="1005" spans="5:6" x14ac:dyDescent="0.3">
      <c r="E1005" s="2">
        <f t="shared" ca="1" si="30"/>
        <v>0.30896027126185044</v>
      </c>
      <c r="F1005" s="2">
        <f t="shared" ca="1" si="31"/>
        <v>4.7450781829019384</v>
      </c>
    </row>
    <row r="1006" spans="5:6" x14ac:dyDescent="0.3">
      <c r="E1006" s="2">
        <f t="shared" ca="1" si="30"/>
        <v>6.5442179087282004E-2</v>
      </c>
      <c r="F1006" s="2">
        <f t="shared" ca="1" si="31"/>
        <v>2.3983100989224924</v>
      </c>
    </row>
    <row r="1007" spans="5:6" x14ac:dyDescent="0.3">
      <c r="E1007" s="2">
        <f t="shared" ca="1" si="30"/>
        <v>0.90420892489960303</v>
      </c>
      <c r="F1007" s="2">
        <f t="shared" ca="1" si="31"/>
        <v>12.148145500761821</v>
      </c>
    </row>
    <row r="1008" spans="5:6" x14ac:dyDescent="0.3">
      <c r="E1008" s="2">
        <f t="shared" ca="1" si="30"/>
        <v>0.90819794438680035</v>
      </c>
      <c r="F1008" s="2">
        <f t="shared" ca="1" si="31"/>
        <v>12.27725282659255</v>
      </c>
    </row>
    <row r="1009" spans="5:6" x14ac:dyDescent="0.3">
      <c r="E1009" s="2">
        <f t="shared" ca="1" si="30"/>
        <v>0.73621181607024677</v>
      </c>
      <c r="F1009" s="2">
        <f t="shared" ca="1" si="31"/>
        <v>8.8475407502031373</v>
      </c>
    </row>
    <row r="1010" spans="5:6" x14ac:dyDescent="0.3">
      <c r="E1010" s="2">
        <f t="shared" ca="1" si="30"/>
        <v>0.20414766470036028</v>
      </c>
      <c r="F1010" s="2">
        <f t="shared" ca="1" si="31"/>
        <v>3.8591312564600115</v>
      </c>
    </row>
    <row r="1011" spans="5:6" x14ac:dyDescent="0.3">
      <c r="E1011" s="2">
        <f t="shared" ca="1" si="30"/>
        <v>0.98560789908373003</v>
      </c>
      <c r="F1011" s="2">
        <f t="shared" ca="1" si="31"/>
        <v>17.50917304806201</v>
      </c>
    </row>
    <row r="1012" spans="5:6" x14ac:dyDescent="0.3">
      <c r="E1012" s="2">
        <f t="shared" ca="1" si="30"/>
        <v>0.1743661808754573</v>
      </c>
      <c r="F1012" s="2">
        <f t="shared" ca="1" si="31"/>
        <v>3.5897133576905347</v>
      </c>
    </row>
    <row r="1013" spans="5:6" x14ac:dyDescent="0.3">
      <c r="E1013" s="2">
        <f t="shared" ca="1" si="30"/>
        <v>0.59309858764740586</v>
      </c>
      <c r="F1013" s="2">
        <f t="shared" ca="1" si="31"/>
        <v>7.2144194679934657</v>
      </c>
    </row>
    <row r="1014" spans="5:6" x14ac:dyDescent="0.3">
      <c r="E1014" s="2">
        <f t="shared" ca="1" si="30"/>
        <v>0.2827030757952369</v>
      </c>
      <c r="F1014" s="2">
        <f t="shared" ca="1" si="31"/>
        <v>4.528382309181433</v>
      </c>
    </row>
    <row r="1015" spans="5:6" x14ac:dyDescent="0.3">
      <c r="E1015" s="2">
        <f t="shared" ca="1" si="30"/>
        <v>0.42821928049366431</v>
      </c>
      <c r="F1015" s="2">
        <f t="shared" ca="1" si="31"/>
        <v>5.7285302658970156</v>
      </c>
    </row>
    <row r="1016" spans="5:6" x14ac:dyDescent="0.3">
      <c r="E1016" s="2">
        <f t="shared" ca="1" si="30"/>
        <v>0.24655368393711097</v>
      </c>
      <c r="F1016" s="2">
        <f t="shared" ca="1" si="31"/>
        <v>4.2256901757951724</v>
      </c>
    </row>
    <row r="1017" spans="5:6" x14ac:dyDescent="0.3">
      <c r="E1017" s="2">
        <f t="shared" ca="1" si="30"/>
        <v>0.37700771196845495</v>
      </c>
      <c r="F1017" s="2">
        <f t="shared" ca="1" si="31"/>
        <v>5.3033885984506579</v>
      </c>
    </row>
    <row r="1018" spans="5:6" x14ac:dyDescent="0.3">
      <c r="E1018" s="2">
        <f t="shared" ca="1" si="30"/>
        <v>0.54249854619031102</v>
      </c>
      <c r="F1018" s="2">
        <f t="shared" ca="1" si="31"/>
        <v>6.7302005876287048</v>
      </c>
    </row>
    <row r="1019" spans="5:6" x14ac:dyDescent="0.3">
      <c r="E1019" s="2">
        <f t="shared" ca="1" si="30"/>
        <v>0.82202537964618416</v>
      </c>
      <c r="F1019" s="2">
        <f t="shared" ca="1" si="31"/>
        <v>10.191573590448911</v>
      </c>
    </row>
    <row r="1020" spans="5:6" x14ac:dyDescent="0.3">
      <c r="E1020" s="2">
        <f t="shared" ca="1" si="30"/>
        <v>0.81031507723140306</v>
      </c>
      <c r="F1020" s="2">
        <f t="shared" ca="1" si="31"/>
        <v>9.9804348259027336</v>
      </c>
    </row>
    <row r="1021" spans="5:6" x14ac:dyDescent="0.3">
      <c r="E1021" s="2">
        <f t="shared" ca="1" si="30"/>
        <v>0.36253108291472136</v>
      </c>
      <c r="F1021" s="2">
        <f t="shared" ca="1" si="31"/>
        <v>5.1844194807060333</v>
      </c>
    </row>
    <row r="1022" spans="5:6" x14ac:dyDescent="0.3">
      <c r="E1022" s="2">
        <f t="shared" ca="1" si="30"/>
        <v>0.82797802903446127</v>
      </c>
      <c r="F1022" s="2">
        <f t="shared" ca="1" si="31"/>
        <v>10.303402020440569</v>
      </c>
    </row>
    <row r="1023" spans="5:6" x14ac:dyDescent="0.3">
      <c r="E1023" s="2">
        <f t="shared" ca="1" si="30"/>
        <v>0.68932004768609478</v>
      </c>
      <c r="F1023" s="2">
        <f t="shared" ca="1" si="31"/>
        <v>8.2545996990562713</v>
      </c>
    </row>
    <row r="1024" spans="5:6" x14ac:dyDescent="0.3">
      <c r="E1024" s="2">
        <f t="shared" ca="1" si="30"/>
        <v>0.29889570944819677</v>
      </c>
      <c r="F1024" s="2">
        <f t="shared" ca="1" si="31"/>
        <v>4.6622292249789767</v>
      </c>
    </row>
    <row r="1025" spans="5:6" x14ac:dyDescent="0.3">
      <c r="E1025" s="2">
        <f t="shared" ca="1" si="30"/>
        <v>0.89859589703085996</v>
      </c>
      <c r="F1025" s="2">
        <f t="shared" ca="1" si="31"/>
        <v>11.974393501019456</v>
      </c>
    </row>
    <row r="1026" spans="5:6" x14ac:dyDescent="0.3">
      <c r="E1026" s="2">
        <f t="shared" ca="1" si="30"/>
        <v>0.74133640641575183</v>
      </c>
      <c r="F1026" s="2">
        <f t="shared" ca="1" si="31"/>
        <v>8.9170902089394168</v>
      </c>
    </row>
    <row r="1027" spans="5:6" x14ac:dyDescent="0.3">
      <c r="E1027" s="2">
        <f t="shared" ref="E1027:E1090" ca="1" si="32">RAND()</f>
        <v>0.18863545924463443</v>
      </c>
      <c r="F1027" s="2">
        <f t="shared" ref="F1027:F1090" ca="1" si="33">_xlfn.CHISQ.INV(E1027,$C$3)</f>
        <v>3.7203552654650078</v>
      </c>
    </row>
    <row r="1028" spans="5:6" x14ac:dyDescent="0.3">
      <c r="E1028" s="2">
        <f t="shared" ca="1" si="32"/>
        <v>0.59118130370447242</v>
      </c>
      <c r="F1028" s="2">
        <f t="shared" ca="1" si="33"/>
        <v>7.1954382546577271</v>
      </c>
    </row>
    <row r="1029" spans="5:6" x14ac:dyDescent="0.3">
      <c r="E1029" s="2">
        <f t="shared" ca="1" si="32"/>
        <v>0.86840906431693388</v>
      </c>
      <c r="F1029" s="2">
        <f t="shared" ca="1" si="33"/>
        <v>11.164785260755307</v>
      </c>
    </row>
    <row r="1030" spans="5:6" x14ac:dyDescent="0.3">
      <c r="E1030" s="2">
        <f t="shared" ca="1" si="32"/>
        <v>0.98314028199554238</v>
      </c>
      <c r="F1030" s="2">
        <f t="shared" ca="1" si="33"/>
        <v>17.08444289116451</v>
      </c>
    </row>
    <row r="1031" spans="5:6" x14ac:dyDescent="0.3">
      <c r="E1031" s="2">
        <f t="shared" ca="1" si="32"/>
        <v>0.26177266238992269</v>
      </c>
      <c r="F1031" s="2">
        <f t="shared" ca="1" si="33"/>
        <v>4.353932182714443</v>
      </c>
    </row>
    <row r="1032" spans="5:6" x14ac:dyDescent="0.3">
      <c r="E1032" s="2">
        <f t="shared" ca="1" si="32"/>
        <v>0.53872567726734844</v>
      </c>
      <c r="F1032" s="2">
        <f t="shared" ca="1" si="33"/>
        <v>6.6953460742660083</v>
      </c>
    </row>
    <row r="1033" spans="5:6" x14ac:dyDescent="0.3">
      <c r="E1033" s="2">
        <f t="shared" ca="1" si="32"/>
        <v>0.99334375179267409</v>
      </c>
      <c r="F1033" s="2">
        <f t="shared" ca="1" si="33"/>
        <v>19.539070835731629</v>
      </c>
    </row>
    <row r="1034" spans="5:6" x14ac:dyDescent="0.3">
      <c r="E1034" s="2">
        <f t="shared" ca="1" si="32"/>
        <v>0.29179174788447548</v>
      </c>
      <c r="F1034" s="2">
        <f t="shared" ca="1" si="33"/>
        <v>4.6036049093488103</v>
      </c>
    </row>
    <row r="1035" spans="5:6" x14ac:dyDescent="0.3">
      <c r="E1035" s="2">
        <f t="shared" ca="1" si="32"/>
        <v>0.61149144877293038</v>
      </c>
      <c r="F1035" s="2">
        <f t="shared" ca="1" si="33"/>
        <v>7.3994254888205448</v>
      </c>
    </row>
    <row r="1036" spans="5:6" x14ac:dyDescent="0.3">
      <c r="E1036" s="2">
        <f t="shared" ca="1" si="32"/>
        <v>0.80294885079828748</v>
      </c>
      <c r="F1036" s="2">
        <f t="shared" ca="1" si="33"/>
        <v>9.8531167822965049</v>
      </c>
    </row>
    <row r="1037" spans="5:6" x14ac:dyDescent="0.3">
      <c r="E1037" s="2">
        <f t="shared" ca="1" si="32"/>
        <v>0.37937109050033646</v>
      </c>
      <c r="F1037" s="2">
        <f t="shared" ca="1" si="33"/>
        <v>5.3228453497757737</v>
      </c>
    </row>
    <row r="1038" spans="5:6" x14ac:dyDescent="0.3">
      <c r="E1038" s="2">
        <f t="shared" ca="1" si="32"/>
        <v>0.29159008816358578</v>
      </c>
      <c r="F1038" s="2">
        <f t="shared" ca="1" si="33"/>
        <v>4.6019386946980037</v>
      </c>
    </row>
    <row r="1039" spans="5:6" x14ac:dyDescent="0.3">
      <c r="E1039" s="2">
        <f t="shared" ca="1" si="32"/>
        <v>0.64992232154150897</v>
      </c>
      <c r="F1039" s="2">
        <f t="shared" ca="1" si="33"/>
        <v>7.8052728778590241</v>
      </c>
    </row>
    <row r="1040" spans="5:6" x14ac:dyDescent="0.3">
      <c r="E1040" s="2">
        <f t="shared" ca="1" si="32"/>
        <v>0.78739213879366621</v>
      </c>
      <c r="F1040" s="2">
        <f t="shared" ca="1" si="33"/>
        <v>9.5966215357617131</v>
      </c>
    </row>
    <row r="1041" spans="5:6" x14ac:dyDescent="0.3">
      <c r="E1041" s="2">
        <f t="shared" ca="1" si="32"/>
        <v>0.77461463995783841</v>
      </c>
      <c r="F1041" s="2">
        <f t="shared" ca="1" si="33"/>
        <v>9.3971521435844885</v>
      </c>
    </row>
    <row r="1042" spans="5:6" x14ac:dyDescent="0.3">
      <c r="E1042" s="2">
        <f t="shared" ca="1" si="32"/>
        <v>0.2697408281550322</v>
      </c>
      <c r="F1042" s="2">
        <f t="shared" ca="1" si="33"/>
        <v>4.4205741455559</v>
      </c>
    </row>
    <row r="1043" spans="5:6" x14ac:dyDescent="0.3">
      <c r="E1043" s="2">
        <f t="shared" ca="1" si="32"/>
        <v>0.1309412929026591</v>
      </c>
      <c r="F1043" s="2">
        <f t="shared" ca="1" si="33"/>
        <v>3.1677879387738908</v>
      </c>
    </row>
    <row r="1044" spans="5:6" x14ac:dyDescent="0.3">
      <c r="E1044" s="2">
        <f t="shared" ca="1" si="32"/>
        <v>0.40953843891158048</v>
      </c>
      <c r="F1044" s="2">
        <f t="shared" ca="1" si="33"/>
        <v>5.5724372128142239</v>
      </c>
    </row>
    <row r="1045" spans="5:6" x14ac:dyDescent="0.3">
      <c r="E1045" s="2">
        <f t="shared" ca="1" si="32"/>
        <v>0.80819597339568816</v>
      </c>
      <c r="F1045" s="2">
        <f t="shared" ca="1" si="33"/>
        <v>9.9433942488661415</v>
      </c>
    </row>
    <row r="1046" spans="5:6" x14ac:dyDescent="0.3">
      <c r="E1046" s="2">
        <f t="shared" ca="1" si="32"/>
        <v>0.39306570619186509</v>
      </c>
      <c r="F1046" s="2">
        <f t="shared" ca="1" si="33"/>
        <v>5.4358345842918316</v>
      </c>
    </row>
    <row r="1047" spans="5:6" x14ac:dyDescent="0.3">
      <c r="E1047" s="2">
        <f t="shared" ca="1" si="32"/>
        <v>0.298886003431175</v>
      </c>
      <c r="F1047" s="2">
        <f t="shared" ca="1" si="33"/>
        <v>4.6621492177870101</v>
      </c>
    </row>
    <row r="1048" spans="5:6" x14ac:dyDescent="0.3">
      <c r="E1048" s="2">
        <f t="shared" ca="1" si="32"/>
        <v>0.6834535630873797</v>
      </c>
      <c r="F1048" s="2">
        <f t="shared" ca="1" si="33"/>
        <v>8.1852057644425056</v>
      </c>
    </row>
    <row r="1049" spans="5:6" x14ac:dyDescent="0.3">
      <c r="E1049" s="2">
        <f t="shared" ca="1" si="32"/>
        <v>0.28973314896685742</v>
      </c>
      <c r="F1049" s="2">
        <f t="shared" ca="1" si="33"/>
        <v>4.5865900069875636</v>
      </c>
    </row>
    <row r="1050" spans="5:6" x14ac:dyDescent="0.3">
      <c r="E1050" s="2">
        <f t="shared" ca="1" si="32"/>
        <v>0.70134252940610819</v>
      </c>
      <c r="F1050" s="2">
        <f t="shared" ca="1" si="33"/>
        <v>8.3998635680067526</v>
      </c>
    </row>
    <row r="1051" spans="5:6" x14ac:dyDescent="0.3">
      <c r="E1051" s="2">
        <f t="shared" ca="1" si="32"/>
        <v>0.75364955762133023</v>
      </c>
      <c r="F1051" s="2">
        <f t="shared" ca="1" si="33"/>
        <v>9.0886987120793474</v>
      </c>
    </row>
    <row r="1052" spans="5:6" x14ac:dyDescent="0.3">
      <c r="E1052" s="2">
        <f t="shared" ca="1" si="32"/>
        <v>0.16497445637980279</v>
      </c>
      <c r="F1052" s="2">
        <f t="shared" ca="1" si="33"/>
        <v>3.5018872791914823</v>
      </c>
    </row>
    <row r="1053" spans="5:6" x14ac:dyDescent="0.3">
      <c r="E1053" s="2">
        <f t="shared" ca="1" si="32"/>
        <v>0.13251085333823864</v>
      </c>
      <c r="F1053" s="2">
        <f t="shared" ca="1" si="33"/>
        <v>3.1838551560954285</v>
      </c>
    </row>
    <row r="1054" spans="5:6" x14ac:dyDescent="0.3">
      <c r="E1054" s="2">
        <f t="shared" ca="1" si="32"/>
        <v>0.67384232311780712</v>
      </c>
      <c r="F1054" s="2">
        <f t="shared" ca="1" si="33"/>
        <v>8.0734969931896163</v>
      </c>
    </row>
    <row r="1055" spans="5:6" x14ac:dyDescent="0.3">
      <c r="E1055" s="2">
        <f t="shared" ca="1" si="32"/>
        <v>0.71163870377876504</v>
      </c>
      <c r="F1055" s="2">
        <f t="shared" ca="1" si="33"/>
        <v>8.5277525327427028</v>
      </c>
    </row>
    <row r="1056" spans="5:6" x14ac:dyDescent="0.3">
      <c r="E1056" s="2">
        <f t="shared" ca="1" si="32"/>
        <v>0.23212173122213331</v>
      </c>
      <c r="F1056" s="2">
        <f t="shared" ca="1" si="33"/>
        <v>4.1026748088990246</v>
      </c>
    </row>
    <row r="1057" spans="5:6" x14ac:dyDescent="0.3">
      <c r="E1057" s="2">
        <f t="shared" ca="1" si="32"/>
        <v>0.96146976623479452</v>
      </c>
      <c r="F1057" s="2">
        <f t="shared" ca="1" si="33"/>
        <v>14.808777126251007</v>
      </c>
    </row>
    <row r="1058" spans="5:6" x14ac:dyDescent="0.3">
      <c r="E1058" s="2">
        <f t="shared" ca="1" si="32"/>
        <v>0.28729095124822279</v>
      </c>
      <c r="F1058" s="2">
        <f t="shared" ca="1" si="33"/>
        <v>4.5663875687847808</v>
      </c>
    </row>
    <row r="1059" spans="5:6" x14ac:dyDescent="0.3">
      <c r="E1059" s="2">
        <f t="shared" ca="1" si="32"/>
        <v>0.36733228670877127</v>
      </c>
      <c r="F1059" s="2">
        <f t="shared" ca="1" si="33"/>
        <v>5.2238403364056349</v>
      </c>
    </row>
    <row r="1060" spans="5:6" x14ac:dyDescent="0.3">
      <c r="E1060" s="2">
        <f t="shared" ca="1" si="32"/>
        <v>0.16123701306165539</v>
      </c>
      <c r="F1060" s="2">
        <f t="shared" ca="1" si="33"/>
        <v>3.4664803991897783</v>
      </c>
    </row>
    <row r="1061" spans="5:6" x14ac:dyDescent="0.3">
      <c r="E1061" s="2">
        <f t="shared" ca="1" si="32"/>
        <v>0.74683944566410576</v>
      </c>
      <c r="F1061" s="2">
        <f t="shared" ca="1" si="33"/>
        <v>8.9929785104837716</v>
      </c>
    </row>
    <row r="1062" spans="5:6" x14ac:dyDescent="0.3">
      <c r="E1062" s="2">
        <f t="shared" ca="1" si="32"/>
        <v>0.86672197694723452</v>
      </c>
      <c r="F1062" s="2">
        <f t="shared" ca="1" si="33"/>
        <v>11.124542966354294</v>
      </c>
    </row>
    <row r="1063" spans="5:6" x14ac:dyDescent="0.3">
      <c r="E1063" s="2">
        <f t="shared" ca="1" si="32"/>
        <v>0.56608770018611854</v>
      </c>
      <c r="F1063" s="2">
        <f t="shared" ca="1" si="33"/>
        <v>6.9518319446182408</v>
      </c>
    </row>
    <row r="1064" spans="5:6" x14ac:dyDescent="0.3">
      <c r="E1064" s="2">
        <f t="shared" ca="1" si="32"/>
        <v>0.5398144625845932</v>
      </c>
      <c r="F1064" s="2">
        <f t="shared" ca="1" si="33"/>
        <v>6.7053886073169666</v>
      </c>
    </row>
    <row r="1065" spans="5:6" x14ac:dyDescent="0.3">
      <c r="E1065" s="2">
        <f t="shared" ca="1" si="32"/>
        <v>0.9799438591057732</v>
      </c>
      <c r="F1065" s="2">
        <f t="shared" ca="1" si="33"/>
        <v>16.614807051013223</v>
      </c>
    </row>
    <row r="1066" spans="5:6" x14ac:dyDescent="0.3">
      <c r="E1066" s="2">
        <f t="shared" ca="1" si="32"/>
        <v>0.9950695700884582</v>
      </c>
      <c r="F1066" s="2">
        <f t="shared" ca="1" si="33"/>
        <v>20.313735682050581</v>
      </c>
    </row>
    <row r="1067" spans="5:6" x14ac:dyDescent="0.3">
      <c r="E1067" s="2">
        <f t="shared" ca="1" si="32"/>
        <v>0.28380897541447769</v>
      </c>
      <c r="F1067" s="2">
        <f t="shared" ca="1" si="33"/>
        <v>4.5375500427852735</v>
      </c>
    </row>
    <row r="1068" spans="5:6" x14ac:dyDescent="0.3">
      <c r="E1068" s="2">
        <f t="shared" ca="1" si="32"/>
        <v>0.86641598084761928</v>
      </c>
      <c r="F1068" s="2">
        <f t="shared" ca="1" si="33"/>
        <v>11.117291563926058</v>
      </c>
    </row>
    <row r="1069" spans="5:6" x14ac:dyDescent="0.3">
      <c r="E1069" s="2">
        <f t="shared" ca="1" si="32"/>
        <v>0.24193783326500684</v>
      </c>
      <c r="F1069" s="2">
        <f t="shared" ca="1" si="33"/>
        <v>4.1865087107862378</v>
      </c>
    </row>
    <row r="1070" spans="5:6" x14ac:dyDescent="0.3">
      <c r="E1070" s="2">
        <f t="shared" ca="1" si="32"/>
        <v>0.70523460046953701</v>
      </c>
      <c r="F1070" s="2">
        <f t="shared" ca="1" si="33"/>
        <v>8.4478148222875156</v>
      </c>
    </row>
    <row r="1071" spans="5:6" x14ac:dyDescent="0.3">
      <c r="E1071" s="2">
        <f t="shared" ca="1" si="32"/>
        <v>0.5393522003676241</v>
      </c>
      <c r="F1071" s="2">
        <f t="shared" ca="1" si="33"/>
        <v>6.7011233166366031</v>
      </c>
    </row>
    <row r="1072" spans="5:6" x14ac:dyDescent="0.3">
      <c r="E1072" s="2">
        <f t="shared" ca="1" si="32"/>
        <v>3.491770398291294E-3</v>
      </c>
      <c r="F1072" s="2">
        <f t="shared" ca="1" si="33"/>
        <v>0.88248624125139652</v>
      </c>
    </row>
    <row r="1073" spans="5:6" x14ac:dyDescent="0.3">
      <c r="E1073" s="2">
        <f t="shared" ca="1" si="32"/>
        <v>0.79383669147973146</v>
      </c>
      <c r="F1073" s="2">
        <f t="shared" ca="1" si="33"/>
        <v>9.700947704693629</v>
      </c>
    </row>
    <row r="1074" spans="5:6" x14ac:dyDescent="0.3">
      <c r="E1074" s="2">
        <f t="shared" ca="1" si="32"/>
        <v>2.5574792003828506E-2</v>
      </c>
      <c r="F1074" s="2">
        <f t="shared" ca="1" si="33"/>
        <v>1.7033325770486236</v>
      </c>
    </row>
    <row r="1075" spans="5:6" x14ac:dyDescent="0.3">
      <c r="E1075" s="2">
        <f t="shared" ca="1" si="32"/>
        <v>0.90626464434434972</v>
      </c>
      <c r="F1075" s="2">
        <f t="shared" ca="1" si="33"/>
        <v>12.214065350676249</v>
      </c>
    </row>
    <row r="1076" spans="5:6" x14ac:dyDescent="0.3">
      <c r="E1076" s="2">
        <f t="shared" ca="1" si="32"/>
        <v>0.27544513204466325</v>
      </c>
      <c r="F1076" s="2">
        <f t="shared" ca="1" si="33"/>
        <v>4.4681018561158332</v>
      </c>
    </row>
    <row r="1077" spans="5:6" x14ac:dyDescent="0.3">
      <c r="E1077" s="2">
        <f t="shared" ca="1" si="32"/>
        <v>0.27295166723067898</v>
      </c>
      <c r="F1077" s="2">
        <f t="shared" ca="1" si="33"/>
        <v>4.4473438828729677</v>
      </c>
    </row>
    <row r="1078" spans="5:6" x14ac:dyDescent="0.3">
      <c r="E1078" s="2">
        <f t="shared" ca="1" si="32"/>
        <v>0.68516046919083573</v>
      </c>
      <c r="F1078" s="2">
        <f t="shared" ca="1" si="33"/>
        <v>8.2052995356726282</v>
      </c>
    </row>
    <row r="1079" spans="5:6" x14ac:dyDescent="0.3">
      <c r="E1079" s="2">
        <f t="shared" ca="1" si="32"/>
        <v>0.49511513027259868</v>
      </c>
      <c r="F1079" s="2">
        <f t="shared" ca="1" si="33"/>
        <v>6.3026785053688217</v>
      </c>
    </row>
    <row r="1080" spans="5:6" x14ac:dyDescent="0.3">
      <c r="E1080" s="2">
        <f t="shared" ca="1" si="32"/>
        <v>0.2466844624645339</v>
      </c>
      <c r="F1080" s="2">
        <f t="shared" ca="1" si="33"/>
        <v>4.226798197933662</v>
      </c>
    </row>
    <row r="1081" spans="5:6" x14ac:dyDescent="0.3">
      <c r="E1081" s="2">
        <f t="shared" ca="1" si="32"/>
        <v>0.75199485828715817</v>
      </c>
      <c r="F1081" s="2">
        <f t="shared" ca="1" si="33"/>
        <v>9.0652517092833182</v>
      </c>
    </row>
    <row r="1082" spans="5:6" x14ac:dyDescent="0.3">
      <c r="E1082" s="2">
        <f t="shared" ca="1" si="32"/>
        <v>0.28880320855780617</v>
      </c>
      <c r="F1082" s="2">
        <f t="shared" ca="1" si="33"/>
        <v>4.5788995411961899</v>
      </c>
    </row>
    <row r="1083" spans="5:6" x14ac:dyDescent="0.3">
      <c r="E1083" s="2">
        <f t="shared" ca="1" si="32"/>
        <v>0.86590265414094347</v>
      </c>
      <c r="F1083" s="2">
        <f t="shared" ca="1" si="33"/>
        <v>11.105159297075573</v>
      </c>
    </row>
    <row r="1084" spans="5:6" x14ac:dyDescent="0.3">
      <c r="E1084" s="2">
        <f t="shared" ca="1" si="32"/>
        <v>0.98982451236584512</v>
      </c>
      <c r="F1084" s="2">
        <f t="shared" ca="1" si="33"/>
        <v>18.429474038991788</v>
      </c>
    </row>
    <row r="1085" spans="5:6" x14ac:dyDescent="0.3">
      <c r="E1085" s="2">
        <f t="shared" ca="1" si="32"/>
        <v>0.30051899858238962</v>
      </c>
      <c r="F1085" s="2">
        <f t="shared" ca="1" si="33"/>
        <v>4.6756068644402839</v>
      </c>
    </row>
    <row r="1086" spans="5:6" x14ac:dyDescent="0.3">
      <c r="E1086" s="2">
        <f t="shared" ca="1" si="32"/>
        <v>0.80329106019708729</v>
      </c>
      <c r="F1086" s="2">
        <f t="shared" ca="1" si="33"/>
        <v>9.8589435513138941</v>
      </c>
    </row>
    <row r="1087" spans="5:6" x14ac:dyDescent="0.3">
      <c r="E1087" s="2">
        <f t="shared" ca="1" si="32"/>
        <v>6.7675882802769816E-2</v>
      </c>
      <c r="F1087" s="2">
        <f t="shared" ca="1" si="33"/>
        <v>2.4293272348603319</v>
      </c>
    </row>
    <row r="1088" spans="5:6" x14ac:dyDescent="0.3">
      <c r="E1088" s="2">
        <f t="shared" ca="1" si="32"/>
        <v>0.83290045812303337</v>
      </c>
      <c r="F1088" s="2">
        <f t="shared" ca="1" si="33"/>
        <v>10.398369754684317</v>
      </c>
    </row>
    <row r="1089" spans="5:6" x14ac:dyDescent="0.3">
      <c r="E1089" s="2">
        <f t="shared" ca="1" si="32"/>
        <v>0.29418191555434869</v>
      </c>
      <c r="F1089" s="2">
        <f t="shared" ca="1" si="33"/>
        <v>4.6233447352758699</v>
      </c>
    </row>
    <row r="1090" spans="5:6" x14ac:dyDescent="0.3">
      <c r="E1090" s="2">
        <f t="shared" ca="1" si="32"/>
        <v>0.59777436897391356</v>
      </c>
      <c r="F1090" s="2">
        <f t="shared" ca="1" si="33"/>
        <v>7.2609438086857931</v>
      </c>
    </row>
    <row r="1091" spans="5:6" x14ac:dyDescent="0.3">
      <c r="E1091" s="2">
        <f t="shared" ref="E1091:E1154" ca="1" si="34">RAND()</f>
        <v>0.3011764985380001</v>
      </c>
      <c r="F1091" s="2">
        <f t="shared" ref="F1091:F1154" ca="1" si="35">_xlfn.CHISQ.INV(E1091,$C$3)</f>
        <v>4.6810235861205278</v>
      </c>
    </row>
    <row r="1092" spans="5:6" x14ac:dyDescent="0.3">
      <c r="E1092" s="2">
        <f t="shared" ca="1" si="34"/>
        <v>0.54259569043717237</v>
      </c>
      <c r="F1092" s="2">
        <f t="shared" ca="1" si="35"/>
        <v>6.7311000807713715</v>
      </c>
    </row>
    <row r="1093" spans="5:6" x14ac:dyDescent="0.3">
      <c r="E1093" s="2">
        <f t="shared" ca="1" si="34"/>
        <v>0.10868923525646523</v>
      </c>
      <c r="F1093" s="2">
        <f t="shared" ca="1" si="35"/>
        <v>2.9310031893404567</v>
      </c>
    </row>
    <row r="1094" spans="5:6" x14ac:dyDescent="0.3">
      <c r="E1094" s="2">
        <f t="shared" ca="1" si="34"/>
        <v>0.43657643126419976</v>
      </c>
      <c r="F1094" s="2">
        <f t="shared" ca="1" si="35"/>
        <v>5.798847792965371</v>
      </c>
    </row>
    <row r="1095" spans="5:6" x14ac:dyDescent="0.3">
      <c r="E1095" s="2">
        <f t="shared" ca="1" si="34"/>
        <v>0.60286418796773422</v>
      </c>
      <c r="F1095" s="2">
        <f t="shared" ca="1" si="35"/>
        <v>7.3119740638825466</v>
      </c>
    </row>
    <row r="1096" spans="5:6" x14ac:dyDescent="0.3">
      <c r="E1096" s="2">
        <f t="shared" ca="1" si="34"/>
        <v>0.77889310748399476</v>
      </c>
      <c r="F1096" s="2">
        <f t="shared" ca="1" si="35"/>
        <v>9.4629011638664551</v>
      </c>
    </row>
    <row r="1097" spans="5:6" x14ac:dyDescent="0.3">
      <c r="E1097" s="2">
        <f t="shared" ca="1" si="34"/>
        <v>0.18998375828664016</v>
      </c>
      <c r="F1097" s="2">
        <f t="shared" ca="1" si="35"/>
        <v>3.7325428596288748</v>
      </c>
    </row>
    <row r="1098" spans="5:6" x14ac:dyDescent="0.3">
      <c r="E1098" s="2">
        <f t="shared" ca="1" si="34"/>
        <v>0.75530463218690524</v>
      </c>
      <c r="F1098" s="2">
        <f t="shared" ca="1" si="35"/>
        <v>9.112275390255407</v>
      </c>
    </row>
    <row r="1099" spans="5:6" x14ac:dyDescent="0.3">
      <c r="E1099" s="2">
        <f t="shared" ca="1" si="34"/>
        <v>0.46837196028374384</v>
      </c>
      <c r="F1099" s="2">
        <f t="shared" ca="1" si="35"/>
        <v>6.0697587413793981</v>
      </c>
    </row>
    <row r="1100" spans="5:6" x14ac:dyDescent="0.3">
      <c r="E1100" s="2">
        <f t="shared" ca="1" si="34"/>
        <v>0.26221625444316798</v>
      </c>
      <c r="F1100" s="2">
        <f t="shared" ca="1" si="35"/>
        <v>4.357650490929533</v>
      </c>
    </row>
    <row r="1101" spans="5:6" x14ac:dyDescent="0.3">
      <c r="E1101" s="2">
        <f t="shared" ca="1" si="34"/>
        <v>0.84892445354116819</v>
      </c>
      <c r="F1101" s="2">
        <f t="shared" ca="1" si="35"/>
        <v>10.72493149982826</v>
      </c>
    </row>
    <row r="1102" spans="5:6" x14ac:dyDescent="0.3">
      <c r="E1102" s="2">
        <f t="shared" ca="1" si="34"/>
        <v>9.288847868497041E-2</v>
      </c>
      <c r="F1102" s="2">
        <f t="shared" ca="1" si="35"/>
        <v>2.7501768093265784</v>
      </c>
    </row>
    <row r="1103" spans="5:6" x14ac:dyDescent="0.3">
      <c r="E1103" s="2">
        <f t="shared" ca="1" si="34"/>
        <v>6.9815733049719886E-2</v>
      </c>
      <c r="F1103" s="2">
        <f t="shared" ca="1" si="35"/>
        <v>2.4585709960576101</v>
      </c>
    </row>
    <row r="1104" spans="5:6" x14ac:dyDescent="0.3">
      <c r="E1104" s="2">
        <f t="shared" ca="1" si="34"/>
        <v>0.21933647731779127</v>
      </c>
      <c r="F1104" s="2">
        <f t="shared" ca="1" si="35"/>
        <v>3.9923030360288845</v>
      </c>
    </row>
    <row r="1105" spans="5:6" x14ac:dyDescent="0.3">
      <c r="E1105" s="2">
        <f t="shared" ca="1" si="34"/>
        <v>0.15817195872522138</v>
      </c>
      <c r="F1105" s="2">
        <f t="shared" ca="1" si="35"/>
        <v>3.4372354423743534</v>
      </c>
    </row>
    <row r="1106" spans="5:6" x14ac:dyDescent="0.3">
      <c r="E1106" s="2">
        <f t="shared" ca="1" si="34"/>
        <v>0.41098276616957907</v>
      </c>
      <c r="F1106" s="2">
        <f t="shared" ca="1" si="35"/>
        <v>5.5844573135235374</v>
      </c>
    </row>
    <row r="1107" spans="5:6" x14ac:dyDescent="0.3">
      <c r="E1107" s="2">
        <f t="shared" ca="1" si="34"/>
        <v>0.19040598689406474</v>
      </c>
      <c r="F1107" s="2">
        <f t="shared" ca="1" si="35"/>
        <v>3.7363542890655257</v>
      </c>
    </row>
    <row r="1108" spans="5:6" x14ac:dyDescent="0.3">
      <c r="E1108" s="2">
        <f t="shared" ca="1" si="34"/>
        <v>0.59225494177505211</v>
      </c>
      <c r="F1108" s="2">
        <f t="shared" ca="1" si="35"/>
        <v>7.206060535250697</v>
      </c>
    </row>
    <row r="1109" spans="5:6" x14ac:dyDescent="0.3">
      <c r="E1109" s="2">
        <f t="shared" ca="1" si="34"/>
        <v>0.14463935796189886</v>
      </c>
      <c r="F1109" s="2">
        <f t="shared" ca="1" si="35"/>
        <v>3.3056606942730262</v>
      </c>
    </row>
    <row r="1110" spans="5:6" x14ac:dyDescent="0.3">
      <c r="E1110" s="2">
        <f t="shared" ca="1" si="34"/>
        <v>0.31133237247485301</v>
      </c>
      <c r="F1110" s="2">
        <f t="shared" ca="1" si="35"/>
        <v>4.7645755482760688</v>
      </c>
    </row>
    <row r="1111" spans="5:6" x14ac:dyDescent="0.3">
      <c r="E1111" s="2">
        <f t="shared" ca="1" si="34"/>
        <v>0.25570416524219097</v>
      </c>
      <c r="F1111" s="2">
        <f t="shared" ca="1" si="35"/>
        <v>4.3029582125391723</v>
      </c>
    </row>
    <row r="1112" spans="5:6" x14ac:dyDescent="0.3">
      <c r="E1112" s="2">
        <f t="shared" ca="1" si="34"/>
        <v>0.35307524873550766</v>
      </c>
      <c r="F1112" s="2">
        <f t="shared" ca="1" si="35"/>
        <v>5.1068565308378027</v>
      </c>
    </row>
    <row r="1113" spans="5:6" x14ac:dyDescent="0.3">
      <c r="E1113" s="2">
        <f t="shared" ca="1" si="34"/>
        <v>0.17899473594047088</v>
      </c>
      <c r="F1113" s="2">
        <f t="shared" ca="1" si="35"/>
        <v>3.6324377010408861</v>
      </c>
    </row>
    <row r="1114" spans="5:6" x14ac:dyDescent="0.3">
      <c r="E1114" s="2">
        <f t="shared" ca="1" si="34"/>
        <v>0.33696304127728793</v>
      </c>
      <c r="F1114" s="2">
        <f t="shared" ca="1" si="35"/>
        <v>4.974813804570049</v>
      </c>
    </row>
    <row r="1115" spans="5:6" x14ac:dyDescent="0.3">
      <c r="E1115" s="2">
        <f t="shared" ca="1" si="34"/>
        <v>0.27516890843176045</v>
      </c>
      <c r="F1115" s="2">
        <f t="shared" ca="1" si="35"/>
        <v>4.465803591263513</v>
      </c>
    </row>
    <row r="1116" spans="5:6" x14ac:dyDescent="0.3">
      <c r="E1116" s="2">
        <f t="shared" ca="1" si="34"/>
        <v>5.3907050814573809E-2</v>
      </c>
      <c r="F1116" s="2">
        <f t="shared" ca="1" si="35"/>
        <v>2.2288993059041173</v>
      </c>
    </row>
    <row r="1117" spans="5:6" x14ac:dyDescent="0.3">
      <c r="E1117" s="2">
        <f t="shared" ca="1" si="34"/>
        <v>0.57843858750175292</v>
      </c>
      <c r="F1117" s="2">
        <f t="shared" ca="1" si="35"/>
        <v>7.0706469778592469</v>
      </c>
    </row>
    <row r="1118" spans="5:6" x14ac:dyDescent="0.3">
      <c r="E1118" s="2">
        <f t="shared" ca="1" si="34"/>
        <v>2.1657643130679194E-4</v>
      </c>
      <c r="F1118" s="2">
        <f t="shared" ca="1" si="35"/>
        <v>0.37728295916750293</v>
      </c>
    </row>
    <row r="1119" spans="5:6" x14ac:dyDescent="0.3">
      <c r="E1119" s="2">
        <f t="shared" ca="1" si="34"/>
        <v>0.53042838717828567</v>
      </c>
      <c r="F1119" s="2">
        <f t="shared" ca="1" si="35"/>
        <v>6.6192276038446325</v>
      </c>
    </row>
    <row r="1120" spans="5:6" x14ac:dyDescent="0.3">
      <c r="E1120" s="2">
        <f t="shared" ca="1" si="34"/>
        <v>0.10541814935191696</v>
      </c>
      <c r="F1120" s="2">
        <f t="shared" ca="1" si="35"/>
        <v>2.8945605537237045</v>
      </c>
    </row>
    <row r="1121" spans="5:6" x14ac:dyDescent="0.3">
      <c r="E1121" s="2">
        <f t="shared" ca="1" si="34"/>
        <v>0.40287080339906156</v>
      </c>
      <c r="F1121" s="2">
        <f t="shared" ca="1" si="35"/>
        <v>5.5170410816886797</v>
      </c>
    </row>
    <row r="1122" spans="5:6" x14ac:dyDescent="0.3">
      <c r="E1122" s="2">
        <f t="shared" ca="1" si="34"/>
        <v>0.16757431919632493</v>
      </c>
      <c r="F1122" s="2">
        <f t="shared" ca="1" si="35"/>
        <v>3.5263594794814264</v>
      </c>
    </row>
    <row r="1123" spans="5:6" x14ac:dyDescent="0.3">
      <c r="E1123" s="2">
        <f t="shared" ca="1" si="34"/>
        <v>0.93058733734742838</v>
      </c>
      <c r="F1123" s="2">
        <f t="shared" ca="1" si="35"/>
        <v>13.112570898322094</v>
      </c>
    </row>
    <row r="1124" spans="5:6" x14ac:dyDescent="0.3">
      <c r="E1124" s="2">
        <f t="shared" ca="1" si="34"/>
        <v>0.41020699598600463</v>
      </c>
      <c r="F1124" s="2">
        <f t="shared" ca="1" si="35"/>
        <v>5.5780002032541152</v>
      </c>
    </row>
    <row r="1125" spans="5:6" x14ac:dyDescent="0.3">
      <c r="E1125" s="2">
        <f t="shared" ca="1" si="34"/>
        <v>0.63532164158991389</v>
      </c>
      <c r="F1125" s="2">
        <f t="shared" ca="1" si="35"/>
        <v>7.6477330148895444</v>
      </c>
    </row>
    <row r="1126" spans="5:6" x14ac:dyDescent="0.3">
      <c r="E1126" s="2">
        <f t="shared" ca="1" si="34"/>
        <v>0.54049139083325981</v>
      </c>
      <c r="F1126" s="2">
        <f t="shared" ca="1" si="35"/>
        <v>6.7116387987946702</v>
      </c>
    </row>
    <row r="1127" spans="5:6" x14ac:dyDescent="0.3">
      <c r="E1127" s="2">
        <f t="shared" ca="1" si="34"/>
        <v>0.36479275566523484</v>
      </c>
      <c r="F1127" s="2">
        <f t="shared" ca="1" si="35"/>
        <v>5.2029854244179727</v>
      </c>
    </row>
    <row r="1128" spans="5:6" x14ac:dyDescent="0.3">
      <c r="E1128" s="2">
        <f t="shared" ca="1" si="34"/>
        <v>0.72967735174310788</v>
      </c>
      <c r="F1128" s="2">
        <f t="shared" ca="1" si="35"/>
        <v>8.7603543980199401</v>
      </c>
    </row>
    <row r="1129" spans="5:6" x14ac:dyDescent="0.3">
      <c r="E1129" s="2">
        <f t="shared" ca="1" si="34"/>
        <v>0.18700843684646873</v>
      </c>
      <c r="F1129" s="2">
        <f t="shared" ca="1" si="35"/>
        <v>3.7056141005346723</v>
      </c>
    </row>
    <row r="1130" spans="5:6" x14ac:dyDescent="0.3">
      <c r="E1130" s="2">
        <f t="shared" ca="1" si="34"/>
        <v>0.57758707071223847</v>
      </c>
      <c r="F1130" s="2">
        <f t="shared" ca="1" si="35"/>
        <v>7.0623897231889305</v>
      </c>
    </row>
    <row r="1131" spans="5:6" x14ac:dyDescent="0.3">
      <c r="E1131" s="2">
        <f t="shared" ca="1" si="34"/>
        <v>0.37656031603589357</v>
      </c>
      <c r="F1131" s="2">
        <f t="shared" ca="1" si="35"/>
        <v>5.2997066049484634</v>
      </c>
    </row>
    <row r="1132" spans="5:6" x14ac:dyDescent="0.3">
      <c r="E1132" s="2">
        <f t="shared" ca="1" si="34"/>
        <v>0.59408168799041183</v>
      </c>
      <c r="F1132" s="2">
        <f t="shared" ca="1" si="35"/>
        <v>7.2241736803696739</v>
      </c>
    </row>
    <row r="1133" spans="5:6" x14ac:dyDescent="0.3">
      <c r="E1133" s="2">
        <f t="shared" ca="1" si="34"/>
        <v>0.63107184443267372</v>
      </c>
      <c r="F1133" s="2">
        <f t="shared" ca="1" si="35"/>
        <v>7.6026810791150092</v>
      </c>
    </row>
    <row r="1134" spans="5:6" x14ac:dyDescent="0.3">
      <c r="E1134" s="2">
        <f t="shared" ca="1" si="34"/>
        <v>0.72052962484355643</v>
      </c>
      <c r="F1134" s="2">
        <f t="shared" ca="1" si="35"/>
        <v>8.6409733426920905</v>
      </c>
    </row>
    <row r="1135" spans="5:6" x14ac:dyDescent="0.3">
      <c r="E1135" s="2">
        <f t="shared" ca="1" si="34"/>
        <v>0.82622844725029199</v>
      </c>
      <c r="F1135" s="2">
        <f t="shared" ca="1" si="35"/>
        <v>10.270200023330146</v>
      </c>
    </row>
    <row r="1136" spans="5:6" x14ac:dyDescent="0.3">
      <c r="E1136" s="2">
        <f t="shared" ca="1" si="34"/>
        <v>0.90987648444907543</v>
      </c>
      <c r="F1136" s="2">
        <f t="shared" ca="1" si="35"/>
        <v>12.333090037821883</v>
      </c>
    </row>
    <row r="1137" spans="5:6" x14ac:dyDescent="0.3">
      <c r="E1137" s="2">
        <f t="shared" ca="1" si="34"/>
        <v>0.59614846490165252</v>
      </c>
      <c r="F1137" s="2">
        <f t="shared" ca="1" si="35"/>
        <v>7.2447279519655154</v>
      </c>
    </row>
    <row r="1138" spans="5:6" x14ac:dyDescent="0.3">
      <c r="E1138" s="2">
        <f t="shared" ca="1" si="34"/>
        <v>2.3876551440207283E-3</v>
      </c>
      <c r="F1138" s="2">
        <f t="shared" ca="1" si="35"/>
        <v>0.78312841153242863</v>
      </c>
    </row>
    <row r="1139" spans="5:6" x14ac:dyDescent="0.3">
      <c r="E1139" s="2">
        <f t="shared" ca="1" si="34"/>
        <v>0.18610256547532933</v>
      </c>
      <c r="F1139" s="2">
        <f t="shared" ca="1" si="35"/>
        <v>3.6973902752550489</v>
      </c>
    </row>
    <row r="1140" spans="5:6" x14ac:dyDescent="0.3">
      <c r="E1140" s="2">
        <f t="shared" ca="1" si="34"/>
        <v>0.23796942870711968</v>
      </c>
      <c r="F1140" s="2">
        <f t="shared" ca="1" si="35"/>
        <v>4.152703722988826</v>
      </c>
    </row>
    <row r="1141" spans="5:6" x14ac:dyDescent="0.3">
      <c r="E1141" s="2">
        <f t="shared" ca="1" si="34"/>
        <v>0.38166710301348172</v>
      </c>
      <c r="F1141" s="2">
        <f t="shared" ca="1" si="35"/>
        <v>5.3417584980612238</v>
      </c>
    </row>
    <row r="1142" spans="5:6" x14ac:dyDescent="0.3">
      <c r="E1142" s="2">
        <f t="shared" ca="1" si="34"/>
        <v>2.836947496882547E-2</v>
      </c>
      <c r="F1142" s="2">
        <f t="shared" ca="1" si="35"/>
        <v>1.7664368350318027</v>
      </c>
    </row>
    <row r="1143" spans="5:6" x14ac:dyDescent="0.3">
      <c r="E1143" s="2">
        <f t="shared" ca="1" si="34"/>
        <v>0.47569171666700649</v>
      </c>
      <c r="F1143" s="2">
        <f t="shared" ca="1" si="35"/>
        <v>6.1330013449406371</v>
      </c>
    </row>
    <row r="1144" spans="5:6" x14ac:dyDescent="0.3">
      <c r="E1144" s="2">
        <f t="shared" ca="1" si="34"/>
        <v>6.0273539627985984E-2</v>
      </c>
      <c r="F1144" s="2">
        <f t="shared" ca="1" si="35"/>
        <v>2.3244476679212109</v>
      </c>
    </row>
    <row r="1145" spans="5:6" x14ac:dyDescent="0.3">
      <c r="E1145" s="2">
        <f t="shared" ca="1" si="34"/>
        <v>0.42955986488384923</v>
      </c>
      <c r="F1145" s="2">
        <f t="shared" ca="1" si="35"/>
        <v>5.7397881818160323</v>
      </c>
    </row>
    <row r="1146" spans="5:6" x14ac:dyDescent="0.3">
      <c r="E1146" s="2">
        <f t="shared" ca="1" si="34"/>
        <v>0.64786793673860366</v>
      </c>
      <c r="F1146" s="2">
        <f t="shared" ca="1" si="35"/>
        <v>7.7828386048491804</v>
      </c>
    </row>
    <row r="1147" spans="5:6" x14ac:dyDescent="0.3">
      <c r="E1147" s="2">
        <f t="shared" ca="1" si="34"/>
        <v>0.98674712471959658</v>
      </c>
      <c r="F1147" s="2">
        <f t="shared" ca="1" si="35"/>
        <v>17.729306976770133</v>
      </c>
    </row>
    <row r="1148" spans="5:6" x14ac:dyDescent="0.3">
      <c r="E1148" s="2">
        <f t="shared" ca="1" si="34"/>
        <v>0.39312992798125446</v>
      </c>
      <c r="F1148" s="2">
        <f t="shared" ca="1" si="35"/>
        <v>5.4363655654622409</v>
      </c>
    </row>
    <row r="1149" spans="5:6" x14ac:dyDescent="0.3">
      <c r="E1149" s="2">
        <f t="shared" ca="1" si="34"/>
        <v>0.70081699622666915</v>
      </c>
      <c r="F1149" s="2">
        <f t="shared" ca="1" si="35"/>
        <v>8.39342446966468</v>
      </c>
    </row>
    <row r="1150" spans="5:6" x14ac:dyDescent="0.3">
      <c r="E1150" s="2">
        <f t="shared" ca="1" si="34"/>
        <v>0.39878965615836692</v>
      </c>
      <c r="F1150" s="2">
        <f t="shared" ca="1" si="35"/>
        <v>5.4832057324119212</v>
      </c>
    </row>
    <row r="1151" spans="5:6" x14ac:dyDescent="0.3">
      <c r="E1151" s="2">
        <f t="shared" ca="1" si="34"/>
        <v>8.0489597453350603E-2</v>
      </c>
      <c r="F1151" s="2">
        <f t="shared" ca="1" si="35"/>
        <v>2.5983570076585272</v>
      </c>
    </row>
    <row r="1152" spans="5:6" x14ac:dyDescent="0.3">
      <c r="E1152" s="2">
        <f t="shared" ca="1" si="34"/>
        <v>0.95514704119551841</v>
      </c>
      <c r="F1152" s="2">
        <f t="shared" ca="1" si="35"/>
        <v>14.377969204595265</v>
      </c>
    </row>
    <row r="1153" spans="5:6" x14ac:dyDescent="0.3">
      <c r="E1153" s="2">
        <f t="shared" ca="1" si="34"/>
        <v>3.0508593828823982E-2</v>
      </c>
      <c r="F1153" s="2">
        <f t="shared" ca="1" si="35"/>
        <v>1.8123785170180289</v>
      </c>
    </row>
    <row r="1154" spans="5:6" x14ac:dyDescent="0.3">
      <c r="E1154" s="2">
        <f t="shared" ca="1" si="34"/>
        <v>2.1081128320210696E-2</v>
      </c>
      <c r="F1154" s="2">
        <f t="shared" ca="1" si="35"/>
        <v>1.5928801380999622</v>
      </c>
    </row>
    <row r="1155" spans="5:6" x14ac:dyDescent="0.3">
      <c r="E1155" s="2">
        <f t="shared" ref="E1155:E1218" ca="1" si="36">RAND()</f>
        <v>0.60122558550967387</v>
      </c>
      <c r="F1155" s="2">
        <f t="shared" ref="F1155:F1218" ca="1" si="37">_xlfn.CHISQ.INV(E1155,$C$3)</f>
        <v>7.2955008454639501</v>
      </c>
    </row>
    <row r="1156" spans="5:6" x14ac:dyDescent="0.3">
      <c r="E1156" s="2">
        <f t="shared" ca="1" si="36"/>
        <v>0.76749105393858041</v>
      </c>
      <c r="F1156" s="2">
        <f t="shared" ca="1" si="37"/>
        <v>9.2898725556907831</v>
      </c>
    </row>
    <row r="1157" spans="5:6" x14ac:dyDescent="0.3">
      <c r="E1157" s="2">
        <f t="shared" ca="1" si="36"/>
        <v>0.50068036345383826</v>
      </c>
      <c r="F1157" s="2">
        <f t="shared" ca="1" si="37"/>
        <v>6.3518342742584943</v>
      </c>
    </row>
    <row r="1158" spans="5:6" x14ac:dyDescent="0.3">
      <c r="E1158" s="2">
        <f t="shared" ca="1" si="36"/>
        <v>0.20007253542627101</v>
      </c>
      <c r="F1158" s="2">
        <f t="shared" ca="1" si="37"/>
        <v>3.8229674107879288</v>
      </c>
    </row>
    <row r="1159" spans="5:6" x14ac:dyDescent="0.3">
      <c r="E1159" s="2">
        <f t="shared" ca="1" si="36"/>
        <v>0.45765432759988767</v>
      </c>
      <c r="F1159" s="2">
        <f t="shared" ca="1" si="37"/>
        <v>5.9777850419024974</v>
      </c>
    </row>
    <row r="1160" spans="5:6" x14ac:dyDescent="0.3">
      <c r="E1160" s="2">
        <f t="shared" ca="1" si="36"/>
        <v>0.44251789515882622</v>
      </c>
      <c r="F1160" s="2">
        <f t="shared" ca="1" si="37"/>
        <v>5.8490460077570896</v>
      </c>
    </row>
    <row r="1161" spans="5:6" x14ac:dyDescent="0.3">
      <c r="E1161" s="2">
        <f t="shared" ca="1" si="36"/>
        <v>0.76052066819433095</v>
      </c>
      <c r="F1161" s="2">
        <f t="shared" ca="1" si="37"/>
        <v>9.1874114942355938</v>
      </c>
    </row>
    <row r="1162" spans="5:6" x14ac:dyDescent="0.3">
      <c r="E1162" s="2">
        <f t="shared" ca="1" si="36"/>
        <v>8.600884911097928E-2</v>
      </c>
      <c r="F1162" s="2">
        <f t="shared" ca="1" si="37"/>
        <v>2.6671812736134317</v>
      </c>
    </row>
    <row r="1163" spans="5:6" x14ac:dyDescent="0.3">
      <c r="E1163" s="2">
        <f t="shared" ca="1" si="36"/>
        <v>0.25200107387466375</v>
      </c>
      <c r="F1163" s="2">
        <f t="shared" ca="1" si="37"/>
        <v>4.2717505231396489</v>
      </c>
    </row>
    <row r="1164" spans="5:6" x14ac:dyDescent="0.3">
      <c r="E1164" s="2">
        <f t="shared" ca="1" si="36"/>
        <v>0.78952792927915927</v>
      </c>
      <c r="F1164" s="2">
        <f t="shared" ca="1" si="37"/>
        <v>9.6309068312032196</v>
      </c>
    </row>
    <row r="1165" spans="5:6" x14ac:dyDescent="0.3">
      <c r="E1165" s="2">
        <f t="shared" ca="1" si="36"/>
        <v>0.26480442335296039</v>
      </c>
      <c r="F1165" s="2">
        <f t="shared" ca="1" si="37"/>
        <v>4.3793251429061204</v>
      </c>
    </row>
    <row r="1166" spans="5:6" x14ac:dyDescent="0.3">
      <c r="E1166" s="2">
        <f t="shared" ca="1" si="36"/>
        <v>0.96808199222118629</v>
      </c>
      <c r="F1166" s="2">
        <f t="shared" ca="1" si="37"/>
        <v>15.336665750576579</v>
      </c>
    </row>
    <row r="1167" spans="5:6" x14ac:dyDescent="0.3">
      <c r="E1167" s="2">
        <f t="shared" ca="1" si="36"/>
        <v>0.94298648329950896</v>
      </c>
      <c r="F1167" s="2">
        <f t="shared" ca="1" si="37"/>
        <v>13.688183227834829</v>
      </c>
    </row>
    <row r="1168" spans="5:6" x14ac:dyDescent="0.3">
      <c r="E1168" s="2">
        <f t="shared" ca="1" si="36"/>
        <v>0.18664973032487731</v>
      </c>
      <c r="F1168" s="2">
        <f t="shared" ca="1" si="37"/>
        <v>3.7023590521369223</v>
      </c>
    </row>
    <row r="1169" spans="5:6" x14ac:dyDescent="0.3">
      <c r="E1169" s="2">
        <f t="shared" ca="1" si="36"/>
        <v>3.7939222336442868E-2</v>
      </c>
      <c r="F1169" s="2">
        <f t="shared" ca="1" si="37"/>
        <v>1.9592594338514044</v>
      </c>
    </row>
    <row r="1170" spans="5:6" x14ac:dyDescent="0.3">
      <c r="E1170" s="2">
        <f t="shared" ca="1" si="36"/>
        <v>0.16779157782253173</v>
      </c>
      <c r="F1170" s="2">
        <f t="shared" ca="1" si="37"/>
        <v>3.5283988142606146</v>
      </c>
    </row>
    <row r="1171" spans="5:6" x14ac:dyDescent="0.3">
      <c r="E1171" s="2">
        <f t="shared" ca="1" si="36"/>
        <v>2.7361982488765979E-2</v>
      </c>
      <c r="F1171" s="2">
        <f t="shared" ca="1" si="37"/>
        <v>1.7441159055681199</v>
      </c>
    </row>
    <row r="1172" spans="5:6" x14ac:dyDescent="0.3">
      <c r="E1172" s="2">
        <f t="shared" ca="1" si="36"/>
        <v>0.56921981356418383</v>
      </c>
      <c r="F1172" s="2">
        <f t="shared" ca="1" si="37"/>
        <v>6.9817723276036476</v>
      </c>
    </row>
    <row r="1173" spans="5:6" x14ac:dyDescent="0.3">
      <c r="E1173" s="2">
        <f t="shared" ca="1" si="36"/>
        <v>0.91481850155611566</v>
      </c>
      <c r="F1173" s="2">
        <f t="shared" ca="1" si="37"/>
        <v>12.503096190597088</v>
      </c>
    </row>
    <row r="1174" spans="5:6" x14ac:dyDescent="0.3">
      <c r="E1174" s="2">
        <f t="shared" ca="1" si="36"/>
        <v>0.33894627129476118</v>
      </c>
      <c r="F1174" s="2">
        <f t="shared" ca="1" si="37"/>
        <v>4.9910645127056679</v>
      </c>
    </row>
    <row r="1175" spans="5:6" x14ac:dyDescent="0.3">
      <c r="E1175" s="2">
        <f t="shared" ca="1" si="36"/>
        <v>0.46060897894751895</v>
      </c>
      <c r="F1175" s="2">
        <f t="shared" ca="1" si="37"/>
        <v>6.0030691949252422</v>
      </c>
    </row>
    <row r="1176" spans="5:6" x14ac:dyDescent="0.3">
      <c r="E1176" s="2">
        <f t="shared" ca="1" si="36"/>
        <v>0.11775586225082146</v>
      </c>
      <c r="F1176" s="2">
        <f t="shared" ca="1" si="37"/>
        <v>3.0296686117155152</v>
      </c>
    </row>
    <row r="1177" spans="5:6" x14ac:dyDescent="0.3">
      <c r="E1177" s="2">
        <f t="shared" ca="1" si="36"/>
        <v>0.99229831953864178</v>
      </c>
      <c r="F1177" s="2">
        <f t="shared" ca="1" si="37"/>
        <v>19.159642740128895</v>
      </c>
    </row>
    <row r="1178" spans="5:6" x14ac:dyDescent="0.3">
      <c r="E1178" s="2">
        <f t="shared" ca="1" si="36"/>
        <v>0.24435399656034729</v>
      </c>
      <c r="F1178" s="2">
        <f t="shared" ca="1" si="37"/>
        <v>4.2070362782963713</v>
      </c>
    </row>
    <row r="1179" spans="5:6" x14ac:dyDescent="0.3">
      <c r="E1179" s="2">
        <f t="shared" ca="1" si="36"/>
        <v>0.37634759720016442</v>
      </c>
      <c r="F1179" s="2">
        <f t="shared" ca="1" si="37"/>
        <v>5.2979560993235859</v>
      </c>
    </row>
    <row r="1180" spans="5:6" x14ac:dyDescent="0.3">
      <c r="E1180" s="2">
        <f t="shared" ca="1" si="36"/>
        <v>0.54711446635543182</v>
      </c>
      <c r="F1180" s="2">
        <f t="shared" ca="1" si="37"/>
        <v>6.7730571094669791</v>
      </c>
    </row>
    <row r="1181" spans="5:6" x14ac:dyDescent="0.3">
      <c r="E1181" s="2">
        <f t="shared" ca="1" si="36"/>
        <v>0.7347029854118392</v>
      </c>
      <c r="F1181" s="2">
        <f t="shared" ca="1" si="37"/>
        <v>8.8272626396541654</v>
      </c>
    </row>
    <row r="1182" spans="5:6" x14ac:dyDescent="0.3">
      <c r="E1182" s="2">
        <f t="shared" ca="1" si="36"/>
        <v>0.44847915814547046</v>
      </c>
      <c r="F1182" s="2">
        <f t="shared" ca="1" si="37"/>
        <v>5.8995959867550889</v>
      </c>
    </row>
    <row r="1183" spans="5:6" x14ac:dyDescent="0.3">
      <c r="E1183" s="2">
        <f t="shared" ca="1" si="36"/>
        <v>0.45911585686094958</v>
      </c>
      <c r="F1183" s="2">
        <f t="shared" ca="1" si="37"/>
        <v>5.9902853371406612</v>
      </c>
    </row>
    <row r="1184" spans="5:6" x14ac:dyDescent="0.3">
      <c r="E1184" s="2">
        <f t="shared" ca="1" si="36"/>
        <v>0.24643008297340141</v>
      </c>
      <c r="F1184" s="2">
        <f t="shared" ca="1" si="37"/>
        <v>4.2246428622252132</v>
      </c>
    </row>
    <row r="1185" spans="5:6" x14ac:dyDescent="0.3">
      <c r="E1185" s="2">
        <f t="shared" ca="1" si="36"/>
        <v>0.20245083036909706</v>
      </c>
      <c r="F1185" s="2">
        <f t="shared" ca="1" si="37"/>
        <v>3.8440970092466755</v>
      </c>
    </row>
    <row r="1186" spans="5:6" x14ac:dyDescent="0.3">
      <c r="E1186" s="2">
        <f t="shared" ca="1" si="36"/>
        <v>0.73588369957468802</v>
      </c>
      <c r="F1186" s="2">
        <f t="shared" ca="1" si="37"/>
        <v>8.8431233845309123</v>
      </c>
    </row>
    <row r="1187" spans="5:6" x14ac:dyDescent="0.3">
      <c r="E1187" s="2">
        <f t="shared" ca="1" si="36"/>
        <v>0.7340696329843639</v>
      </c>
      <c r="F1187" s="2">
        <f t="shared" ca="1" si="37"/>
        <v>8.818777130756331</v>
      </c>
    </row>
    <row r="1188" spans="5:6" x14ac:dyDescent="0.3">
      <c r="E1188" s="2">
        <f t="shared" ca="1" si="36"/>
        <v>0.40377322761745971</v>
      </c>
      <c r="F1188" s="2">
        <f t="shared" ca="1" si="37"/>
        <v>5.5245298978732027</v>
      </c>
    </row>
    <row r="1189" spans="5:6" x14ac:dyDescent="0.3">
      <c r="E1189" s="2">
        <f t="shared" ca="1" si="36"/>
        <v>0.83347998655939504</v>
      </c>
      <c r="F1189" s="2">
        <f t="shared" ca="1" si="37"/>
        <v>10.409705736335869</v>
      </c>
    </row>
    <row r="1190" spans="5:6" x14ac:dyDescent="0.3">
      <c r="E1190" s="2">
        <f t="shared" ca="1" si="36"/>
        <v>0.21385163713183197</v>
      </c>
      <c r="F1190" s="2">
        <f t="shared" ca="1" si="37"/>
        <v>3.9444907263428477</v>
      </c>
    </row>
    <row r="1191" spans="5:6" x14ac:dyDescent="0.3">
      <c r="E1191" s="2">
        <f t="shared" ca="1" si="36"/>
        <v>0.8471945240483425</v>
      </c>
      <c r="F1191" s="2">
        <f t="shared" ca="1" si="37"/>
        <v>10.68828864752699</v>
      </c>
    </row>
    <row r="1192" spans="5:6" x14ac:dyDescent="0.3">
      <c r="E1192" s="2">
        <f t="shared" ca="1" si="36"/>
        <v>0.22663500144767879</v>
      </c>
      <c r="F1192" s="2">
        <f t="shared" ca="1" si="37"/>
        <v>4.0554841826196562</v>
      </c>
    </row>
    <row r="1193" spans="5:6" x14ac:dyDescent="0.3">
      <c r="E1193" s="2">
        <f t="shared" ca="1" si="36"/>
        <v>0.53225510043770896</v>
      </c>
      <c r="F1193" s="2">
        <f t="shared" ca="1" si="37"/>
        <v>6.635924080252579</v>
      </c>
    </row>
    <row r="1194" spans="5:6" x14ac:dyDescent="0.3">
      <c r="E1194" s="2">
        <f t="shared" ca="1" si="36"/>
        <v>0.86333402994858166</v>
      </c>
      <c r="F1194" s="2">
        <f t="shared" ca="1" si="37"/>
        <v>11.045050638559637</v>
      </c>
    </row>
    <row r="1195" spans="5:6" x14ac:dyDescent="0.3">
      <c r="E1195" s="2">
        <f t="shared" ca="1" si="36"/>
        <v>0.43772951481838829</v>
      </c>
      <c r="F1195" s="2">
        <f t="shared" ca="1" si="37"/>
        <v>5.8085761052651366</v>
      </c>
    </row>
    <row r="1196" spans="5:6" x14ac:dyDescent="0.3">
      <c r="E1196" s="2">
        <f t="shared" ca="1" si="36"/>
        <v>0.43213406042408886</v>
      </c>
      <c r="F1196" s="2">
        <f t="shared" ca="1" si="37"/>
        <v>5.7614286969389381</v>
      </c>
    </row>
    <row r="1197" spans="5:6" x14ac:dyDescent="0.3">
      <c r="E1197" s="2">
        <f t="shared" ca="1" si="36"/>
        <v>0.79684757879069035</v>
      </c>
      <c r="F1197" s="2">
        <f t="shared" ca="1" si="37"/>
        <v>9.75060568832758</v>
      </c>
    </row>
    <row r="1198" spans="5:6" x14ac:dyDescent="0.3">
      <c r="E1198" s="2">
        <f t="shared" ca="1" si="36"/>
        <v>0.62496389622223469</v>
      </c>
      <c r="F1198" s="2">
        <f t="shared" ca="1" si="37"/>
        <v>7.5385324630232109</v>
      </c>
    </row>
    <row r="1199" spans="5:6" x14ac:dyDescent="0.3">
      <c r="E1199" s="2">
        <f t="shared" ca="1" si="36"/>
        <v>0.3510356844497583</v>
      </c>
      <c r="F1199" s="2">
        <f t="shared" ca="1" si="37"/>
        <v>5.0901364561907032</v>
      </c>
    </row>
    <row r="1200" spans="5:6" x14ac:dyDescent="0.3">
      <c r="E1200" s="2">
        <f t="shared" ca="1" si="36"/>
        <v>0.70977440289798033</v>
      </c>
      <c r="F1200" s="2">
        <f t="shared" ca="1" si="37"/>
        <v>8.5043459343701073</v>
      </c>
    </row>
    <row r="1201" spans="5:6" x14ac:dyDescent="0.3">
      <c r="E1201" s="2">
        <f t="shared" ca="1" si="36"/>
        <v>0.42907329651182646</v>
      </c>
      <c r="F1201" s="2">
        <f t="shared" ca="1" si="37"/>
        <v>5.7357011551697514</v>
      </c>
    </row>
    <row r="1202" spans="5:6" x14ac:dyDescent="0.3">
      <c r="E1202" s="2">
        <f t="shared" ca="1" si="36"/>
        <v>6.2721710560481037E-2</v>
      </c>
      <c r="F1202" s="2">
        <f t="shared" ca="1" si="37"/>
        <v>2.3598136216779353</v>
      </c>
    </row>
    <row r="1203" spans="5:6" x14ac:dyDescent="0.3">
      <c r="E1203" s="2">
        <f t="shared" ca="1" si="36"/>
        <v>2.8358013419747863E-2</v>
      </c>
      <c r="F1203" s="2">
        <f t="shared" ca="1" si="37"/>
        <v>1.7661854692962136</v>
      </c>
    </row>
    <row r="1204" spans="5:6" x14ac:dyDescent="0.3">
      <c r="E1204" s="2">
        <f t="shared" ca="1" si="36"/>
        <v>0.29961166361284408</v>
      </c>
      <c r="F1204" s="2">
        <f t="shared" ca="1" si="37"/>
        <v>4.6681302362136652</v>
      </c>
    </row>
    <row r="1205" spans="5:6" x14ac:dyDescent="0.3">
      <c r="E1205" s="2">
        <f t="shared" ca="1" si="36"/>
        <v>0.60454828156494467</v>
      </c>
      <c r="F1205" s="2">
        <f t="shared" ca="1" si="37"/>
        <v>7.328949440270395</v>
      </c>
    </row>
    <row r="1206" spans="5:6" x14ac:dyDescent="0.3">
      <c r="E1206" s="2">
        <f t="shared" ca="1" si="36"/>
        <v>6.2384945965950012E-2</v>
      </c>
      <c r="F1206" s="2">
        <f t="shared" ca="1" si="37"/>
        <v>2.3549905148558823</v>
      </c>
    </row>
    <row r="1207" spans="5:6" x14ac:dyDescent="0.3">
      <c r="E1207" s="2">
        <f t="shared" ca="1" si="36"/>
        <v>0.43116652838240199</v>
      </c>
      <c r="F1207" s="2">
        <f t="shared" ca="1" si="37"/>
        <v>5.753291346692083</v>
      </c>
    </row>
    <row r="1208" spans="5:6" x14ac:dyDescent="0.3">
      <c r="E1208" s="2">
        <f t="shared" ca="1" si="36"/>
        <v>0.61489765581304701</v>
      </c>
      <c r="F1208" s="2">
        <f t="shared" ca="1" si="37"/>
        <v>7.4342955871036507</v>
      </c>
    </row>
    <row r="1209" spans="5:6" x14ac:dyDescent="0.3">
      <c r="E1209" s="2">
        <f t="shared" ca="1" si="36"/>
        <v>0.43429020694700637</v>
      </c>
      <c r="F1209" s="2">
        <f t="shared" ca="1" si="37"/>
        <v>5.7795786092454389</v>
      </c>
    </row>
    <row r="1210" spans="5:6" x14ac:dyDescent="0.3">
      <c r="E1210" s="2">
        <f t="shared" ca="1" si="36"/>
        <v>0.30327742528224544</v>
      </c>
      <c r="F1210" s="2">
        <f t="shared" ca="1" si="37"/>
        <v>4.6983251691862442</v>
      </c>
    </row>
    <row r="1211" spans="5:6" x14ac:dyDescent="0.3">
      <c r="E1211" s="2">
        <f t="shared" ca="1" si="36"/>
        <v>0.69906002557439684</v>
      </c>
      <c r="F1211" s="2">
        <f t="shared" ca="1" si="37"/>
        <v>8.3719577716619131</v>
      </c>
    </row>
    <row r="1212" spans="5:6" x14ac:dyDescent="0.3">
      <c r="E1212" s="2">
        <f t="shared" ca="1" si="36"/>
        <v>0.29567470069150048</v>
      </c>
      <c r="F1212" s="2">
        <f t="shared" ca="1" si="37"/>
        <v>4.6356651877083115</v>
      </c>
    </row>
    <row r="1213" spans="5:6" x14ac:dyDescent="0.3">
      <c r="E1213" s="2">
        <f t="shared" ca="1" si="36"/>
        <v>0.79168466570065044</v>
      </c>
      <c r="F1213" s="2">
        <f t="shared" ca="1" si="37"/>
        <v>9.6658175517346621</v>
      </c>
    </row>
    <row r="1214" spans="5:6" x14ac:dyDescent="0.3">
      <c r="E1214" s="2">
        <f t="shared" ca="1" si="36"/>
        <v>0.66911203518232687</v>
      </c>
      <c r="F1214" s="2">
        <f t="shared" ca="1" si="37"/>
        <v>8.0193814953617384</v>
      </c>
    </row>
    <row r="1215" spans="5:6" x14ac:dyDescent="0.3">
      <c r="E1215" s="2">
        <f t="shared" ca="1" si="36"/>
        <v>0.92796380347791885</v>
      </c>
      <c r="F1215" s="2">
        <f t="shared" ca="1" si="37"/>
        <v>13.002964416278536</v>
      </c>
    </row>
    <row r="1216" spans="5:6" x14ac:dyDescent="0.3">
      <c r="E1216" s="2">
        <f t="shared" ca="1" si="36"/>
        <v>0.58164998921476008</v>
      </c>
      <c r="F1216" s="2">
        <f t="shared" ca="1" si="37"/>
        <v>7.1018786765010695</v>
      </c>
    </row>
    <row r="1217" spans="5:6" x14ac:dyDescent="0.3">
      <c r="E1217" s="2">
        <f t="shared" ca="1" si="36"/>
        <v>0.93984178427412346</v>
      </c>
      <c r="F1217" s="2">
        <f t="shared" ca="1" si="37"/>
        <v>13.532060026633179</v>
      </c>
    </row>
    <row r="1218" spans="5:6" x14ac:dyDescent="0.3">
      <c r="E1218" s="2">
        <f t="shared" ca="1" si="36"/>
        <v>0.29808971851498078</v>
      </c>
      <c r="F1218" s="2">
        <f t="shared" ca="1" si="37"/>
        <v>4.655584605122935</v>
      </c>
    </row>
    <row r="1219" spans="5:6" x14ac:dyDescent="0.3">
      <c r="E1219" s="2">
        <f t="shared" ref="E1219:E1282" ca="1" si="38">RAND()</f>
        <v>0.72975073772650445</v>
      </c>
      <c r="F1219" s="2">
        <f t="shared" ref="F1219:F1282" ca="1" si="39">_xlfn.CHISQ.INV(E1219,$C$3)</f>
        <v>8.761324510569489</v>
      </c>
    </row>
    <row r="1220" spans="5:6" x14ac:dyDescent="0.3">
      <c r="E1220" s="2">
        <f t="shared" ca="1" si="38"/>
        <v>0.86659942107937837</v>
      </c>
      <c r="F1220" s="2">
        <f t="shared" ca="1" si="39"/>
        <v>11.121636937213621</v>
      </c>
    </row>
    <row r="1221" spans="5:6" x14ac:dyDescent="0.3">
      <c r="E1221" s="2">
        <f t="shared" ca="1" si="38"/>
        <v>0.48702788062933011</v>
      </c>
      <c r="F1221" s="2">
        <f t="shared" ca="1" si="39"/>
        <v>6.2316868247930639</v>
      </c>
    </row>
    <row r="1222" spans="5:6" x14ac:dyDescent="0.3">
      <c r="E1222" s="2">
        <f t="shared" ca="1" si="38"/>
        <v>0.490937277696742</v>
      </c>
      <c r="F1222" s="2">
        <f t="shared" ca="1" si="39"/>
        <v>6.2659407890246861</v>
      </c>
    </row>
    <row r="1223" spans="5:6" x14ac:dyDescent="0.3">
      <c r="E1223" s="2">
        <f t="shared" ca="1" si="38"/>
        <v>0.77251426588828453</v>
      </c>
      <c r="F1223" s="2">
        <f t="shared" ca="1" si="39"/>
        <v>9.3652417061449462</v>
      </c>
    </row>
    <row r="1224" spans="5:6" x14ac:dyDescent="0.3">
      <c r="E1224" s="2">
        <f t="shared" ca="1" si="38"/>
        <v>0.49167528364838786</v>
      </c>
      <c r="F1224" s="2">
        <f t="shared" ca="1" si="39"/>
        <v>6.2724204072116736</v>
      </c>
    </row>
    <row r="1225" spans="5:6" x14ac:dyDescent="0.3">
      <c r="E1225" s="2">
        <f t="shared" ca="1" si="38"/>
        <v>1.6076950373021592E-2</v>
      </c>
      <c r="F1225" s="2">
        <f t="shared" ca="1" si="39"/>
        <v>1.4520612709006899</v>
      </c>
    </row>
    <row r="1226" spans="5:6" x14ac:dyDescent="0.3">
      <c r="E1226" s="2">
        <f t="shared" ca="1" si="38"/>
        <v>0.63685420359740696</v>
      </c>
      <c r="F1226" s="2">
        <f t="shared" ca="1" si="39"/>
        <v>7.6640660240065399</v>
      </c>
    </row>
    <row r="1227" spans="5:6" x14ac:dyDescent="0.3">
      <c r="E1227" s="2">
        <f t="shared" ca="1" si="38"/>
        <v>0.97094788726571302</v>
      </c>
      <c r="F1227" s="2">
        <f t="shared" ca="1" si="39"/>
        <v>15.598167832535347</v>
      </c>
    </row>
    <row r="1228" spans="5:6" x14ac:dyDescent="0.3">
      <c r="E1228" s="2">
        <f t="shared" ca="1" si="38"/>
        <v>0.50938255550433353</v>
      </c>
      <c r="F1228" s="2">
        <f t="shared" ca="1" si="39"/>
        <v>6.4292196377690818</v>
      </c>
    </row>
    <row r="1229" spans="5:6" x14ac:dyDescent="0.3">
      <c r="E1229" s="2">
        <f t="shared" ca="1" si="38"/>
        <v>0.14864708001277271</v>
      </c>
      <c r="F1229" s="2">
        <f t="shared" ca="1" si="39"/>
        <v>3.3450682002899614</v>
      </c>
    </row>
    <row r="1230" spans="5:6" x14ac:dyDescent="0.3">
      <c r="E1230" s="2">
        <f t="shared" ca="1" si="38"/>
        <v>0.33483256684835849</v>
      </c>
      <c r="F1230" s="2">
        <f t="shared" ca="1" si="39"/>
        <v>4.9573558096501307</v>
      </c>
    </row>
    <row r="1231" spans="5:6" x14ac:dyDescent="0.3">
      <c r="E1231" s="2">
        <f t="shared" ca="1" si="38"/>
        <v>0.5842866141332913</v>
      </c>
      <c r="F1231" s="2">
        <f t="shared" ca="1" si="39"/>
        <v>7.1276288011751081</v>
      </c>
    </row>
    <row r="1232" spans="5:6" x14ac:dyDescent="0.3">
      <c r="E1232" s="2">
        <f t="shared" ca="1" si="38"/>
        <v>0.23779000838146747</v>
      </c>
      <c r="F1232" s="2">
        <f t="shared" ca="1" si="39"/>
        <v>4.1511726088591878</v>
      </c>
    </row>
    <row r="1233" spans="5:6" x14ac:dyDescent="0.3">
      <c r="E1233" s="2">
        <f t="shared" ca="1" si="38"/>
        <v>0.34652449599615964</v>
      </c>
      <c r="F1233" s="2">
        <f t="shared" ca="1" si="39"/>
        <v>5.0531624778567732</v>
      </c>
    </row>
    <row r="1234" spans="5:6" x14ac:dyDescent="0.3">
      <c r="E1234" s="2">
        <f t="shared" ca="1" si="38"/>
        <v>0.7867068448091431</v>
      </c>
      <c r="F1234" s="2">
        <f t="shared" ca="1" si="39"/>
        <v>9.5856801284341699</v>
      </c>
    </row>
    <row r="1235" spans="5:6" x14ac:dyDescent="0.3">
      <c r="E1235" s="2">
        <f t="shared" ca="1" si="38"/>
        <v>0.963392236413109</v>
      </c>
      <c r="F1235" s="2">
        <f t="shared" ca="1" si="39"/>
        <v>14.952911976516154</v>
      </c>
    </row>
    <row r="1236" spans="5:6" x14ac:dyDescent="0.3">
      <c r="E1236" s="2">
        <f t="shared" ca="1" si="38"/>
        <v>0.71389591363567861</v>
      </c>
      <c r="F1236" s="2">
        <f t="shared" ca="1" si="39"/>
        <v>8.5562447136857749</v>
      </c>
    </row>
    <row r="1237" spans="5:6" x14ac:dyDescent="0.3">
      <c r="E1237" s="2">
        <f t="shared" ca="1" si="38"/>
        <v>0.4678671613383919</v>
      </c>
      <c r="F1237" s="2">
        <f t="shared" ca="1" si="39"/>
        <v>6.0654104433110634</v>
      </c>
    </row>
    <row r="1238" spans="5:6" x14ac:dyDescent="0.3">
      <c r="E1238" s="2">
        <f t="shared" ca="1" si="38"/>
        <v>0.56812556933302127</v>
      </c>
      <c r="F1238" s="2">
        <f t="shared" ca="1" si="39"/>
        <v>6.9712978732011104</v>
      </c>
    </row>
    <row r="1239" spans="5:6" x14ac:dyDescent="0.3">
      <c r="E1239" s="2">
        <f t="shared" ca="1" si="38"/>
        <v>0.84628477114196832</v>
      </c>
      <c r="F1239" s="2">
        <f t="shared" ca="1" si="39"/>
        <v>10.669161004154679</v>
      </c>
    </row>
    <row r="1240" spans="5:6" x14ac:dyDescent="0.3">
      <c r="E1240" s="2">
        <f t="shared" ca="1" si="38"/>
        <v>0.75220780951215094</v>
      </c>
      <c r="F1240" s="2">
        <f t="shared" ca="1" si="39"/>
        <v>9.0682623065269254</v>
      </c>
    </row>
    <row r="1241" spans="5:6" x14ac:dyDescent="0.3">
      <c r="E1241" s="2">
        <f t="shared" ca="1" si="38"/>
        <v>0.62488374641519462</v>
      </c>
      <c r="F1241" s="2">
        <f t="shared" ca="1" si="39"/>
        <v>7.5376953047557986</v>
      </c>
    </row>
    <row r="1242" spans="5:6" x14ac:dyDescent="0.3">
      <c r="E1242" s="2">
        <f t="shared" ca="1" si="38"/>
        <v>0.36790767162794358</v>
      </c>
      <c r="F1242" s="2">
        <f t="shared" ca="1" si="39"/>
        <v>5.228566726731894</v>
      </c>
    </row>
    <row r="1243" spans="5:6" x14ac:dyDescent="0.3">
      <c r="E1243" s="2">
        <f t="shared" ca="1" si="38"/>
        <v>0.80532155963168961</v>
      </c>
      <c r="F1243" s="2">
        <f t="shared" ca="1" si="39"/>
        <v>9.8936900226468421</v>
      </c>
    </row>
    <row r="1244" spans="5:6" x14ac:dyDescent="0.3">
      <c r="E1244" s="2">
        <f t="shared" ca="1" si="38"/>
        <v>0.38610971770348745</v>
      </c>
      <c r="F1244" s="2">
        <f t="shared" ca="1" si="39"/>
        <v>5.3783870901484976</v>
      </c>
    </row>
    <row r="1245" spans="5:6" x14ac:dyDescent="0.3">
      <c r="E1245" s="2">
        <f t="shared" ca="1" si="38"/>
        <v>0.13581355596919309</v>
      </c>
      <c r="F1245" s="2">
        <f t="shared" ca="1" si="39"/>
        <v>3.2174267521447932</v>
      </c>
    </row>
    <row r="1246" spans="5:6" x14ac:dyDescent="0.3">
      <c r="E1246" s="2">
        <f t="shared" ca="1" si="38"/>
        <v>0.40257722671940477</v>
      </c>
      <c r="F1246" s="2">
        <f t="shared" ca="1" si="39"/>
        <v>5.5146053878174373</v>
      </c>
    </row>
    <row r="1247" spans="5:6" x14ac:dyDescent="0.3">
      <c r="E1247" s="2">
        <f t="shared" ca="1" si="38"/>
        <v>0.17987029703514013</v>
      </c>
      <c r="F1247" s="2">
        <f t="shared" ca="1" si="39"/>
        <v>3.6404807018567045</v>
      </c>
    </row>
    <row r="1248" spans="5:6" x14ac:dyDescent="0.3">
      <c r="E1248" s="2">
        <f t="shared" ca="1" si="38"/>
        <v>0.81141979644586371</v>
      </c>
      <c r="F1248" s="2">
        <f t="shared" ca="1" si="39"/>
        <v>9.9998811355865396</v>
      </c>
    </row>
    <row r="1249" spans="5:6" x14ac:dyDescent="0.3">
      <c r="E1249" s="2">
        <f t="shared" ca="1" si="38"/>
        <v>0.92199472306076147</v>
      </c>
      <c r="F1249" s="2">
        <f t="shared" ca="1" si="39"/>
        <v>12.766532090586381</v>
      </c>
    </row>
    <row r="1250" spans="5:6" x14ac:dyDescent="0.3">
      <c r="E1250" s="2">
        <f t="shared" ca="1" si="38"/>
        <v>0.97903086458446698</v>
      </c>
      <c r="F1250" s="2">
        <f t="shared" ca="1" si="39"/>
        <v>16.49373098527413</v>
      </c>
    </row>
    <row r="1251" spans="5:6" x14ac:dyDescent="0.3">
      <c r="E1251" s="2">
        <f t="shared" ca="1" si="38"/>
        <v>0.29045400724445314</v>
      </c>
      <c r="F1251" s="2">
        <f t="shared" ca="1" si="39"/>
        <v>4.5925495592087371</v>
      </c>
    </row>
    <row r="1252" spans="5:6" x14ac:dyDescent="0.3">
      <c r="E1252" s="2">
        <f t="shared" ca="1" si="38"/>
        <v>0.75890013555822122</v>
      </c>
      <c r="F1252" s="2">
        <f t="shared" ca="1" si="39"/>
        <v>9.1639305360793362</v>
      </c>
    </row>
    <row r="1253" spans="5:6" x14ac:dyDescent="0.3">
      <c r="E1253" s="2">
        <f t="shared" ca="1" si="38"/>
        <v>0.13190110371473263</v>
      </c>
      <c r="F1253" s="2">
        <f t="shared" ca="1" si="39"/>
        <v>3.1776220931868311</v>
      </c>
    </row>
    <row r="1254" spans="5:6" x14ac:dyDescent="0.3">
      <c r="E1254" s="2">
        <f t="shared" ca="1" si="38"/>
        <v>0.60566443600027919</v>
      </c>
      <c r="F1254" s="2">
        <f t="shared" ca="1" si="39"/>
        <v>7.3402253535805828</v>
      </c>
    </row>
    <row r="1255" spans="5:6" x14ac:dyDescent="0.3">
      <c r="E1255" s="2">
        <f t="shared" ca="1" si="38"/>
        <v>0.94861477757403301</v>
      </c>
      <c r="F1255" s="2">
        <f t="shared" ca="1" si="39"/>
        <v>13.988558709773528</v>
      </c>
    </row>
    <row r="1256" spans="5:6" x14ac:dyDescent="0.3">
      <c r="E1256" s="2">
        <f t="shared" ca="1" si="38"/>
        <v>0.49886974725285371</v>
      </c>
      <c r="F1256" s="2">
        <f t="shared" ca="1" si="39"/>
        <v>6.3358138541974425</v>
      </c>
    </row>
    <row r="1257" spans="5:6" x14ac:dyDescent="0.3">
      <c r="E1257" s="2">
        <f t="shared" ca="1" si="38"/>
        <v>0.95900484397919972</v>
      </c>
      <c r="F1257" s="2">
        <f t="shared" ca="1" si="39"/>
        <v>14.633497605264397</v>
      </c>
    </row>
    <row r="1258" spans="5:6" x14ac:dyDescent="0.3">
      <c r="E1258" s="2">
        <f t="shared" ca="1" si="38"/>
        <v>5.9612498652737433E-2</v>
      </c>
      <c r="F1258" s="2">
        <f t="shared" ca="1" si="39"/>
        <v>2.3147744938140513</v>
      </c>
    </row>
    <row r="1259" spans="5:6" x14ac:dyDescent="0.3">
      <c r="E1259" s="2">
        <f t="shared" ca="1" si="38"/>
        <v>0.48192748305298905</v>
      </c>
      <c r="F1259" s="2">
        <f t="shared" ca="1" si="39"/>
        <v>6.1871705916968089</v>
      </c>
    </row>
    <row r="1260" spans="5:6" x14ac:dyDescent="0.3">
      <c r="E1260" s="2">
        <f t="shared" ca="1" si="38"/>
        <v>0.85213764537473868</v>
      </c>
      <c r="F1260" s="2">
        <f t="shared" ca="1" si="39"/>
        <v>10.793959086294178</v>
      </c>
    </row>
    <row r="1261" spans="5:6" x14ac:dyDescent="0.3">
      <c r="E1261" s="2">
        <f t="shared" ca="1" si="38"/>
        <v>2.9827769425895267E-2</v>
      </c>
      <c r="F1261" s="2">
        <f t="shared" ca="1" si="39"/>
        <v>1.7979603891085405</v>
      </c>
    </row>
    <row r="1262" spans="5:6" x14ac:dyDescent="0.3">
      <c r="E1262" s="2">
        <f t="shared" ca="1" si="38"/>
        <v>0.26932016026480776</v>
      </c>
      <c r="F1262" s="2">
        <f t="shared" ca="1" si="39"/>
        <v>4.4170634803753295</v>
      </c>
    </row>
    <row r="1263" spans="5:6" x14ac:dyDescent="0.3">
      <c r="E1263" s="2">
        <f t="shared" ca="1" si="38"/>
        <v>0.67645757002787155</v>
      </c>
      <c r="F1263" s="2">
        <f t="shared" ca="1" si="39"/>
        <v>8.1036566066872595</v>
      </c>
    </row>
    <row r="1264" spans="5:6" x14ac:dyDescent="0.3">
      <c r="E1264" s="2">
        <f t="shared" ca="1" si="38"/>
        <v>0.79672534394487504</v>
      </c>
      <c r="F1264" s="2">
        <f t="shared" ca="1" si="39"/>
        <v>9.7485779724553527</v>
      </c>
    </row>
    <row r="1265" spans="5:6" x14ac:dyDescent="0.3">
      <c r="E1265" s="2">
        <f t="shared" ca="1" si="38"/>
        <v>0.98302793068902228</v>
      </c>
      <c r="F1265" s="2">
        <f t="shared" ca="1" si="39"/>
        <v>17.066548286529123</v>
      </c>
    </row>
    <row r="1266" spans="5:6" x14ac:dyDescent="0.3">
      <c r="E1266" s="2">
        <f t="shared" ca="1" si="38"/>
        <v>0.59224469153832426</v>
      </c>
      <c r="F1266" s="2">
        <f t="shared" ca="1" si="39"/>
        <v>7.2059590406093559</v>
      </c>
    </row>
    <row r="1267" spans="5:6" x14ac:dyDescent="0.3">
      <c r="E1267" s="2">
        <f t="shared" ca="1" si="38"/>
        <v>0.22289166864918408</v>
      </c>
      <c r="F1267" s="2">
        <f t="shared" ca="1" si="39"/>
        <v>4.0231397733594125</v>
      </c>
    </row>
    <row r="1268" spans="5:6" x14ac:dyDescent="0.3">
      <c r="E1268" s="2">
        <f t="shared" ca="1" si="38"/>
        <v>0.88962805827705072</v>
      </c>
      <c r="F1268" s="2">
        <f t="shared" ca="1" si="39"/>
        <v>11.713809942683783</v>
      </c>
    </row>
    <row r="1269" spans="5:6" x14ac:dyDescent="0.3">
      <c r="E1269" s="2">
        <f t="shared" ca="1" si="38"/>
        <v>0.15230330958395799</v>
      </c>
      <c r="F1269" s="2">
        <f t="shared" ca="1" si="39"/>
        <v>3.3806870837886898</v>
      </c>
    </row>
    <row r="1270" spans="5:6" x14ac:dyDescent="0.3">
      <c r="E1270" s="2">
        <f t="shared" ca="1" si="38"/>
        <v>1.5239388338420867E-2</v>
      </c>
      <c r="F1270" s="2">
        <f t="shared" ca="1" si="39"/>
        <v>1.426030169990385</v>
      </c>
    </row>
    <row r="1271" spans="5:6" x14ac:dyDescent="0.3">
      <c r="E1271" s="2">
        <f t="shared" ca="1" si="38"/>
        <v>8.51440807680518E-2</v>
      </c>
      <c r="F1271" s="2">
        <f t="shared" ca="1" si="39"/>
        <v>2.6565365585636043</v>
      </c>
    </row>
    <row r="1272" spans="5:6" x14ac:dyDescent="0.3">
      <c r="E1272" s="2">
        <f t="shared" ca="1" si="38"/>
        <v>8.4080303682347313E-2</v>
      </c>
      <c r="F1272" s="2">
        <f t="shared" ca="1" si="39"/>
        <v>2.6433732059204589</v>
      </c>
    </row>
    <row r="1273" spans="5:6" x14ac:dyDescent="0.3">
      <c r="E1273" s="2">
        <f t="shared" ca="1" si="38"/>
        <v>0.94778564442318158</v>
      </c>
      <c r="F1273" s="2">
        <f t="shared" ca="1" si="39"/>
        <v>13.942455457693711</v>
      </c>
    </row>
    <row r="1274" spans="5:6" x14ac:dyDescent="0.3">
      <c r="E1274" s="2">
        <f t="shared" ca="1" si="38"/>
        <v>0.25255875502789493</v>
      </c>
      <c r="F1274" s="2">
        <f t="shared" ca="1" si="39"/>
        <v>4.2764555751172582</v>
      </c>
    </row>
    <row r="1275" spans="5:6" x14ac:dyDescent="0.3">
      <c r="E1275" s="2">
        <f t="shared" ca="1" si="38"/>
        <v>0.4402089820695676</v>
      </c>
      <c r="F1275" s="2">
        <f t="shared" ca="1" si="39"/>
        <v>5.8295172512844466</v>
      </c>
    </row>
    <row r="1276" spans="5:6" x14ac:dyDescent="0.3">
      <c r="E1276" s="2">
        <f t="shared" ca="1" si="38"/>
        <v>0.63573747399106673</v>
      </c>
      <c r="F1276" s="2">
        <f t="shared" ca="1" si="39"/>
        <v>7.6521601044648762</v>
      </c>
    </row>
    <row r="1277" spans="5:6" x14ac:dyDescent="0.3">
      <c r="E1277" s="2">
        <f t="shared" ca="1" si="38"/>
        <v>0.35124131985472939</v>
      </c>
      <c r="F1277" s="2">
        <f t="shared" ca="1" si="39"/>
        <v>5.0918221079945498</v>
      </c>
    </row>
    <row r="1278" spans="5:6" x14ac:dyDescent="0.3">
      <c r="E1278" s="2">
        <f t="shared" ca="1" si="38"/>
        <v>0.7218365004786127</v>
      </c>
      <c r="F1278" s="2">
        <f t="shared" ca="1" si="39"/>
        <v>8.6578444895267772</v>
      </c>
    </row>
    <row r="1279" spans="5:6" x14ac:dyDescent="0.3">
      <c r="E1279" s="2">
        <f t="shared" ca="1" si="38"/>
        <v>0.90046956013518786</v>
      </c>
      <c r="F1279" s="2">
        <f t="shared" ca="1" si="39"/>
        <v>12.031416558257497</v>
      </c>
    </row>
    <row r="1280" spans="5:6" x14ac:dyDescent="0.3">
      <c r="E1280" s="2">
        <f t="shared" ca="1" si="38"/>
        <v>0.47799208443184671</v>
      </c>
      <c r="F1280" s="2">
        <f t="shared" ca="1" si="39"/>
        <v>6.1529522295252956</v>
      </c>
    </row>
    <row r="1281" spans="5:6" x14ac:dyDescent="0.3">
      <c r="E1281" s="2">
        <f t="shared" ca="1" si="38"/>
        <v>0.93388930231517564</v>
      </c>
      <c r="F1281" s="2">
        <f t="shared" ca="1" si="39"/>
        <v>13.256025529563995</v>
      </c>
    </row>
    <row r="1282" spans="5:6" x14ac:dyDescent="0.3">
      <c r="E1282" s="2">
        <f t="shared" ca="1" si="38"/>
        <v>0.80482610612263517</v>
      </c>
      <c r="F1282" s="2">
        <f t="shared" ca="1" si="39"/>
        <v>9.8851841455525964</v>
      </c>
    </row>
    <row r="1283" spans="5:6" x14ac:dyDescent="0.3">
      <c r="E1283" s="2">
        <f t="shared" ref="E1283:E1346" ca="1" si="40">RAND()</f>
        <v>2.8013523384447958E-2</v>
      </c>
      <c r="F1283" s="2">
        <f t="shared" ref="F1283:F1346" ca="1" si="41">_xlfn.CHISQ.INV(E1283,$C$3)</f>
        <v>1.7586032007190928</v>
      </c>
    </row>
    <row r="1284" spans="5:6" x14ac:dyDescent="0.3">
      <c r="E1284" s="2">
        <f t="shared" ca="1" si="40"/>
        <v>0.25448256170404115</v>
      </c>
      <c r="F1284" s="2">
        <f t="shared" ca="1" si="41"/>
        <v>4.2926721042531062</v>
      </c>
    </row>
    <row r="1285" spans="5:6" x14ac:dyDescent="0.3">
      <c r="E1285" s="2">
        <f t="shared" ca="1" si="40"/>
        <v>0.16236557334978008</v>
      </c>
      <c r="F1285" s="2">
        <f t="shared" ca="1" si="41"/>
        <v>3.4772007119476962</v>
      </c>
    </row>
    <row r="1286" spans="5:6" x14ac:dyDescent="0.3">
      <c r="E1286" s="2">
        <f t="shared" ca="1" si="40"/>
        <v>0.60383331797503337</v>
      </c>
      <c r="F1286" s="2">
        <f t="shared" ca="1" si="41"/>
        <v>7.3217371488135798</v>
      </c>
    </row>
    <row r="1287" spans="5:6" x14ac:dyDescent="0.3">
      <c r="E1287" s="2">
        <f t="shared" ca="1" si="40"/>
        <v>0.6486752835466687</v>
      </c>
      <c r="F1287" s="2">
        <f t="shared" ca="1" si="41"/>
        <v>7.7916442307374796</v>
      </c>
    </row>
    <row r="1288" spans="5:6" x14ac:dyDescent="0.3">
      <c r="E1288" s="2">
        <f t="shared" ca="1" si="40"/>
        <v>0.482222217662851</v>
      </c>
      <c r="F1288" s="2">
        <f t="shared" ca="1" si="41"/>
        <v>6.1897378090470827</v>
      </c>
    </row>
    <row r="1289" spans="5:6" x14ac:dyDescent="0.3">
      <c r="E1289" s="2">
        <f t="shared" ca="1" si="40"/>
        <v>0.26829531602286694</v>
      </c>
      <c r="F1289" s="2">
        <f t="shared" ca="1" si="41"/>
        <v>4.4085072714812013</v>
      </c>
    </row>
    <row r="1290" spans="5:6" x14ac:dyDescent="0.3">
      <c r="E1290" s="2">
        <f t="shared" ca="1" si="40"/>
        <v>0.86123175523856632</v>
      </c>
      <c r="F1290" s="2">
        <f t="shared" ca="1" si="41"/>
        <v>10.996580560074371</v>
      </c>
    </row>
    <row r="1291" spans="5:6" x14ac:dyDescent="0.3">
      <c r="E1291" s="2">
        <f t="shared" ca="1" si="40"/>
        <v>0.10408512377386114</v>
      </c>
      <c r="F1291" s="2">
        <f t="shared" ca="1" si="41"/>
        <v>2.8795707120699028</v>
      </c>
    </row>
    <row r="1292" spans="5:6" x14ac:dyDescent="0.3">
      <c r="E1292" s="2">
        <f t="shared" ca="1" si="40"/>
        <v>0.70518979638684576</v>
      </c>
      <c r="F1292" s="2">
        <f t="shared" ca="1" si="41"/>
        <v>8.4472601545287294</v>
      </c>
    </row>
    <row r="1293" spans="5:6" x14ac:dyDescent="0.3">
      <c r="E1293" s="2">
        <f t="shared" ca="1" si="40"/>
        <v>4.4148926603899685E-2</v>
      </c>
      <c r="F1293" s="2">
        <f t="shared" ca="1" si="41"/>
        <v>2.0702313319624421</v>
      </c>
    </row>
    <row r="1294" spans="5:6" x14ac:dyDescent="0.3">
      <c r="E1294" s="2">
        <f t="shared" ca="1" si="40"/>
        <v>0.91757743435492045</v>
      </c>
      <c r="F1294" s="2">
        <f t="shared" ca="1" si="41"/>
        <v>12.601911629900247</v>
      </c>
    </row>
    <row r="1295" spans="5:6" x14ac:dyDescent="0.3">
      <c r="E1295" s="2">
        <f t="shared" ca="1" si="40"/>
        <v>0.87810237006370817</v>
      </c>
      <c r="F1295" s="2">
        <f t="shared" ca="1" si="41"/>
        <v>11.405133170541516</v>
      </c>
    </row>
    <row r="1296" spans="5:6" x14ac:dyDescent="0.3">
      <c r="E1296" s="2">
        <f t="shared" ca="1" si="40"/>
        <v>0.55813497838986292</v>
      </c>
      <c r="F1296" s="2">
        <f t="shared" ca="1" si="41"/>
        <v>6.8763680879677889</v>
      </c>
    </row>
    <row r="1297" spans="5:6" x14ac:dyDescent="0.3">
      <c r="E1297" s="2">
        <f t="shared" ca="1" si="40"/>
        <v>0.18833633636625646</v>
      </c>
      <c r="F1297" s="2">
        <f t="shared" ca="1" si="41"/>
        <v>3.7176479686846013</v>
      </c>
    </row>
    <row r="1298" spans="5:6" x14ac:dyDescent="0.3">
      <c r="E1298" s="2">
        <f t="shared" ca="1" si="40"/>
        <v>0.46872641262421744</v>
      </c>
      <c r="F1298" s="2">
        <f t="shared" ca="1" si="41"/>
        <v>6.072812961408264</v>
      </c>
    </row>
    <row r="1299" spans="5:6" x14ac:dyDescent="0.3">
      <c r="E1299" s="2">
        <f t="shared" ca="1" si="40"/>
        <v>0.38751032283639597</v>
      </c>
      <c r="F1299" s="2">
        <f t="shared" ca="1" si="41"/>
        <v>5.3899444276838384</v>
      </c>
    </row>
    <row r="1300" spans="5:6" x14ac:dyDescent="0.3">
      <c r="E1300" s="2">
        <f t="shared" ca="1" si="40"/>
        <v>0.59303551239353502</v>
      </c>
      <c r="F1300" s="2">
        <f t="shared" ca="1" si="41"/>
        <v>7.213794141009342</v>
      </c>
    </row>
    <row r="1301" spans="5:6" x14ac:dyDescent="0.3">
      <c r="E1301" s="2">
        <f t="shared" ca="1" si="40"/>
        <v>5.4703181225486674E-2</v>
      </c>
      <c r="F1301" s="2">
        <f t="shared" ca="1" si="41"/>
        <v>2.2411536164933783</v>
      </c>
    </row>
    <row r="1302" spans="5:6" x14ac:dyDescent="0.3">
      <c r="E1302" s="2">
        <f t="shared" ca="1" si="40"/>
        <v>0.35263835662248277</v>
      </c>
      <c r="F1302" s="2">
        <f t="shared" ca="1" si="41"/>
        <v>5.1032747169801329</v>
      </c>
    </row>
    <row r="1303" spans="5:6" x14ac:dyDescent="0.3">
      <c r="E1303" s="2">
        <f t="shared" ca="1" si="40"/>
        <v>0.8046187257622337</v>
      </c>
      <c r="F1303" s="2">
        <f t="shared" ca="1" si="41"/>
        <v>9.8816291698689991</v>
      </c>
    </row>
    <row r="1304" spans="5:6" x14ac:dyDescent="0.3">
      <c r="E1304" s="2">
        <f t="shared" ca="1" si="40"/>
        <v>0.76410338784240484</v>
      </c>
      <c r="F1304" s="2">
        <f t="shared" ca="1" si="41"/>
        <v>9.2397747494727565</v>
      </c>
    </row>
    <row r="1305" spans="5:6" x14ac:dyDescent="0.3">
      <c r="E1305" s="2">
        <f t="shared" ca="1" si="40"/>
        <v>0.8036389375274281</v>
      </c>
      <c r="F1305" s="2">
        <f t="shared" ca="1" si="41"/>
        <v>9.8648754155697862</v>
      </c>
    </row>
    <row r="1306" spans="5:6" x14ac:dyDescent="0.3">
      <c r="E1306" s="2">
        <f t="shared" ca="1" si="40"/>
        <v>0.38362530751106316</v>
      </c>
      <c r="F1306" s="2">
        <f t="shared" ca="1" si="41"/>
        <v>5.3578980133819547</v>
      </c>
    </row>
    <row r="1307" spans="5:6" x14ac:dyDescent="0.3">
      <c r="E1307" s="2">
        <f t="shared" ca="1" si="40"/>
        <v>0.53573282771896236</v>
      </c>
      <c r="F1307" s="2">
        <f t="shared" ca="1" si="41"/>
        <v>6.6678066307141108</v>
      </c>
    </row>
    <row r="1308" spans="5:6" x14ac:dyDescent="0.3">
      <c r="E1308" s="2">
        <f t="shared" ca="1" si="40"/>
        <v>0.88936385272746388</v>
      </c>
      <c r="F1308" s="2">
        <f t="shared" ca="1" si="41"/>
        <v>11.706421729250147</v>
      </c>
    </row>
    <row r="1309" spans="5:6" x14ac:dyDescent="0.3">
      <c r="E1309" s="2">
        <f t="shared" ca="1" si="40"/>
        <v>0.26942856452205022</v>
      </c>
      <c r="F1309" s="2">
        <f t="shared" ca="1" si="41"/>
        <v>4.4179682408515397</v>
      </c>
    </row>
    <row r="1310" spans="5:6" x14ac:dyDescent="0.3">
      <c r="E1310" s="2">
        <f t="shared" ca="1" si="40"/>
        <v>0.31746642325702612</v>
      </c>
      <c r="F1310" s="2">
        <f t="shared" ca="1" si="41"/>
        <v>4.8149525470595025</v>
      </c>
    </row>
    <row r="1311" spans="5:6" x14ac:dyDescent="0.3">
      <c r="E1311" s="2">
        <f t="shared" ca="1" si="40"/>
        <v>0.43430937881907927</v>
      </c>
      <c r="F1311" s="2">
        <f t="shared" ca="1" si="41"/>
        <v>5.7797400923878275</v>
      </c>
    </row>
    <row r="1312" spans="5:6" x14ac:dyDescent="0.3">
      <c r="E1312" s="2">
        <f t="shared" ca="1" si="40"/>
        <v>0.80329955683790122</v>
      </c>
      <c r="F1312" s="2">
        <f t="shared" ca="1" si="41"/>
        <v>9.8590883293364353</v>
      </c>
    </row>
    <row r="1313" spans="5:6" x14ac:dyDescent="0.3">
      <c r="E1313" s="2">
        <f t="shared" ca="1" si="40"/>
        <v>0.32166193723084213</v>
      </c>
      <c r="F1313" s="2">
        <f t="shared" ca="1" si="41"/>
        <v>4.8493800524056656</v>
      </c>
    </row>
    <row r="1314" spans="5:6" x14ac:dyDescent="0.3">
      <c r="E1314" s="2">
        <f t="shared" ca="1" si="40"/>
        <v>0.85080751840047664</v>
      </c>
      <c r="F1314" s="2">
        <f t="shared" ca="1" si="41"/>
        <v>10.765229678610106</v>
      </c>
    </row>
    <row r="1315" spans="5:6" x14ac:dyDescent="0.3">
      <c r="E1315" s="2">
        <f t="shared" ca="1" si="40"/>
        <v>0.3795052523543001</v>
      </c>
      <c r="F1315" s="2">
        <f t="shared" ca="1" si="41"/>
        <v>5.3239501890111907</v>
      </c>
    </row>
    <row r="1316" spans="5:6" x14ac:dyDescent="0.3">
      <c r="E1316" s="2">
        <f t="shared" ca="1" si="40"/>
        <v>0.88713823570403805</v>
      </c>
      <c r="F1316" s="2">
        <f t="shared" ca="1" si="41"/>
        <v>11.644797039795183</v>
      </c>
    </row>
    <row r="1317" spans="5:6" x14ac:dyDescent="0.3">
      <c r="E1317" s="2">
        <f t="shared" ca="1" si="40"/>
        <v>0.61712705293354364</v>
      </c>
      <c r="F1317" s="2">
        <f t="shared" ca="1" si="41"/>
        <v>7.4572265628695869</v>
      </c>
    </row>
    <row r="1318" spans="5:6" x14ac:dyDescent="0.3">
      <c r="E1318" s="2">
        <f t="shared" ca="1" si="40"/>
        <v>0.31779522593888587</v>
      </c>
      <c r="F1318" s="2">
        <f t="shared" ca="1" si="41"/>
        <v>4.817651398456273</v>
      </c>
    </row>
    <row r="1319" spans="5:6" x14ac:dyDescent="0.3">
      <c r="E1319" s="2">
        <f t="shared" ca="1" si="40"/>
        <v>0.2081699778129088</v>
      </c>
      <c r="F1319" s="2">
        <f t="shared" ca="1" si="41"/>
        <v>3.89463776746102</v>
      </c>
    </row>
    <row r="1320" spans="5:6" x14ac:dyDescent="0.3">
      <c r="E1320" s="2">
        <f t="shared" ca="1" si="40"/>
        <v>0.31288677997137182</v>
      </c>
      <c r="F1320" s="2">
        <f t="shared" ca="1" si="41"/>
        <v>4.7773467789087176</v>
      </c>
    </row>
    <row r="1321" spans="5:6" x14ac:dyDescent="0.3">
      <c r="E1321" s="2">
        <f t="shared" ca="1" si="40"/>
        <v>4.1130720228115036E-2</v>
      </c>
      <c r="F1321" s="2">
        <f t="shared" ca="1" si="41"/>
        <v>2.0174313675388147</v>
      </c>
    </row>
    <row r="1322" spans="5:6" x14ac:dyDescent="0.3">
      <c r="E1322" s="2">
        <f t="shared" ca="1" si="40"/>
        <v>0.60641765235297773</v>
      </c>
      <c r="F1322" s="2">
        <f t="shared" ca="1" si="41"/>
        <v>7.3478461629965963</v>
      </c>
    </row>
    <row r="1323" spans="5:6" x14ac:dyDescent="0.3">
      <c r="E1323" s="2">
        <f t="shared" ca="1" si="40"/>
        <v>0.55117690307412259</v>
      </c>
      <c r="F1323" s="2">
        <f t="shared" ca="1" si="41"/>
        <v>6.8109745954615839</v>
      </c>
    </row>
    <row r="1324" spans="5:6" x14ac:dyDescent="0.3">
      <c r="E1324" s="2">
        <f t="shared" ca="1" si="40"/>
        <v>0.33431090143945419</v>
      </c>
      <c r="F1324" s="2">
        <f t="shared" ca="1" si="41"/>
        <v>4.9530808869192562</v>
      </c>
    </row>
    <row r="1325" spans="5:6" x14ac:dyDescent="0.3">
      <c r="E1325" s="2">
        <f t="shared" ca="1" si="40"/>
        <v>0.45667578811387066</v>
      </c>
      <c r="F1325" s="2">
        <f t="shared" ca="1" si="41"/>
        <v>5.9694228490183416</v>
      </c>
    </row>
    <row r="1326" spans="5:6" x14ac:dyDescent="0.3">
      <c r="E1326" s="2">
        <f t="shared" ca="1" si="40"/>
        <v>0.80618688663508886</v>
      </c>
      <c r="F1326" s="2">
        <f t="shared" ca="1" si="41"/>
        <v>9.9085888976959779</v>
      </c>
    </row>
    <row r="1327" spans="5:6" x14ac:dyDescent="0.3">
      <c r="E1327" s="2">
        <f t="shared" ca="1" si="40"/>
        <v>0.74147334546053234</v>
      </c>
      <c r="F1327" s="2">
        <f t="shared" ca="1" si="41"/>
        <v>8.9189633110964319</v>
      </c>
    </row>
    <row r="1328" spans="5:6" x14ac:dyDescent="0.3">
      <c r="E1328" s="2">
        <f t="shared" ca="1" si="40"/>
        <v>0.90838942636167752</v>
      </c>
      <c r="F1328" s="2">
        <f t="shared" ca="1" si="41"/>
        <v>12.283575992689633</v>
      </c>
    </row>
    <row r="1329" spans="5:6" x14ac:dyDescent="0.3">
      <c r="E1329" s="2">
        <f t="shared" ca="1" si="40"/>
        <v>0.58230587863490102</v>
      </c>
      <c r="F1329" s="2">
        <f t="shared" ca="1" si="41"/>
        <v>7.108275107618347</v>
      </c>
    </row>
    <row r="1330" spans="5:6" x14ac:dyDescent="0.3">
      <c r="E1330" s="2">
        <f t="shared" ca="1" si="40"/>
        <v>0.89726948695180053</v>
      </c>
      <c r="F1330" s="2">
        <f t="shared" ca="1" si="41"/>
        <v>11.934590645310339</v>
      </c>
    </row>
    <row r="1331" spans="5:6" x14ac:dyDescent="0.3">
      <c r="E1331" s="2">
        <f t="shared" ca="1" si="40"/>
        <v>0.3344940479989611</v>
      </c>
      <c r="F1331" s="2">
        <f t="shared" ca="1" si="41"/>
        <v>4.9545817384373496</v>
      </c>
    </row>
    <row r="1332" spans="5:6" x14ac:dyDescent="0.3">
      <c r="E1332" s="2">
        <f t="shared" ca="1" si="40"/>
        <v>0.86445038714091005</v>
      </c>
      <c r="F1332" s="2">
        <f t="shared" ca="1" si="41"/>
        <v>11.071052987997614</v>
      </c>
    </row>
    <row r="1333" spans="5:6" x14ac:dyDescent="0.3">
      <c r="E1333" s="2">
        <f t="shared" ca="1" si="40"/>
        <v>0.20184736849919982</v>
      </c>
      <c r="F1333" s="2">
        <f t="shared" ca="1" si="41"/>
        <v>3.8387420594278674</v>
      </c>
    </row>
    <row r="1334" spans="5:6" x14ac:dyDescent="0.3">
      <c r="E1334" s="2">
        <f t="shared" ca="1" si="40"/>
        <v>0.96253308223907896</v>
      </c>
      <c r="F1334" s="2">
        <f t="shared" ca="1" si="41"/>
        <v>14.887644088047068</v>
      </c>
    </row>
    <row r="1335" spans="5:6" x14ac:dyDescent="0.3">
      <c r="E1335" s="2">
        <f t="shared" ca="1" si="40"/>
        <v>0.82385885205737097</v>
      </c>
      <c r="F1335" s="2">
        <f t="shared" ca="1" si="41"/>
        <v>10.225678069902946</v>
      </c>
    </row>
    <row r="1336" spans="5:6" x14ac:dyDescent="0.3">
      <c r="E1336" s="2">
        <f t="shared" ca="1" si="40"/>
        <v>0.78899221531208097</v>
      </c>
      <c r="F1336" s="2">
        <f t="shared" ca="1" si="41"/>
        <v>9.6222806062591744</v>
      </c>
    </row>
    <row r="1337" spans="5:6" x14ac:dyDescent="0.3">
      <c r="E1337" s="2">
        <f t="shared" ca="1" si="40"/>
        <v>0.75616813995064058</v>
      </c>
      <c r="F1337" s="2">
        <f t="shared" ca="1" si="41"/>
        <v>9.1246260785383679</v>
      </c>
    </row>
    <row r="1338" spans="5:6" x14ac:dyDescent="0.3">
      <c r="E1338" s="2">
        <f t="shared" ca="1" si="40"/>
        <v>0.43975852123088988</v>
      </c>
      <c r="F1338" s="2">
        <f t="shared" ca="1" si="41"/>
        <v>5.825710437755891</v>
      </c>
    </row>
    <row r="1339" spans="5:6" x14ac:dyDescent="0.3">
      <c r="E1339" s="2">
        <f t="shared" ca="1" si="40"/>
        <v>0.75478372721087017</v>
      </c>
      <c r="F1339" s="2">
        <f t="shared" ca="1" si="41"/>
        <v>9.1048415385618284</v>
      </c>
    </row>
    <row r="1340" spans="5:6" x14ac:dyDescent="0.3">
      <c r="E1340" s="2">
        <f t="shared" ca="1" si="40"/>
        <v>9.7361177090757534E-2</v>
      </c>
      <c r="F1340" s="2">
        <f t="shared" ca="1" si="41"/>
        <v>2.8026502013461694</v>
      </c>
    </row>
    <row r="1341" spans="5:6" x14ac:dyDescent="0.3">
      <c r="E1341" s="2">
        <f t="shared" ca="1" si="40"/>
        <v>0.403188846506919</v>
      </c>
      <c r="F1341" s="2">
        <f t="shared" ca="1" si="41"/>
        <v>5.5196800779792268</v>
      </c>
    </row>
    <row r="1342" spans="5:6" x14ac:dyDescent="0.3">
      <c r="E1342" s="2">
        <f t="shared" ca="1" si="40"/>
        <v>0.45439741971126213</v>
      </c>
      <c r="F1342" s="2">
        <f t="shared" ca="1" si="41"/>
        <v>5.9499747591410985</v>
      </c>
    </row>
    <row r="1343" spans="5:6" x14ac:dyDescent="0.3">
      <c r="E1343" s="2">
        <f t="shared" ca="1" si="40"/>
        <v>0.13864822809790811</v>
      </c>
      <c r="F1343" s="2">
        <f t="shared" ca="1" si="41"/>
        <v>3.245993604490359</v>
      </c>
    </row>
    <row r="1344" spans="5:6" x14ac:dyDescent="0.3">
      <c r="E1344" s="2">
        <f t="shared" ca="1" si="40"/>
        <v>0.86520006287406448</v>
      </c>
      <c r="F1344" s="2">
        <f t="shared" ca="1" si="41"/>
        <v>11.088619148030181</v>
      </c>
    </row>
    <row r="1345" spans="5:6" x14ac:dyDescent="0.3">
      <c r="E1345" s="2">
        <f t="shared" ca="1" si="40"/>
        <v>0.75959070390904881</v>
      </c>
      <c r="F1345" s="2">
        <f t="shared" ca="1" si="41"/>
        <v>9.1739212984659968</v>
      </c>
    </row>
    <row r="1346" spans="5:6" x14ac:dyDescent="0.3">
      <c r="E1346" s="2">
        <f t="shared" ca="1" si="40"/>
        <v>0.75018643240257177</v>
      </c>
      <c r="F1346" s="2">
        <f t="shared" ca="1" si="41"/>
        <v>9.0397665922629429</v>
      </c>
    </row>
    <row r="1347" spans="5:6" x14ac:dyDescent="0.3">
      <c r="E1347" s="2">
        <f t="shared" ref="E1347:E1410" ca="1" si="42">RAND()</f>
        <v>0.20286938328570947</v>
      </c>
      <c r="F1347" s="2">
        <f t="shared" ref="F1347:F1410" ca="1" si="43">_xlfn.CHISQ.INV(E1347,$C$3)</f>
        <v>3.8478085972856402</v>
      </c>
    </row>
    <row r="1348" spans="5:6" x14ac:dyDescent="0.3">
      <c r="E1348" s="2">
        <f t="shared" ca="1" si="42"/>
        <v>0.26118349486921011</v>
      </c>
      <c r="F1348" s="2">
        <f t="shared" ca="1" si="43"/>
        <v>4.3489920340089476</v>
      </c>
    </row>
    <row r="1349" spans="5:6" x14ac:dyDescent="0.3">
      <c r="E1349" s="2">
        <f t="shared" ca="1" si="42"/>
        <v>0.16642800816988712</v>
      </c>
      <c r="F1349" s="2">
        <f t="shared" ca="1" si="43"/>
        <v>3.515584985084335</v>
      </c>
    </row>
    <row r="1350" spans="5:6" x14ac:dyDescent="0.3">
      <c r="E1350" s="2">
        <f t="shared" ca="1" si="42"/>
        <v>0.96556758693007949</v>
      </c>
      <c r="F1350" s="2">
        <f t="shared" ca="1" si="43"/>
        <v>15.124808252927453</v>
      </c>
    </row>
    <row r="1351" spans="5:6" x14ac:dyDescent="0.3">
      <c r="E1351" s="2">
        <f t="shared" ca="1" si="42"/>
        <v>0.82091267771005283</v>
      </c>
      <c r="F1351" s="2">
        <f t="shared" ca="1" si="43"/>
        <v>10.171019773809075</v>
      </c>
    </row>
    <row r="1352" spans="5:6" x14ac:dyDescent="0.3">
      <c r="E1352" s="2">
        <f t="shared" ca="1" si="42"/>
        <v>0.84461651991732867</v>
      </c>
      <c r="F1352" s="2">
        <f t="shared" ca="1" si="43"/>
        <v>10.634336323526739</v>
      </c>
    </row>
    <row r="1353" spans="5:6" x14ac:dyDescent="0.3">
      <c r="E1353" s="2">
        <f t="shared" ca="1" si="42"/>
        <v>0.43586037664670829</v>
      </c>
      <c r="F1353" s="2">
        <f t="shared" ca="1" si="43"/>
        <v>5.7928098813494495</v>
      </c>
    </row>
    <row r="1354" spans="5:6" x14ac:dyDescent="0.3">
      <c r="E1354" s="2">
        <f t="shared" ca="1" si="42"/>
        <v>0.84960130653628552</v>
      </c>
      <c r="F1354" s="2">
        <f t="shared" ca="1" si="43"/>
        <v>10.739366446007384</v>
      </c>
    </row>
    <row r="1355" spans="5:6" x14ac:dyDescent="0.3">
      <c r="E1355" s="2">
        <f t="shared" ca="1" si="42"/>
        <v>0.4337210971831833</v>
      </c>
      <c r="F1355" s="2">
        <f t="shared" ca="1" si="43"/>
        <v>5.7747858427143814</v>
      </c>
    </row>
    <row r="1356" spans="5:6" x14ac:dyDescent="0.3">
      <c r="E1356" s="2">
        <f t="shared" ca="1" si="42"/>
        <v>3.480622903989139E-2</v>
      </c>
      <c r="F1356" s="2">
        <f t="shared" ca="1" si="43"/>
        <v>1.8994785888581263</v>
      </c>
    </row>
    <row r="1357" spans="5:6" x14ac:dyDescent="0.3">
      <c r="E1357" s="2">
        <f t="shared" ca="1" si="42"/>
        <v>5.3346837839686745E-2</v>
      </c>
      <c r="F1357" s="2">
        <f t="shared" ca="1" si="43"/>
        <v>2.2202200727459922</v>
      </c>
    </row>
    <row r="1358" spans="5:6" x14ac:dyDescent="0.3">
      <c r="E1358" s="2">
        <f t="shared" ca="1" si="42"/>
        <v>0.38015418364925024</v>
      </c>
      <c r="F1358" s="2">
        <f t="shared" ca="1" si="43"/>
        <v>5.3292947438536249</v>
      </c>
    </row>
    <row r="1359" spans="5:6" x14ac:dyDescent="0.3">
      <c r="E1359" s="2">
        <f t="shared" ca="1" si="42"/>
        <v>0.86301457899723799</v>
      </c>
      <c r="F1359" s="2">
        <f t="shared" ca="1" si="43"/>
        <v>11.03764387900692</v>
      </c>
    </row>
    <row r="1360" spans="5:6" x14ac:dyDescent="0.3">
      <c r="E1360" s="2">
        <f t="shared" ca="1" si="42"/>
        <v>0.29587548780526762</v>
      </c>
      <c r="F1360" s="2">
        <f t="shared" ca="1" si="43"/>
        <v>4.6373218907448726</v>
      </c>
    </row>
    <row r="1361" spans="5:6" x14ac:dyDescent="0.3">
      <c r="E1361" s="2">
        <f t="shared" ca="1" si="42"/>
        <v>0.28670422609845359</v>
      </c>
      <c r="F1361" s="2">
        <f t="shared" ca="1" si="43"/>
        <v>4.5615311882577956</v>
      </c>
    </row>
    <row r="1362" spans="5:6" x14ac:dyDescent="0.3">
      <c r="E1362" s="2">
        <f t="shared" ca="1" si="42"/>
        <v>0.82032097583630903</v>
      </c>
      <c r="F1362" s="2">
        <f t="shared" ca="1" si="43"/>
        <v>10.16013345819043</v>
      </c>
    </row>
    <row r="1363" spans="5:6" x14ac:dyDescent="0.3">
      <c r="E1363" s="2">
        <f t="shared" ca="1" si="42"/>
        <v>0.12496338697283804</v>
      </c>
      <c r="F1363" s="2">
        <f t="shared" ca="1" si="43"/>
        <v>3.105891302074927</v>
      </c>
    </row>
    <row r="1364" spans="5:6" x14ac:dyDescent="0.3">
      <c r="E1364" s="2">
        <f t="shared" ca="1" si="42"/>
        <v>7.9482688650537314E-2</v>
      </c>
      <c r="F1364" s="2">
        <f t="shared" ca="1" si="43"/>
        <v>2.5855650264244359</v>
      </c>
    </row>
    <row r="1365" spans="5:6" x14ac:dyDescent="0.3">
      <c r="E1365" s="2">
        <f t="shared" ca="1" si="42"/>
        <v>0.6862560843043265</v>
      </c>
      <c r="F1365" s="2">
        <f t="shared" ca="1" si="43"/>
        <v>8.2182388240217978</v>
      </c>
    </row>
    <row r="1366" spans="5:6" x14ac:dyDescent="0.3">
      <c r="E1366" s="2">
        <f t="shared" ca="1" si="42"/>
        <v>0.14486613133414006</v>
      </c>
      <c r="F1366" s="2">
        <f t="shared" ca="1" si="43"/>
        <v>3.3079010555975681</v>
      </c>
    </row>
    <row r="1367" spans="5:6" x14ac:dyDescent="0.3">
      <c r="E1367" s="2">
        <f t="shared" ca="1" si="42"/>
        <v>0.37656714780075795</v>
      </c>
      <c r="F1367" s="2">
        <f t="shared" ca="1" si="43"/>
        <v>5.2997628263343959</v>
      </c>
    </row>
    <row r="1368" spans="5:6" x14ac:dyDescent="0.3">
      <c r="E1368" s="2">
        <f t="shared" ca="1" si="42"/>
        <v>0.29659170086829123</v>
      </c>
      <c r="F1368" s="2">
        <f t="shared" ca="1" si="43"/>
        <v>4.6432305248726671</v>
      </c>
    </row>
    <row r="1369" spans="5:6" x14ac:dyDescent="0.3">
      <c r="E1369" s="2">
        <f t="shared" ca="1" si="42"/>
        <v>0.70595371632737314</v>
      </c>
      <c r="F1369" s="2">
        <f t="shared" ca="1" si="43"/>
        <v>8.4567259730364945</v>
      </c>
    </row>
    <row r="1370" spans="5:6" x14ac:dyDescent="0.3">
      <c r="E1370" s="2">
        <f t="shared" ca="1" si="42"/>
        <v>0.9092775985853373</v>
      </c>
      <c r="F1370" s="2">
        <f t="shared" ca="1" si="43"/>
        <v>12.313061518606983</v>
      </c>
    </row>
    <row r="1371" spans="5:6" x14ac:dyDescent="0.3">
      <c r="E1371" s="2">
        <f t="shared" ca="1" si="42"/>
        <v>0.49631958803182186</v>
      </c>
      <c r="F1371" s="2">
        <f t="shared" ca="1" si="43"/>
        <v>6.3132956534757341</v>
      </c>
    </row>
    <row r="1372" spans="5:6" x14ac:dyDescent="0.3">
      <c r="E1372" s="2">
        <f t="shared" ca="1" si="42"/>
        <v>0.47351032444593333</v>
      </c>
      <c r="F1372" s="2">
        <f t="shared" ca="1" si="43"/>
        <v>6.114116235927483</v>
      </c>
    </row>
    <row r="1373" spans="5:6" x14ac:dyDescent="0.3">
      <c r="E1373" s="2">
        <f t="shared" ca="1" si="42"/>
        <v>0.97954367432420297</v>
      </c>
      <c r="F1373" s="2">
        <f t="shared" ca="1" si="43"/>
        <v>16.561106017689294</v>
      </c>
    </row>
    <row r="1374" spans="5:6" x14ac:dyDescent="0.3">
      <c r="E1374" s="2">
        <f t="shared" ca="1" si="42"/>
        <v>0.97844635770579935</v>
      </c>
      <c r="F1374" s="2">
        <f t="shared" ca="1" si="43"/>
        <v>16.418816613270899</v>
      </c>
    </row>
    <row r="1375" spans="5:6" x14ac:dyDescent="0.3">
      <c r="E1375" s="2">
        <f t="shared" ca="1" si="42"/>
        <v>0.43094633452267439</v>
      </c>
      <c r="F1375" s="2">
        <f t="shared" ca="1" si="43"/>
        <v>5.7514400308301354</v>
      </c>
    </row>
    <row r="1376" spans="5:6" x14ac:dyDescent="0.3">
      <c r="E1376" s="2">
        <f t="shared" ca="1" si="42"/>
        <v>0.56989901843044888</v>
      </c>
      <c r="F1376" s="2">
        <f t="shared" ca="1" si="43"/>
        <v>6.9882817300936351</v>
      </c>
    </row>
    <row r="1377" spans="5:6" x14ac:dyDescent="0.3">
      <c r="E1377" s="2">
        <f t="shared" ca="1" si="42"/>
        <v>0.32837427569030664</v>
      </c>
      <c r="F1377" s="2">
        <f t="shared" ca="1" si="43"/>
        <v>4.9044236152930143</v>
      </c>
    </row>
    <row r="1378" spans="5:6" x14ac:dyDescent="0.3">
      <c r="E1378" s="2">
        <f t="shared" ca="1" si="42"/>
        <v>0.31840832848332112</v>
      </c>
      <c r="F1378" s="2">
        <f t="shared" ca="1" si="43"/>
        <v>4.8226834503320823</v>
      </c>
    </row>
    <row r="1379" spans="5:6" x14ac:dyDescent="0.3">
      <c r="E1379" s="2">
        <f t="shared" ca="1" si="42"/>
        <v>3.4721785449715714E-2</v>
      </c>
      <c r="F1379" s="2">
        <f t="shared" ca="1" si="43"/>
        <v>1.8978269266539878</v>
      </c>
    </row>
    <row r="1380" spans="5:6" x14ac:dyDescent="0.3">
      <c r="E1380" s="2">
        <f t="shared" ca="1" si="42"/>
        <v>0.27595543719307625</v>
      </c>
      <c r="F1380" s="2">
        <f t="shared" ca="1" si="43"/>
        <v>4.4723469252362769</v>
      </c>
    </row>
    <row r="1381" spans="5:6" x14ac:dyDescent="0.3">
      <c r="E1381" s="2">
        <f t="shared" ca="1" si="42"/>
        <v>0.89763062255572956</v>
      </c>
      <c r="F1381" s="2">
        <f t="shared" ca="1" si="43"/>
        <v>11.945382022544672</v>
      </c>
    </row>
    <row r="1382" spans="5:6" x14ac:dyDescent="0.3">
      <c r="E1382" s="2">
        <f t="shared" ca="1" si="42"/>
        <v>0.4044524893623882</v>
      </c>
      <c r="F1382" s="2">
        <f t="shared" ca="1" si="43"/>
        <v>5.5301685430617722</v>
      </c>
    </row>
    <row r="1383" spans="5:6" x14ac:dyDescent="0.3">
      <c r="E1383" s="2">
        <f t="shared" ca="1" si="42"/>
        <v>0.52430563074519532</v>
      </c>
      <c r="F1383" s="2">
        <f t="shared" ca="1" si="43"/>
        <v>6.5635104246970419</v>
      </c>
    </row>
    <row r="1384" spans="5:6" x14ac:dyDescent="0.3">
      <c r="E1384" s="2">
        <f t="shared" ca="1" si="42"/>
        <v>9.135720154762117E-2</v>
      </c>
      <c r="F1384" s="2">
        <f t="shared" ca="1" si="43"/>
        <v>2.7319524443633623</v>
      </c>
    </row>
    <row r="1385" spans="5:6" x14ac:dyDescent="0.3">
      <c r="E1385" s="2">
        <f t="shared" ca="1" si="42"/>
        <v>0.13691225591931</v>
      </c>
      <c r="F1385" s="2">
        <f t="shared" ca="1" si="43"/>
        <v>3.2285256105431173</v>
      </c>
    </row>
    <row r="1386" spans="5:6" x14ac:dyDescent="0.3">
      <c r="E1386" s="2">
        <f t="shared" ca="1" si="42"/>
        <v>0.30540683990846962</v>
      </c>
      <c r="F1386" s="2">
        <f t="shared" ca="1" si="43"/>
        <v>4.7158515571494712</v>
      </c>
    </row>
    <row r="1387" spans="5:6" x14ac:dyDescent="0.3">
      <c r="E1387" s="2">
        <f t="shared" ca="1" si="42"/>
        <v>0.66564895639429322</v>
      </c>
      <c r="F1387" s="2">
        <f t="shared" ca="1" si="43"/>
        <v>7.980110135764809</v>
      </c>
    </row>
    <row r="1388" spans="5:6" x14ac:dyDescent="0.3">
      <c r="E1388" s="2">
        <f t="shared" ca="1" si="42"/>
        <v>0.97449936996110831</v>
      </c>
      <c r="F1388" s="2">
        <f t="shared" ca="1" si="43"/>
        <v>15.958240702337452</v>
      </c>
    </row>
    <row r="1389" spans="5:6" x14ac:dyDescent="0.3">
      <c r="E1389" s="2">
        <f t="shared" ca="1" si="42"/>
        <v>0.61755982403223575</v>
      </c>
      <c r="F1389" s="2">
        <f t="shared" ca="1" si="43"/>
        <v>7.4616879708345332</v>
      </c>
    </row>
    <row r="1390" spans="5:6" x14ac:dyDescent="0.3">
      <c r="E1390" s="2">
        <f t="shared" ca="1" si="42"/>
        <v>0.21886304409468671</v>
      </c>
      <c r="F1390" s="2">
        <f t="shared" ca="1" si="43"/>
        <v>3.9881876390312763</v>
      </c>
    </row>
    <row r="1391" spans="5:6" x14ac:dyDescent="0.3">
      <c r="E1391" s="2">
        <f t="shared" ca="1" si="42"/>
        <v>0.36969342458652898</v>
      </c>
      <c r="F1391" s="2">
        <f t="shared" ca="1" si="43"/>
        <v>5.2432386089280456</v>
      </c>
    </row>
    <row r="1392" spans="5:6" x14ac:dyDescent="0.3">
      <c r="E1392" s="2">
        <f t="shared" ca="1" si="42"/>
        <v>0.51945229985278374</v>
      </c>
      <c r="F1392" s="2">
        <f t="shared" ca="1" si="43"/>
        <v>6.5196067412145329</v>
      </c>
    </row>
    <row r="1393" spans="5:6" x14ac:dyDescent="0.3">
      <c r="E1393" s="2">
        <f t="shared" ca="1" si="42"/>
        <v>0.14729730607666025</v>
      </c>
      <c r="F1393" s="2">
        <f t="shared" ca="1" si="43"/>
        <v>3.3318395558946432</v>
      </c>
    </row>
    <row r="1394" spans="5:6" x14ac:dyDescent="0.3">
      <c r="E1394" s="2">
        <f t="shared" ca="1" si="42"/>
        <v>6.7275993243217536E-2</v>
      </c>
      <c r="F1394" s="2">
        <f t="shared" ca="1" si="43"/>
        <v>2.4238120211746481</v>
      </c>
    </row>
    <row r="1395" spans="5:6" x14ac:dyDescent="0.3">
      <c r="E1395" s="2">
        <f t="shared" ca="1" si="42"/>
        <v>0.3146215035547234</v>
      </c>
      <c r="F1395" s="2">
        <f t="shared" ca="1" si="43"/>
        <v>4.7915950358058028</v>
      </c>
    </row>
    <row r="1396" spans="5:6" x14ac:dyDescent="0.3">
      <c r="E1396" s="2">
        <f t="shared" ca="1" si="42"/>
        <v>0.92661448363916066</v>
      </c>
      <c r="F1396" s="2">
        <f t="shared" ca="1" si="43"/>
        <v>12.948001063912445</v>
      </c>
    </row>
    <row r="1397" spans="5:6" x14ac:dyDescent="0.3">
      <c r="E1397" s="2">
        <f t="shared" ca="1" si="42"/>
        <v>0.86707517964767389</v>
      </c>
      <c r="F1397" s="2">
        <f t="shared" ca="1" si="43"/>
        <v>11.132931092991322</v>
      </c>
    </row>
    <row r="1398" spans="5:6" x14ac:dyDescent="0.3">
      <c r="E1398" s="2">
        <f t="shared" ca="1" si="42"/>
        <v>0.25471835862740688</v>
      </c>
      <c r="F1398" s="2">
        <f t="shared" ca="1" si="43"/>
        <v>4.2946582286523354</v>
      </c>
    </row>
    <row r="1399" spans="5:6" x14ac:dyDescent="0.3">
      <c r="E1399" s="2">
        <f t="shared" ca="1" si="42"/>
        <v>0.28271908791302836</v>
      </c>
      <c r="F1399" s="2">
        <f t="shared" ca="1" si="43"/>
        <v>4.5285150781190238</v>
      </c>
    </row>
    <row r="1400" spans="5:6" x14ac:dyDescent="0.3">
      <c r="E1400" s="2">
        <f t="shared" ca="1" si="42"/>
        <v>0.49554816923805722</v>
      </c>
      <c r="F1400" s="2">
        <f t="shared" ca="1" si="43"/>
        <v>6.306494345970922</v>
      </c>
    </row>
    <row r="1401" spans="5:6" x14ac:dyDescent="0.3">
      <c r="E1401" s="2">
        <f t="shared" ca="1" si="42"/>
        <v>0.77367629222590828</v>
      </c>
      <c r="F1401" s="2">
        <f t="shared" ca="1" si="43"/>
        <v>9.3828666756105221</v>
      </c>
    </row>
    <row r="1402" spans="5:6" x14ac:dyDescent="0.3">
      <c r="E1402" s="2">
        <f t="shared" ca="1" si="42"/>
        <v>0.9577721459040579</v>
      </c>
      <c r="F1402" s="2">
        <f t="shared" ca="1" si="43"/>
        <v>14.549497584722896</v>
      </c>
    </row>
    <row r="1403" spans="5:6" x14ac:dyDescent="0.3">
      <c r="E1403" s="2">
        <f t="shared" ca="1" si="42"/>
        <v>0.5396088925492597</v>
      </c>
      <c r="F1403" s="2">
        <f t="shared" ca="1" si="43"/>
        <v>6.7034915284463636</v>
      </c>
    </row>
    <row r="1404" spans="5:6" x14ac:dyDescent="0.3">
      <c r="E1404" s="2">
        <f t="shared" ca="1" si="42"/>
        <v>9.5452312944413698E-2</v>
      </c>
      <c r="F1404" s="2">
        <f t="shared" ca="1" si="43"/>
        <v>2.7803901241339299</v>
      </c>
    </row>
    <row r="1405" spans="5:6" x14ac:dyDescent="0.3">
      <c r="E1405" s="2">
        <f t="shared" ca="1" si="42"/>
        <v>0.38616259310175716</v>
      </c>
      <c r="F1405" s="2">
        <f t="shared" ca="1" si="43"/>
        <v>5.3788233145505506</v>
      </c>
    </row>
    <row r="1406" spans="5:6" x14ac:dyDescent="0.3">
      <c r="E1406" s="2">
        <f t="shared" ca="1" si="42"/>
        <v>6.2809877322883456E-2</v>
      </c>
      <c r="F1406" s="2">
        <f t="shared" ca="1" si="43"/>
        <v>2.3610741881786095</v>
      </c>
    </row>
    <row r="1407" spans="5:6" x14ac:dyDescent="0.3">
      <c r="E1407" s="2">
        <f t="shared" ca="1" si="42"/>
        <v>0.35816100147093743</v>
      </c>
      <c r="F1407" s="2">
        <f t="shared" ca="1" si="43"/>
        <v>5.1485625616905262</v>
      </c>
    </row>
    <row r="1408" spans="5:6" x14ac:dyDescent="0.3">
      <c r="E1408" s="2">
        <f t="shared" ca="1" si="42"/>
        <v>0.10073621713333636</v>
      </c>
      <c r="F1408" s="2">
        <f t="shared" ca="1" si="43"/>
        <v>2.8415408885832623</v>
      </c>
    </row>
    <row r="1409" spans="5:6" x14ac:dyDescent="0.3">
      <c r="E1409" s="2">
        <f t="shared" ca="1" si="42"/>
        <v>0.7863771261935425</v>
      </c>
      <c r="F1409" s="2">
        <f t="shared" ca="1" si="43"/>
        <v>9.5804260270625896</v>
      </c>
    </row>
    <row r="1410" spans="5:6" x14ac:dyDescent="0.3">
      <c r="E1410" s="2">
        <f t="shared" ca="1" si="42"/>
        <v>0.77326440355622328</v>
      </c>
      <c r="F1410" s="2">
        <f t="shared" ca="1" si="43"/>
        <v>9.3766110814170673</v>
      </c>
    </row>
    <row r="1411" spans="5:6" x14ac:dyDescent="0.3">
      <c r="E1411" s="2">
        <f t="shared" ref="E1411:E1474" ca="1" si="44">RAND()</f>
        <v>0.89046250001372784</v>
      </c>
      <c r="F1411" s="2">
        <f t="shared" ref="F1411:F1474" ca="1" si="45">_xlfn.CHISQ.INV(E1411,$C$3)</f>
        <v>11.737247464861845</v>
      </c>
    </row>
    <row r="1412" spans="5:6" x14ac:dyDescent="0.3">
      <c r="E1412" s="2">
        <f t="shared" ca="1" si="44"/>
        <v>0.17291194631405504</v>
      </c>
      <c r="F1412" s="2">
        <f t="shared" ca="1" si="45"/>
        <v>3.5762162493261878</v>
      </c>
    </row>
    <row r="1413" spans="5:6" x14ac:dyDescent="0.3">
      <c r="E1413" s="2">
        <f t="shared" ca="1" si="44"/>
        <v>7.0743473315455385E-2</v>
      </c>
      <c r="F1413" s="2">
        <f t="shared" ca="1" si="45"/>
        <v>2.4711130578940068</v>
      </c>
    </row>
    <row r="1414" spans="5:6" x14ac:dyDescent="0.3">
      <c r="E1414" s="2">
        <f t="shared" ca="1" si="44"/>
        <v>0.13650924052364199</v>
      </c>
      <c r="F1414" s="2">
        <f t="shared" ca="1" si="45"/>
        <v>3.2244583664686988</v>
      </c>
    </row>
    <row r="1415" spans="5:6" x14ac:dyDescent="0.3">
      <c r="E1415" s="2">
        <f t="shared" ca="1" si="44"/>
        <v>0.73766809248769338</v>
      </c>
      <c r="F1415" s="2">
        <f t="shared" ca="1" si="45"/>
        <v>8.8671977086100675</v>
      </c>
    </row>
    <row r="1416" spans="5:6" x14ac:dyDescent="0.3">
      <c r="E1416" s="2">
        <f t="shared" ca="1" si="44"/>
        <v>0.56794649035981315</v>
      </c>
      <c r="F1416" s="2">
        <f t="shared" ca="1" si="45"/>
        <v>6.9695851498677497</v>
      </c>
    </row>
    <row r="1417" spans="5:6" x14ac:dyDescent="0.3">
      <c r="E1417" s="2">
        <f t="shared" ca="1" si="44"/>
        <v>0.52281476136879257</v>
      </c>
      <c r="F1417" s="2">
        <f t="shared" ca="1" si="45"/>
        <v>6.5499996639712519</v>
      </c>
    </row>
    <row r="1418" spans="5:6" x14ac:dyDescent="0.3">
      <c r="E1418" s="2">
        <f t="shared" ca="1" si="44"/>
        <v>0.88727619023419524</v>
      </c>
      <c r="F1418" s="2">
        <f t="shared" ca="1" si="45"/>
        <v>11.648585455319488</v>
      </c>
    </row>
    <row r="1419" spans="5:6" x14ac:dyDescent="0.3">
      <c r="E1419" s="2">
        <f t="shared" ca="1" si="44"/>
        <v>0.41575837554928119</v>
      </c>
      <c r="F1419" s="2">
        <f t="shared" ca="1" si="45"/>
        <v>5.6242559651629671</v>
      </c>
    </row>
    <row r="1420" spans="5:6" x14ac:dyDescent="0.3">
      <c r="E1420" s="2">
        <f t="shared" ca="1" si="44"/>
        <v>0.78739395997077688</v>
      </c>
      <c r="F1420" s="2">
        <f t="shared" ca="1" si="45"/>
        <v>9.5966506509001999</v>
      </c>
    </row>
    <row r="1421" spans="5:6" x14ac:dyDescent="0.3">
      <c r="E1421" s="2">
        <f t="shared" ca="1" si="44"/>
        <v>0.15667046850556687</v>
      </c>
      <c r="F1421" s="2">
        <f t="shared" ca="1" si="45"/>
        <v>3.4228381647315183</v>
      </c>
    </row>
    <row r="1422" spans="5:6" x14ac:dyDescent="0.3">
      <c r="E1422" s="2">
        <f t="shared" ca="1" si="44"/>
        <v>0.81578984207781147</v>
      </c>
      <c r="F1422" s="2">
        <f t="shared" ca="1" si="45"/>
        <v>10.077748922531836</v>
      </c>
    </row>
    <row r="1423" spans="5:6" x14ac:dyDescent="0.3">
      <c r="E1423" s="2">
        <f t="shared" ca="1" si="44"/>
        <v>0.77416243060808909</v>
      </c>
      <c r="F1423" s="2">
        <f t="shared" ca="1" si="45"/>
        <v>9.3902617229659491</v>
      </c>
    </row>
    <row r="1424" spans="5:6" x14ac:dyDescent="0.3">
      <c r="E1424" s="2">
        <f t="shared" ca="1" si="44"/>
        <v>0.51625624818392901</v>
      </c>
      <c r="F1424" s="2">
        <f t="shared" ca="1" si="45"/>
        <v>6.4908174563726915</v>
      </c>
    </row>
    <row r="1425" spans="5:6" x14ac:dyDescent="0.3">
      <c r="E1425" s="2">
        <f t="shared" ca="1" si="44"/>
        <v>0.90827165946135913</v>
      </c>
      <c r="F1425" s="2">
        <f t="shared" ca="1" si="45"/>
        <v>12.279685661549117</v>
      </c>
    </row>
    <row r="1426" spans="5:6" x14ac:dyDescent="0.3">
      <c r="E1426" s="2">
        <f t="shared" ca="1" si="44"/>
        <v>0.69788898346734551</v>
      </c>
      <c r="F1426" s="2">
        <f t="shared" ca="1" si="45"/>
        <v>8.3577013475606776</v>
      </c>
    </row>
    <row r="1427" spans="5:6" x14ac:dyDescent="0.3">
      <c r="E1427" s="2">
        <f t="shared" ca="1" si="44"/>
        <v>0.71132709195679422</v>
      </c>
      <c r="F1427" s="2">
        <f t="shared" ca="1" si="45"/>
        <v>8.5238323119183974</v>
      </c>
    </row>
    <row r="1428" spans="5:6" x14ac:dyDescent="0.3">
      <c r="E1428" s="2">
        <f t="shared" ca="1" si="44"/>
        <v>0.688921214337189</v>
      </c>
      <c r="F1428" s="2">
        <f t="shared" ca="1" si="45"/>
        <v>8.249851893061324</v>
      </c>
    </row>
    <row r="1429" spans="5:6" x14ac:dyDescent="0.3">
      <c r="E1429" s="2">
        <f t="shared" ca="1" si="44"/>
        <v>9.4987857642499174E-2</v>
      </c>
      <c r="F1429" s="2">
        <f t="shared" ca="1" si="45"/>
        <v>2.7749440007961255</v>
      </c>
    </row>
    <row r="1430" spans="5:6" x14ac:dyDescent="0.3">
      <c r="E1430" s="2">
        <f t="shared" ca="1" si="44"/>
        <v>0.3150569671231277</v>
      </c>
      <c r="F1430" s="2">
        <f t="shared" ca="1" si="45"/>
        <v>4.7951710366288278</v>
      </c>
    </row>
    <row r="1431" spans="5:6" x14ac:dyDescent="0.3">
      <c r="E1431" s="2">
        <f t="shared" ca="1" si="44"/>
        <v>0.81938188650786004</v>
      </c>
      <c r="F1431" s="2">
        <f t="shared" ca="1" si="45"/>
        <v>10.142917335415262</v>
      </c>
    </row>
    <row r="1432" spans="5:6" x14ac:dyDescent="0.3">
      <c r="E1432" s="2">
        <f t="shared" ca="1" si="44"/>
        <v>4.987416867303418E-2</v>
      </c>
      <c r="F1432" s="2">
        <f t="shared" ca="1" si="45"/>
        <v>2.1653265701491611</v>
      </c>
    </row>
    <row r="1433" spans="5:6" x14ac:dyDescent="0.3">
      <c r="E1433" s="2">
        <f t="shared" ca="1" si="44"/>
        <v>0.58354544440218037</v>
      </c>
      <c r="F1433" s="2">
        <f t="shared" ca="1" si="45"/>
        <v>7.1203803309909208</v>
      </c>
    </row>
    <row r="1434" spans="5:6" x14ac:dyDescent="0.3">
      <c r="E1434" s="2">
        <f t="shared" ca="1" si="44"/>
        <v>0.50841006182651149</v>
      </c>
      <c r="F1434" s="2">
        <f t="shared" ca="1" si="45"/>
        <v>6.4205390241181339</v>
      </c>
    </row>
    <row r="1435" spans="5:6" x14ac:dyDescent="0.3">
      <c r="E1435" s="2">
        <f t="shared" ca="1" si="44"/>
        <v>0.87257299300905478</v>
      </c>
      <c r="F1435" s="2">
        <f t="shared" ca="1" si="45"/>
        <v>11.266067509841198</v>
      </c>
    </row>
    <row r="1436" spans="5:6" x14ac:dyDescent="0.3">
      <c r="E1436" s="2">
        <f t="shared" ca="1" si="44"/>
        <v>0.75800498033908914</v>
      </c>
      <c r="F1436" s="2">
        <f t="shared" ca="1" si="45"/>
        <v>9.1510135776553767</v>
      </c>
    </row>
    <row r="1437" spans="5:6" x14ac:dyDescent="0.3">
      <c r="E1437" s="2">
        <f t="shared" ca="1" si="44"/>
        <v>0.63489798802018893</v>
      </c>
      <c r="F1437" s="2">
        <f t="shared" ca="1" si="45"/>
        <v>7.643226144871079</v>
      </c>
    </row>
    <row r="1438" spans="5:6" x14ac:dyDescent="0.3">
      <c r="E1438" s="2">
        <f t="shared" ca="1" si="44"/>
        <v>0.38379218037726492</v>
      </c>
      <c r="F1438" s="2">
        <f t="shared" ca="1" si="45"/>
        <v>5.3592737762151739</v>
      </c>
    </row>
    <row r="1439" spans="5:6" x14ac:dyDescent="0.3">
      <c r="E1439" s="2">
        <f t="shared" ca="1" si="44"/>
        <v>0.91349827315227183</v>
      </c>
      <c r="F1439" s="2">
        <f t="shared" ca="1" si="45"/>
        <v>12.456827887568533</v>
      </c>
    </row>
    <row r="1440" spans="5:6" x14ac:dyDescent="0.3">
      <c r="E1440" s="2">
        <f t="shared" ca="1" si="44"/>
        <v>0.77979598484515844</v>
      </c>
      <c r="F1440" s="2">
        <f t="shared" ca="1" si="45"/>
        <v>9.4769070132529638</v>
      </c>
    </row>
    <row r="1441" spans="5:6" x14ac:dyDescent="0.3">
      <c r="E1441" s="2">
        <f t="shared" ca="1" si="44"/>
        <v>0.68357847230568158</v>
      </c>
      <c r="F1441" s="2">
        <f t="shared" ca="1" si="45"/>
        <v>8.1866735362681133</v>
      </c>
    </row>
    <row r="1442" spans="5:6" x14ac:dyDescent="0.3">
      <c r="E1442" s="2">
        <f t="shared" ca="1" si="44"/>
        <v>0.93170517173155376</v>
      </c>
      <c r="F1442" s="2">
        <f t="shared" ca="1" si="45"/>
        <v>13.160424044770574</v>
      </c>
    </row>
    <row r="1443" spans="5:6" x14ac:dyDescent="0.3">
      <c r="E1443" s="2">
        <f t="shared" ca="1" si="44"/>
        <v>0.98073099171795319</v>
      </c>
      <c r="F1443" s="2">
        <f t="shared" ca="1" si="45"/>
        <v>16.72346946658957</v>
      </c>
    </row>
    <row r="1444" spans="5:6" x14ac:dyDescent="0.3">
      <c r="E1444" s="2">
        <f t="shared" ca="1" si="44"/>
        <v>0.9348656147145038</v>
      </c>
      <c r="F1444" s="2">
        <f t="shared" ca="1" si="45"/>
        <v>13.299696994139067</v>
      </c>
    </row>
    <row r="1445" spans="5:6" x14ac:dyDescent="0.3">
      <c r="E1445" s="2">
        <f t="shared" ca="1" si="44"/>
        <v>0.8573217113236784</v>
      </c>
      <c r="F1445" s="2">
        <f t="shared" ca="1" si="45"/>
        <v>10.90809786418207</v>
      </c>
    </row>
    <row r="1446" spans="5:6" x14ac:dyDescent="0.3">
      <c r="E1446" s="2">
        <f t="shared" ca="1" si="44"/>
        <v>0.4393545403279433</v>
      </c>
      <c r="F1446" s="2">
        <f t="shared" ca="1" si="45"/>
        <v>5.822297296379733</v>
      </c>
    </row>
    <row r="1447" spans="5:6" x14ac:dyDescent="0.3">
      <c r="E1447" s="2">
        <f t="shared" ca="1" si="44"/>
        <v>0.18623635431525098</v>
      </c>
      <c r="F1447" s="2">
        <f t="shared" ca="1" si="45"/>
        <v>3.698605605966625</v>
      </c>
    </row>
    <row r="1448" spans="5:6" x14ac:dyDescent="0.3">
      <c r="E1448" s="2">
        <f t="shared" ca="1" si="44"/>
        <v>0.18977085834594831</v>
      </c>
      <c r="F1448" s="2">
        <f t="shared" ca="1" si="45"/>
        <v>3.7306200909261529</v>
      </c>
    </row>
    <row r="1449" spans="5:6" x14ac:dyDescent="0.3">
      <c r="E1449" s="2">
        <f t="shared" ca="1" si="44"/>
        <v>0.30092799506080303</v>
      </c>
      <c r="F1449" s="2">
        <f t="shared" ca="1" si="45"/>
        <v>4.6789764433757277</v>
      </c>
    </row>
    <row r="1450" spans="5:6" x14ac:dyDescent="0.3">
      <c r="E1450" s="2">
        <f t="shared" ca="1" si="44"/>
        <v>8.2244660670955927E-3</v>
      </c>
      <c r="F1450" s="2">
        <f t="shared" ca="1" si="45"/>
        <v>1.1620068784162023</v>
      </c>
    </row>
    <row r="1451" spans="5:6" x14ac:dyDescent="0.3">
      <c r="E1451" s="2">
        <f t="shared" ca="1" si="44"/>
        <v>0.10341240225526771</v>
      </c>
      <c r="F1451" s="2">
        <f t="shared" ca="1" si="45"/>
        <v>2.8719745116217381</v>
      </c>
    </row>
    <row r="1452" spans="5:6" x14ac:dyDescent="0.3">
      <c r="E1452" s="2">
        <f t="shared" ca="1" si="44"/>
        <v>0.81517626653282316</v>
      </c>
      <c r="F1452" s="2">
        <f t="shared" ca="1" si="45"/>
        <v>10.066723564501434</v>
      </c>
    </row>
    <row r="1453" spans="5:6" x14ac:dyDescent="0.3">
      <c r="E1453" s="2">
        <f t="shared" ca="1" si="44"/>
        <v>0.69755735411709696</v>
      </c>
      <c r="F1453" s="2">
        <f t="shared" ca="1" si="45"/>
        <v>8.353671458687975</v>
      </c>
    </row>
    <row r="1454" spans="5:6" x14ac:dyDescent="0.3">
      <c r="E1454" s="2">
        <f t="shared" ca="1" si="44"/>
        <v>0.66847157379217803</v>
      </c>
      <c r="F1454" s="2">
        <f t="shared" ca="1" si="45"/>
        <v>8.0120968091126805</v>
      </c>
    </row>
    <row r="1455" spans="5:6" x14ac:dyDescent="0.3">
      <c r="E1455" s="2">
        <f t="shared" ca="1" si="44"/>
        <v>0.76224425501448534</v>
      </c>
      <c r="F1455" s="2">
        <f t="shared" ca="1" si="45"/>
        <v>9.2125243422497771</v>
      </c>
    </row>
    <row r="1456" spans="5:6" x14ac:dyDescent="0.3">
      <c r="E1456" s="2">
        <f t="shared" ca="1" si="44"/>
        <v>0.38332206902370947</v>
      </c>
      <c r="F1456" s="2">
        <f t="shared" ca="1" si="45"/>
        <v>5.3553981625878286</v>
      </c>
    </row>
    <row r="1457" spans="5:6" x14ac:dyDescent="0.3">
      <c r="E1457" s="2">
        <f t="shared" ca="1" si="44"/>
        <v>0.76186013127858054</v>
      </c>
      <c r="F1457" s="2">
        <f t="shared" ca="1" si="45"/>
        <v>9.2069151345749027</v>
      </c>
    </row>
    <row r="1458" spans="5:6" x14ac:dyDescent="0.3">
      <c r="E1458" s="2">
        <f t="shared" ca="1" si="44"/>
        <v>0.89861017815602673</v>
      </c>
      <c r="F1458" s="2">
        <f t="shared" ca="1" si="45"/>
        <v>11.974824566826127</v>
      </c>
    </row>
    <row r="1459" spans="5:6" x14ac:dyDescent="0.3">
      <c r="E1459" s="2">
        <f t="shared" ca="1" si="44"/>
        <v>0.35802981043082238</v>
      </c>
      <c r="F1459" s="2">
        <f t="shared" ca="1" si="45"/>
        <v>5.1474864355669512</v>
      </c>
    </row>
    <row r="1460" spans="5:6" x14ac:dyDescent="0.3">
      <c r="E1460" s="2">
        <f t="shared" ca="1" si="44"/>
        <v>0.15729793082214127</v>
      </c>
      <c r="F1460" s="2">
        <f t="shared" ca="1" si="45"/>
        <v>3.4288604598231798</v>
      </c>
    </row>
    <row r="1461" spans="5:6" x14ac:dyDescent="0.3">
      <c r="E1461" s="2">
        <f t="shared" ca="1" si="44"/>
        <v>0.87573297492262869</v>
      </c>
      <c r="F1461" s="2">
        <f t="shared" ca="1" si="45"/>
        <v>11.344879030525949</v>
      </c>
    </row>
    <row r="1462" spans="5:6" x14ac:dyDescent="0.3">
      <c r="E1462" s="2">
        <f t="shared" ca="1" si="44"/>
        <v>0.49680159416949243</v>
      </c>
      <c r="F1462" s="2">
        <f t="shared" ca="1" si="45"/>
        <v>6.3175477614978242</v>
      </c>
    </row>
    <row r="1463" spans="5:6" x14ac:dyDescent="0.3">
      <c r="E1463" s="2">
        <f t="shared" ca="1" si="44"/>
        <v>0.66954995548540652</v>
      </c>
      <c r="F1463" s="2">
        <f t="shared" ca="1" si="45"/>
        <v>8.0243682105086638</v>
      </c>
    </row>
    <row r="1464" spans="5:6" x14ac:dyDescent="0.3">
      <c r="E1464" s="2">
        <f t="shared" ca="1" si="44"/>
        <v>0.50647949685812133</v>
      </c>
      <c r="F1464" s="2">
        <f t="shared" ca="1" si="45"/>
        <v>6.4033311549145777</v>
      </c>
    </row>
    <row r="1465" spans="5:6" x14ac:dyDescent="0.3">
      <c r="E1465" s="2">
        <f t="shared" ca="1" si="44"/>
        <v>0.18201507902483549</v>
      </c>
      <c r="F1465" s="2">
        <f t="shared" ca="1" si="45"/>
        <v>3.6601322187261256</v>
      </c>
    </row>
    <row r="1466" spans="5:6" x14ac:dyDescent="0.3">
      <c r="E1466" s="2">
        <f t="shared" ca="1" si="44"/>
        <v>0.83758672829752778</v>
      </c>
      <c r="F1466" s="2">
        <f t="shared" ca="1" si="45"/>
        <v>10.491009685727917</v>
      </c>
    </row>
    <row r="1467" spans="5:6" x14ac:dyDescent="0.3">
      <c r="E1467" s="2">
        <f t="shared" ca="1" si="44"/>
        <v>0.93664701423059371</v>
      </c>
      <c r="F1467" s="2">
        <f t="shared" ca="1" si="45"/>
        <v>13.38094841383556</v>
      </c>
    </row>
    <row r="1468" spans="5:6" x14ac:dyDescent="0.3">
      <c r="E1468" s="2">
        <f t="shared" ca="1" si="44"/>
        <v>0.18458970979278433</v>
      </c>
      <c r="F1468" s="2">
        <f t="shared" ca="1" si="45"/>
        <v>3.6836293597761349</v>
      </c>
    </row>
    <row r="1469" spans="5:6" x14ac:dyDescent="0.3">
      <c r="E1469" s="2">
        <f t="shared" ca="1" si="44"/>
        <v>0.78716135559219713</v>
      </c>
      <c r="F1469" s="2">
        <f t="shared" ca="1" si="45"/>
        <v>9.5929336489718846</v>
      </c>
    </row>
    <row r="1470" spans="5:6" x14ac:dyDescent="0.3">
      <c r="E1470" s="2">
        <f t="shared" ca="1" si="44"/>
        <v>0.75348329070643394</v>
      </c>
      <c r="F1470" s="2">
        <f t="shared" ca="1" si="45"/>
        <v>9.0863371287607304</v>
      </c>
    </row>
    <row r="1471" spans="5:6" x14ac:dyDescent="0.3">
      <c r="E1471" s="2">
        <f t="shared" ca="1" si="44"/>
        <v>0.60144761076474662</v>
      </c>
      <c r="F1471" s="2">
        <f t="shared" ca="1" si="45"/>
        <v>7.2977304089957507</v>
      </c>
    </row>
    <row r="1472" spans="5:6" x14ac:dyDescent="0.3">
      <c r="E1472" s="2">
        <f t="shared" ca="1" si="44"/>
        <v>0.47128192883767184</v>
      </c>
      <c r="F1472" s="2">
        <f t="shared" ca="1" si="45"/>
        <v>6.0948576916023276</v>
      </c>
    </row>
    <row r="1473" spans="5:6" x14ac:dyDescent="0.3">
      <c r="E1473" s="2">
        <f t="shared" ca="1" si="44"/>
        <v>0.79771300920100396</v>
      </c>
      <c r="F1473" s="2">
        <f t="shared" ca="1" si="45"/>
        <v>9.7649907788960242</v>
      </c>
    </row>
    <row r="1474" spans="5:6" x14ac:dyDescent="0.3">
      <c r="E1474" s="2">
        <f t="shared" ca="1" si="44"/>
        <v>0.52076618088259097</v>
      </c>
      <c r="F1474" s="2">
        <f t="shared" ca="1" si="45"/>
        <v>6.5314698668681261</v>
      </c>
    </row>
    <row r="1475" spans="5:6" x14ac:dyDescent="0.3">
      <c r="E1475" s="2">
        <f t="shared" ref="E1475:E1538" ca="1" si="46">RAND()</f>
        <v>0.71516906909541145</v>
      </c>
      <c r="F1475" s="2">
        <f t="shared" ref="F1475:F1538" ca="1" si="47">_xlfn.CHISQ.INV(E1475,$C$3)</f>
        <v>8.5723901057635441</v>
      </c>
    </row>
    <row r="1476" spans="5:6" x14ac:dyDescent="0.3">
      <c r="E1476" s="2">
        <f t="shared" ca="1" si="46"/>
        <v>0.87482580130502541</v>
      </c>
      <c r="F1476" s="2">
        <f t="shared" ca="1" si="47"/>
        <v>11.322075796443979</v>
      </c>
    </row>
    <row r="1477" spans="5:6" x14ac:dyDescent="0.3">
      <c r="E1477" s="2">
        <f t="shared" ca="1" si="46"/>
        <v>0.17702564897205586</v>
      </c>
      <c r="F1477" s="2">
        <f t="shared" ca="1" si="47"/>
        <v>3.6143046869567161</v>
      </c>
    </row>
    <row r="1478" spans="5:6" x14ac:dyDescent="0.3">
      <c r="E1478" s="2">
        <f t="shared" ca="1" si="46"/>
        <v>0.9013280017550499</v>
      </c>
      <c r="F1478" s="2">
        <f t="shared" ca="1" si="47"/>
        <v>12.057862975718303</v>
      </c>
    </row>
    <row r="1479" spans="5:6" x14ac:dyDescent="0.3">
      <c r="E1479" s="2">
        <f t="shared" ca="1" si="46"/>
        <v>0.75368814798555528</v>
      </c>
      <c r="F1479" s="2">
        <f t="shared" ca="1" si="47"/>
        <v>9.0892470123168767</v>
      </c>
    </row>
    <row r="1480" spans="5:6" x14ac:dyDescent="0.3">
      <c r="E1480" s="2">
        <f t="shared" ca="1" si="46"/>
        <v>0.42010903375008057</v>
      </c>
      <c r="F1480" s="2">
        <f t="shared" ca="1" si="47"/>
        <v>5.6605897330266668</v>
      </c>
    </row>
    <row r="1481" spans="5:6" x14ac:dyDescent="0.3">
      <c r="E1481" s="2">
        <f t="shared" ca="1" si="46"/>
        <v>0.73950878036280288</v>
      </c>
      <c r="F1481" s="2">
        <f t="shared" ca="1" si="47"/>
        <v>8.8921646879695118</v>
      </c>
    </row>
    <row r="1482" spans="5:6" x14ac:dyDescent="0.3">
      <c r="E1482" s="2">
        <f t="shared" ca="1" si="46"/>
        <v>0.1314605444950786</v>
      </c>
      <c r="F1482" s="2">
        <f t="shared" ca="1" si="47"/>
        <v>3.173111611413709</v>
      </c>
    </row>
    <row r="1483" spans="5:6" x14ac:dyDescent="0.3">
      <c r="E1483" s="2">
        <f t="shared" ca="1" si="46"/>
        <v>0.92349604479593939</v>
      </c>
      <c r="F1483" s="2">
        <f t="shared" ca="1" si="47"/>
        <v>12.824409726869847</v>
      </c>
    </row>
    <row r="1484" spans="5:6" x14ac:dyDescent="0.3">
      <c r="E1484" s="2">
        <f t="shared" ca="1" si="46"/>
        <v>0.89648774897574057</v>
      </c>
      <c r="F1484" s="2">
        <f t="shared" ca="1" si="47"/>
        <v>11.911346131893051</v>
      </c>
    </row>
    <row r="1485" spans="5:6" x14ac:dyDescent="0.3">
      <c r="E1485" s="2">
        <f t="shared" ca="1" si="46"/>
        <v>0.54467380575252433</v>
      </c>
      <c r="F1485" s="2">
        <f t="shared" ca="1" si="47"/>
        <v>6.7503671158293486</v>
      </c>
    </row>
    <row r="1486" spans="5:6" x14ac:dyDescent="0.3">
      <c r="E1486" s="2">
        <f t="shared" ca="1" si="46"/>
        <v>0.84229739011987781</v>
      </c>
      <c r="F1486" s="2">
        <f t="shared" ca="1" si="47"/>
        <v>10.586452006844645</v>
      </c>
    </row>
    <row r="1487" spans="5:6" x14ac:dyDescent="0.3">
      <c r="E1487" s="2">
        <f t="shared" ca="1" si="46"/>
        <v>0.27103157905622099</v>
      </c>
      <c r="F1487" s="2">
        <f t="shared" ca="1" si="47"/>
        <v>4.4313410348570725</v>
      </c>
    </row>
    <row r="1488" spans="5:6" x14ac:dyDescent="0.3">
      <c r="E1488" s="2">
        <f t="shared" ca="1" si="46"/>
        <v>0.67148096479359409</v>
      </c>
      <c r="F1488" s="2">
        <f t="shared" ca="1" si="47"/>
        <v>8.0464132568122615</v>
      </c>
    </row>
    <row r="1489" spans="5:6" x14ac:dyDescent="0.3">
      <c r="E1489" s="2">
        <f t="shared" ca="1" si="46"/>
        <v>0.31472131677290005</v>
      </c>
      <c r="F1489" s="2">
        <f t="shared" ca="1" si="47"/>
        <v>4.7924147203800054</v>
      </c>
    </row>
    <row r="1490" spans="5:6" x14ac:dyDescent="0.3">
      <c r="E1490" s="2">
        <f t="shared" ca="1" si="46"/>
        <v>0.56624981816873321</v>
      </c>
      <c r="F1490" s="2">
        <f t="shared" ca="1" si="47"/>
        <v>6.9533785606333165</v>
      </c>
    </row>
    <row r="1491" spans="5:6" x14ac:dyDescent="0.3">
      <c r="E1491" s="2">
        <f t="shared" ca="1" si="46"/>
        <v>0.61062342906204259</v>
      </c>
      <c r="F1491" s="2">
        <f t="shared" ca="1" si="47"/>
        <v>7.3905708860766044</v>
      </c>
    </row>
    <row r="1492" spans="5:6" x14ac:dyDescent="0.3">
      <c r="E1492" s="2">
        <f t="shared" ca="1" si="46"/>
        <v>0.75670810030371849</v>
      </c>
      <c r="F1492" s="2">
        <f t="shared" ca="1" si="47"/>
        <v>9.1323666446619658</v>
      </c>
    </row>
    <row r="1493" spans="5:6" x14ac:dyDescent="0.3">
      <c r="E1493" s="2">
        <f t="shared" ca="1" si="46"/>
        <v>0.9425319950022063</v>
      </c>
      <c r="F1493" s="2">
        <f t="shared" ca="1" si="47"/>
        <v>13.66513688990098</v>
      </c>
    </row>
    <row r="1494" spans="5:6" x14ac:dyDescent="0.3">
      <c r="E1494" s="2">
        <f t="shared" ca="1" si="46"/>
        <v>0.99964988085498963</v>
      </c>
      <c r="F1494" s="2">
        <f t="shared" ca="1" si="47"/>
        <v>26.88101238078324</v>
      </c>
    </row>
    <row r="1495" spans="5:6" x14ac:dyDescent="0.3">
      <c r="E1495" s="2">
        <f t="shared" ca="1" si="46"/>
        <v>9.8142125674402614E-2</v>
      </c>
      <c r="F1495" s="2">
        <f t="shared" ca="1" si="47"/>
        <v>2.811701280036877</v>
      </c>
    </row>
    <row r="1496" spans="5:6" x14ac:dyDescent="0.3">
      <c r="E1496" s="2">
        <f t="shared" ca="1" si="46"/>
        <v>0.27002017030270442</v>
      </c>
      <c r="F1496" s="2">
        <f t="shared" ca="1" si="47"/>
        <v>4.4229049364979582</v>
      </c>
    </row>
    <row r="1497" spans="5:6" x14ac:dyDescent="0.3">
      <c r="E1497" s="2">
        <f t="shared" ca="1" si="46"/>
        <v>6.1605910101428907E-2</v>
      </c>
      <c r="F1497" s="2">
        <f t="shared" ca="1" si="47"/>
        <v>2.3437828397743448</v>
      </c>
    </row>
    <row r="1498" spans="5:6" x14ac:dyDescent="0.3">
      <c r="E1498" s="2">
        <f t="shared" ca="1" si="46"/>
        <v>0.45365951599260868</v>
      </c>
      <c r="F1498" s="2">
        <f t="shared" ca="1" si="47"/>
        <v>5.9436825259514627</v>
      </c>
    </row>
    <row r="1499" spans="5:6" x14ac:dyDescent="0.3">
      <c r="E1499" s="2">
        <f t="shared" ca="1" si="46"/>
        <v>0.38714336843594521</v>
      </c>
      <c r="F1499" s="2">
        <f t="shared" ca="1" si="47"/>
        <v>5.3869159777062947</v>
      </c>
    </row>
    <row r="1500" spans="5:6" x14ac:dyDescent="0.3">
      <c r="E1500" s="2">
        <f t="shared" ca="1" si="46"/>
        <v>0.80512648958539845</v>
      </c>
      <c r="F1500" s="2">
        <f t="shared" ca="1" si="47"/>
        <v>9.8903389521280385</v>
      </c>
    </row>
    <row r="1501" spans="5:6" x14ac:dyDescent="0.3">
      <c r="E1501" s="2">
        <f t="shared" ca="1" si="46"/>
        <v>0.65195728403202802</v>
      </c>
      <c r="F1501" s="2">
        <f t="shared" ca="1" si="47"/>
        <v>7.827584578779164</v>
      </c>
    </row>
    <row r="1502" spans="5:6" x14ac:dyDescent="0.3">
      <c r="E1502" s="2">
        <f t="shared" ca="1" si="46"/>
        <v>0.45821175092376765</v>
      </c>
      <c r="F1502" s="2">
        <f t="shared" ca="1" si="47"/>
        <v>5.9825511059947463</v>
      </c>
    </row>
    <row r="1503" spans="5:6" x14ac:dyDescent="0.3">
      <c r="E1503" s="2">
        <f t="shared" ca="1" si="46"/>
        <v>0.66089127410055937</v>
      </c>
      <c r="F1503" s="2">
        <f t="shared" ca="1" si="47"/>
        <v>7.9266227967901433</v>
      </c>
    </row>
    <row r="1504" spans="5:6" x14ac:dyDescent="0.3">
      <c r="E1504" s="2">
        <f t="shared" ca="1" si="46"/>
        <v>0.70726034503559454</v>
      </c>
      <c r="F1504" s="2">
        <f t="shared" ca="1" si="47"/>
        <v>8.472959143540832</v>
      </c>
    </row>
    <row r="1505" spans="5:6" x14ac:dyDescent="0.3">
      <c r="E1505" s="2">
        <f t="shared" ca="1" si="46"/>
        <v>0.87344646198059206</v>
      </c>
      <c r="F1505" s="2">
        <f t="shared" ca="1" si="47"/>
        <v>11.287679680767612</v>
      </c>
    </row>
    <row r="1506" spans="5:6" x14ac:dyDescent="0.3">
      <c r="E1506" s="2">
        <f t="shared" ca="1" si="46"/>
        <v>0.68415385028085429</v>
      </c>
      <c r="F1506" s="2">
        <f t="shared" ca="1" si="47"/>
        <v>8.1934400564117986</v>
      </c>
    </row>
    <row r="1507" spans="5:6" x14ac:dyDescent="0.3">
      <c r="E1507" s="2">
        <f t="shared" ca="1" si="46"/>
        <v>0.33018604031751941</v>
      </c>
      <c r="F1507" s="2">
        <f t="shared" ca="1" si="47"/>
        <v>4.9192749443870136</v>
      </c>
    </row>
    <row r="1508" spans="5:6" x14ac:dyDescent="0.3">
      <c r="E1508" s="2">
        <f t="shared" ca="1" si="46"/>
        <v>0.87938682365571474</v>
      </c>
      <c r="F1508" s="2">
        <f t="shared" ca="1" si="47"/>
        <v>11.43822797522151</v>
      </c>
    </row>
    <row r="1509" spans="5:6" x14ac:dyDescent="0.3">
      <c r="E1509" s="2">
        <f t="shared" ca="1" si="46"/>
        <v>9.0830062755783425E-2</v>
      </c>
      <c r="F1509" s="2">
        <f t="shared" ca="1" si="47"/>
        <v>2.7256468144301258</v>
      </c>
    </row>
    <row r="1510" spans="5:6" x14ac:dyDescent="0.3">
      <c r="E1510" s="2">
        <f t="shared" ca="1" si="46"/>
        <v>0.47991992077750134</v>
      </c>
      <c r="F1510" s="2">
        <f t="shared" ca="1" si="47"/>
        <v>6.1697009309643782</v>
      </c>
    </row>
    <row r="1511" spans="5:6" x14ac:dyDescent="0.3">
      <c r="E1511" s="2">
        <f t="shared" ca="1" si="46"/>
        <v>0.94751423753003094</v>
      </c>
      <c r="F1511" s="2">
        <f t="shared" ca="1" si="47"/>
        <v>13.927511048797902</v>
      </c>
    </row>
    <row r="1512" spans="5:6" x14ac:dyDescent="0.3">
      <c r="E1512" s="2">
        <f t="shared" ca="1" si="46"/>
        <v>0.60956965328040291</v>
      </c>
      <c r="F1512" s="2">
        <f t="shared" ca="1" si="47"/>
        <v>7.3798384101026775</v>
      </c>
    </row>
    <row r="1513" spans="5:6" x14ac:dyDescent="0.3">
      <c r="E1513" s="2">
        <f t="shared" ca="1" si="46"/>
        <v>0.18010718135669368</v>
      </c>
      <c r="F1513" s="2">
        <f t="shared" ca="1" si="47"/>
        <v>3.6426546687850849</v>
      </c>
    </row>
    <row r="1514" spans="5:6" x14ac:dyDescent="0.3">
      <c r="E1514" s="2">
        <f t="shared" ca="1" si="46"/>
        <v>0.2042238068606953</v>
      </c>
      <c r="F1514" s="2">
        <f t="shared" ca="1" si="47"/>
        <v>3.8598051023662037</v>
      </c>
    </row>
    <row r="1515" spans="5:6" x14ac:dyDescent="0.3">
      <c r="E1515" s="2">
        <f t="shared" ca="1" si="46"/>
        <v>0.60036084381035459</v>
      </c>
      <c r="F1515" s="2">
        <f t="shared" ca="1" si="47"/>
        <v>7.2868246062552338</v>
      </c>
    </row>
    <row r="1516" spans="5:6" x14ac:dyDescent="0.3">
      <c r="E1516" s="2">
        <f t="shared" ca="1" si="46"/>
        <v>1.3021999832112718E-2</v>
      </c>
      <c r="F1516" s="2">
        <f t="shared" ca="1" si="47"/>
        <v>1.3526365355141412</v>
      </c>
    </row>
    <row r="1517" spans="5:6" x14ac:dyDescent="0.3">
      <c r="E1517" s="2">
        <f t="shared" ca="1" si="46"/>
        <v>0.30758637730618288</v>
      </c>
      <c r="F1517" s="2">
        <f t="shared" ca="1" si="47"/>
        <v>4.733780912289137</v>
      </c>
    </row>
    <row r="1518" spans="5:6" x14ac:dyDescent="0.3">
      <c r="E1518" s="2">
        <f t="shared" ca="1" si="46"/>
        <v>9.5035357362588835E-2</v>
      </c>
      <c r="F1518" s="2">
        <f t="shared" ca="1" si="47"/>
        <v>2.7755015196881958</v>
      </c>
    </row>
    <row r="1519" spans="5:6" x14ac:dyDescent="0.3">
      <c r="E1519" s="2">
        <f t="shared" ca="1" si="46"/>
        <v>0.34103771931626825</v>
      </c>
      <c r="F1519" s="2">
        <f t="shared" ca="1" si="47"/>
        <v>5.0082017179134164</v>
      </c>
    </row>
    <row r="1520" spans="5:6" x14ac:dyDescent="0.3">
      <c r="E1520" s="2">
        <f t="shared" ca="1" si="46"/>
        <v>0.69379434160148945</v>
      </c>
      <c r="F1520" s="2">
        <f t="shared" ca="1" si="47"/>
        <v>8.3081704865933599</v>
      </c>
    </row>
    <row r="1521" spans="5:6" x14ac:dyDescent="0.3">
      <c r="E1521" s="2">
        <f t="shared" ca="1" si="46"/>
        <v>0.64153064271322335</v>
      </c>
      <c r="F1521" s="2">
        <f t="shared" ca="1" si="47"/>
        <v>7.714193675078028</v>
      </c>
    </row>
    <row r="1522" spans="5:6" x14ac:dyDescent="0.3">
      <c r="E1522" s="2">
        <f t="shared" ca="1" si="46"/>
        <v>0.4346116068957504</v>
      </c>
      <c r="F1522" s="2">
        <f t="shared" ca="1" si="47"/>
        <v>5.7822859679225074</v>
      </c>
    </row>
    <row r="1523" spans="5:6" x14ac:dyDescent="0.3">
      <c r="E1523" s="2">
        <f t="shared" ca="1" si="46"/>
        <v>0.47032067185237714</v>
      </c>
      <c r="F1523" s="2">
        <f t="shared" ca="1" si="47"/>
        <v>6.0865604868351664</v>
      </c>
    </row>
    <row r="1524" spans="5:6" x14ac:dyDescent="0.3">
      <c r="E1524" s="2">
        <f t="shared" ca="1" si="46"/>
        <v>0.89475596889450537</v>
      </c>
      <c r="F1524" s="2">
        <f t="shared" ca="1" si="47"/>
        <v>11.860403908883921</v>
      </c>
    </row>
    <row r="1525" spans="5:6" x14ac:dyDescent="0.3">
      <c r="E1525" s="2">
        <f t="shared" ca="1" si="46"/>
        <v>0.95395160238744947</v>
      </c>
      <c r="F1525" s="2">
        <f t="shared" ca="1" si="47"/>
        <v>14.30293121191484</v>
      </c>
    </row>
    <row r="1526" spans="5:6" x14ac:dyDescent="0.3">
      <c r="E1526" s="2">
        <f t="shared" ca="1" si="46"/>
        <v>0.76065727910909264</v>
      </c>
      <c r="F1526" s="2">
        <f t="shared" ca="1" si="47"/>
        <v>9.1893966883179594</v>
      </c>
    </row>
    <row r="1527" spans="5:6" x14ac:dyDescent="0.3">
      <c r="E1527" s="2">
        <f t="shared" ca="1" si="46"/>
        <v>0.54827118215201265</v>
      </c>
      <c r="F1527" s="2">
        <f t="shared" ca="1" si="47"/>
        <v>6.7838342467448696</v>
      </c>
    </row>
    <row r="1528" spans="5:6" x14ac:dyDescent="0.3">
      <c r="E1528" s="2">
        <f t="shared" ca="1" si="46"/>
        <v>0.68445128377602904</v>
      </c>
      <c r="F1528" s="2">
        <f t="shared" ca="1" si="47"/>
        <v>8.1969414139474388</v>
      </c>
    </row>
    <row r="1529" spans="5:6" x14ac:dyDescent="0.3">
      <c r="E1529" s="2">
        <f t="shared" ca="1" si="46"/>
        <v>0.66510941699405224</v>
      </c>
      <c r="F1529" s="2">
        <f t="shared" ca="1" si="47"/>
        <v>7.9740176559343849</v>
      </c>
    </row>
    <row r="1530" spans="5:6" x14ac:dyDescent="0.3">
      <c r="E1530" s="2">
        <f t="shared" ca="1" si="46"/>
        <v>0.34671378834980859</v>
      </c>
      <c r="F1530" s="2">
        <f t="shared" ca="1" si="47"/>
        <v>5.0547137506903965</v>
      </c>
    </row>
    <row r="1531" spans="5:6" x14ac:dyDescent="0.3">
      <c r="E1531" s="2">
        <f t="shared" ca="1" si="46"/>
        <v>0.58348525693123499</v>
      </c>
      <c r="F1531" s="2">
        <f t="shared" ca="1" si="47"/>
        <v>7.1197920548528444</v>
      </c>
    </row>
    <row r="1532" spans="5:6" x14ac:dyDescent="0.3">
      <c r="E1532" s="2">
        <f t="shared" ca="1" si="46"/>
        <v>0.74868932549343525</v>
      </c>
      <c r="F1532" s="2">
        <f t="shared" ca="1" si="47"/>
        <v>9.0187779886232704</v>
      </c>
    </row>
    <row r="1533" spans="5:6" x14ac:dyDescent="0.3">
      <c r="E1533" s="2">
        <f t="shared" ca="1" si="46"/>
        <v>0.56748122613093199</v>
      </c>
      <c r="F1533" s="2">
        <f t="shared" ca="1" si="47"/>
        <v>6.965137267265912</v>
      </c>
    </row>
    <row r="1534" spans="5:6" x14ac:dyDescent="0.3">
      <c r="E1534" s="2">
        <f t="shared" ca="1" si="46"/>
        <v>0.14933735487217492</v>
      </c>
      <c r="F1534" s="2">
        <f t="shared" ca="1" si="47"/>
        <v>3.3518166082613661</v>
      </c>
    </row>
    <row r="1535" spans="5:6" x14ac:dyDescent="0.3">
      <c r="E1535" s="2">
        <f t="shared" ca="1" si="46"/>
        <v>0.76062578340748543</v>
      </c>
      <c r="F1535" s="2">
        <f t="shared" ca="1" si="47"/>
        <v>9.1889389213406236</v>
      </c>
    </row>
    <row r="1536" spans="5:6" x14ac:dyDescent="0.3">
      <c r="E1536" s="2">
        <f t="shared" ca="1" si="46"/>
        <v>0.78130509396852743</v>
      </c>
      <c r="F1536" s="2">
        <f t="shared" ca="1" si="47"/>
        <v>9.5004209904908468</v>
      </c>
    </row>
    <row r="1537" spans="5:6" x14ac:dyDescent="0.3">
      <c r="E1537" s="2">
        <f t="shared" ca="1" si="46"/>
        <v>0.17134145892112296</v>
      </c>
      <c r="F1537" s="2">
        <f t="shared" ca="1" si="47"/>
        <v>3.5615993110265212</v>
      </c>
    </row>
    <row r="1538" spans="5:6" x14ac:dyDescent="0.3">
      <c r="E1538" s="2">
        <f t="shared" ca="1" si="46"/>
        <v>0.9637188088945452</v>
      </c>
      <c r="F1538" s="2">
        <f t="shared" ca="1" si="47"/>
        <v>14.978097400674542</v>
      </c>
    </row>
    <row r="1539" spans="5:6" x14ac:dyDescent="0.3">
      <c r="E1539" s="2">
        <f t="shared" ref="E1539:E1602" ca="1" si="48">RAND()</f>
        <v>8.343247861769798E-2</v>
      </c>
      <c r="F1539" s="2">
        <f t="shared" ref="F1539:F1602" ca="1" si="49">_xlfn.CHISQ.INV(E1539,$C$3)</f>
        <v>2.6353189579688752</v>
      </c>
    </row>
    <row r="1540" spans="5:6" x14ac:dyDescent="0.3">
      <c r="E1540" s="2">
        <f t="shared" ca="1" si="48"/>
        <v>0.19303488955472436</v>
      </c>
      <c r="F1540" s="2">
        <f t="shared" ca="1" si="49"/>
        <v>3.7600304983767883</v>
      </c>
    </row>
    <row r="1541" spans="5:6" x14ac:dyDescent="0.3">
      <c r="E1541" s="2">
        <f t="shared" ca="1" si="48"/>
        <v>0.4813329892751369</v>
      </c>
      <c r="F1541" s="2">
        <f t="shared" ca="1" si="49"/>
        <v>6.1819943137259568</v>
      </c>
    </row>
    <row r="1542" spans="5:6" x14ac:dyDescent="0.3">
      <c r="E1542" s="2">
        <f t="shared" ca="1" si="48"/>
        <v>0.55667241813492652</v>
      </c>
      <c r="F1542" s="2">
        <f t="shared" ca="1" si="49"/>
        <v>6.8625746178511369</v>
      </c>
    </row>
    <row r="1543" spans="5:6" x14ac:dyDescent="0.3">
      <c r="E1543" s="2">
        <f t="shared" ca="1" si="48"/>
        <v>0.52632356941285063</v>
      </c>
      <c r="F1543" s="2">
        <f t="shared" ca="1" si="49"/>
        <v>6.5818323909962357</v>
      </c>
    </row>
    <row r="1544" spans="5:6" x14ac:dyDescent="0.3">
      <c r="E1544" s="2">
        <f t="shared" ca="1" si="48"/>
        <v>0.91275441187311179</v>
      </c>
      <c r="F1544" s="2">
        <f t="shared" ca="1" si="49"/>
        <v>12.431038333366271</v>
      </c>
    </row>
    <row r="1545" spans="5:6" x14ac:dyDescent="0.3">
      <c r="E1545" s="2">
        <f t="shared" ca="1" si="48"/>
        <v>0.51547701843551696</v>
      </c>
      <c r="F1545" s="2">
        <f t="shared" ca="1" si="49"/>
        <v>6.4838127997124646</v>
      </c>
    </row>
    <row r="1546" spans="5:6" x14ac:dyDescent="0.3">
      <c r="E1546" s="2">
        <f t="shared" ca="1" si="48"/>
        <v>0.52708527177188458</v>
      </c>
      <c r="F1546" s="2">
        <f t="shared" ca="1" si="49"/>
        <v>6.5887587837691832</v>
      </c>
    </row>
    <row r="1547" spans="5:6" x14ac:dyDescent="0.3">
      <c r="E1547" s="2">
        <f t="shared" ca="1" si="48"/>
        <v>0.73462577901236026</v>
      </c>
      <c r="F1547" s="2">
        <f t="shared" ca="1" si="49"/>
        <v>8.8262274108013905</v>
      </c>
    </row>
    <row r="1548" spans="5:6" x14ac:dyDescent="0.3">
      <c r="E1548" s="2">
        <f t="shared" ca="1" si="48"/>
        <v>0.63538933570139944</v>
      </c>
      <c r="F1548" s="2">
        <f t="shared" ca="1" si="49"/>
        <v>7.6484534775823585</v>
      </c>
    </row>
    <row r="1549" spans="5:6" x14ac:dyDescent="0.3">
      <c r="E1549" s="2">
        <f t="shared" ca="1" si="48"/>
        <v>9.5210730171393254E-2</v>
      </c>
      <c r="F1549" s="2">
        <f t="shared" ca="1" si="49"/>
        <v>2.7775588467312891</v>
      </c>
    </row>
    <row r="1550" spans="5:6" x14ac:dyDescent="0.3">
      <c r="E1550" s="2">
        <f t="shared" ca="1" si="48"/>
        <v>0.36761815730357661</v>
      </c>
      <c r="F1550" s="2">
        <f t="shared" ca="1" si="49"/>
        <v>5.2261885057797581</v>
      </c>
    </row>
    <row r="1551" spans="5:6" x14ac:dyDescent="0.3">
      <c r="E1551" s="2">
        <f t="shared" ca="1" si="48"/>
        <v>0.62644758283074498</v>
      </c>
      <c r="F1551" s="2">
        <f t="shared" ca="1" si="49"/>
        <v>7.5540508252006342</v>
      </c>
    </row>
    <row r="1552" spans="5:6" x14ac:dyDescent="0.3">
      <c r="E1552" s="2">
        <f t="shared" ca="1" si="48"/>
        <v>0.77957168667912669</v>
      </c>
      <c r="F1552" s="2">
        <f t="shared" ca="1" si="49"/>
        <v>9.4734232718665954</v>
      </c>
    </row>
    <row r="1553" spans="5:6" x14ac:dyDescent="0.3">
      <c r="E1553" s="2">
        <f t="shared" ca="1" si="48"/>
        <v>0.49627714110464716</v>
      </c>
      <c r="F1553" s="2">
        <f t="shared" ca="1" si="49"/>
        <v>6.3129212900545912</v>
      </c>
    </row>
    <row r="1554" spans="5:6" x14ac:dyDescent="0.3">
      <c r="E1554" s="2">
        <f t="shared" ca="1" si="48"/>
        <v>0.78036714227689463</v>
      </c>
      <c r="F1554" s="2">
        <f t="shared" ca="1" si="49"/>
        <v>9.4857910517601969</v>
      </c>
    </row>
    <row r="1555" spans="5:6" x14ac:dyDescent="0.3">
      <c r="E1555" s="2">
        <f t="shared" ca="1" si="48"/>
        <v>2.1647449872972846E-2</v>
      </c>
      <c r="F1555" s="2">
        <f t="shared" ca="1" si="49"/>
        <v>1.6075116410747314</v>
      </c>
    </row>
    <row r="1556" spans="5:6" x14ac:dyDescent="0.3">
      <c r="E1556" s="2">
        <f t="shared" ca="1" si="48"/>
        <v>0.808918379311515</v>
      </c>
      <c r="F1556" s="2">
        <f t="shared" ca="1" si="49"/>
        <v>9.9559830999512968</v>
      </c>
    </row>
    <row r="1557" spans="5:6" x14ac:dyDescent="0.3">
      <c r="E1557" s="2">
        <f t="shared" ca="1" si="48"/>
        <v>0.5555517057131959</v>
      </c>
      <c r="F1557" s="2">
        <f t="shared" ca="1" si="49"/>
        <v>6.8520225817725215</v>
      </c>
    </row>
    <row r="1558" spans="5:6" x14ac:dyDescent="0.3">
      <c r="E1558" s="2">
        <f t="shared" ca="1" si="48"/>
        <v>0.31069324441173851</v>
      </c>
      <c r="F1558" s="2">
        <f t="shared" ca="1" si="49"/>
        <v>4.7593232259734268</v>
      </c>
    </row>
    <row r="1559" spans="5:6" x14ac:dyDescent="0.3">
      <c r="E1559" s="2">
        <f t="shared" ca="1" si="48"/>
        <v>0.30342217854595721</v>
      </c>
      <c r="F1559" s="2">
        <f t="shared" ca="1" si="49"/>
        <v>4.6995168828857681</v>
      </c>
    </row>
    <row r="1560" spans="5:6" x14ac:dyDescent="0.3">
      <c r="E1560" s="2">
        <f t="shared" ca="1" si="48"/>
        <v>0.49893958636243729</v>
      </c>
      <c r="F1560" s="2">
        <f t="shared" ca="1" si="49"/>
        <v>6.3364312909783251</v>
      </c>
    </row>
    <row r="1561" spans="5:6" x14ac:dyDescent="0.3">
      <c r="E1561" s="2">
        <f t="shared" ca="1" si="48"/>
        <v>0.31464296294344241</v>
      </c>
      <c r="F1561" s="2">
        <f t="shared" ca="1" si="49"/>
        <v>4.7917712654985394</v>
      </c>
    </row>
    <row r="1562" spans="5:6" x14ac:dyDescent="0.3">
      <c r="E1562" s="2">
        <f t="shared" ca="1" si="48"/>
        <v>0.98829361515823111</v>
      </c>
      <c r="F1562" s="2">
        <f t="shared" ca="1" si="49"/>
        <v>18.059053943273632</v>
      </c>
    </row>
    <row r="1563" spans="5:6" x14ac:dyDescent="0.3">
      <c r="E1563" s="2">
        <f t="shared" ca="1" si="48"/>
        <v>0.14196210745537152</v>
      </c>
      <c r="F1563" s="2">
        <f t="shared" ca="1" si="49"/>
        <v>3.2791129353727424</v>
      </c>
    </row>
    <row r="1564" spans="5:6" x14ac:dyDescent="0.3">
      <c r="E1564" s="2">
        <f t="shared" ca="1" si="48"/>
        <v>0.87464153063985339</v>
      </c>
      <c r="F1564" s="2">
        <f t="shared" ca="1" si="49"/>
        <v>11.317461558026688</v>
      </c>
    </row>
    <row r="1565" spans="5:6" x14ac:dyDescent="0.3">
      <c r="E1565" s="2">
        <f t="shared" ca="1" si="48"/>
        <v>0.47460873086419308</v>
      </c>
      <c r="F1565" s="2">
        <f t="shared" ca="1" si="49"/>
        <v>6.1236214516355361</v>
      </c>
    </row>
    <row r="1566" spans="5:6" x14ac:dyDescent="0.3">
      <c r="E1566" s="2">
        <f t="shared" ca="1" si="48"/>
        <v>0.32397834008318138</v>
      </c>
      <c r="F1566" s="2">
        <f t="shared" ca="1" si="49"/>
        <v>4.8683798042067803</v>
      </c>
    </row>
    <row r="1567" spans="5:6" x14ac:dyDescent="0.3">
      <c r="E1567" s="2">
        <f t="shared" ca="1" si="48"/>
        <v>0.27293570720259963</v>
      </c>
      <c r="F1567" s="2">
        <f t="shared" ca="1" si="49"/>
        <v>4.4472109313512336</v>
      </c>
    </row>
    <row r="1568" spans="5:6" x14ac:dyDescent="0.3">
      <c r="E1568" s="2">
        <f t="shared" ca="1" si="48"/>
        <v>0.96419784904057193</v>
      </c>
      <c r="F1568" s="2">
        <f t="shared" ca="1" si="49"/>
        <v>15.015427780797269</v>
      </c>
    </row>
    <row r="1569" spans="5:6" x14ac:dyDescent="0.3">
      <c r="E1569" s="2">
        <f t="shared" ca="1" si="48"/>
        <v>0.34372698928020928</v>
      </c>
      <c r="F1569" s="2">
        <f t="shared" ca="1" si="49"/>
        <v>5.030237864940446</v>
      </c>
    </row>
    <row r="1570" spans="5:6" x14ac:dyDescent="0.3">
      <c r="E1570" s="2">
        <f t="shared" ca="1" si="48"/>
        <v>0.78259035432751589</v>
      </c>
      <c r="F1570" s="2">
        <f t="shared" ca="1" si="49"/>
        <v>9.5205508668616901</v>
      </c>
    </row>
    <row r="1571" spans="5:6" x14ac:dyDescent="0.3">
      <c r="E1571" s="2">
        <f t="shared" ca="1" si="48"/>
        <v>0.10764078638331831</v>
      </c>
      <c r="F1571" s="2">
        <f t="shared" ca="1" si="49"/>
        <v>2.919374231558526</v>
      </c>
    </row>
    <row r="1572" spans="5:6" x14ac:dyDescent="0.3">
      <c r="E1572" s="2">
        <f t="shared" ca="1" si="48"/>
        <v>0.10375104302061922</v>
      </c>
      <c r="F1572" s="2">
        <f t="shared" ca="1" si="49"/>
        <v>2.875801020843431</v>
      </c>
    </row>
    <row r="1573" spans="5:6" x14ac:dyDescent="0.3">
      <c r="E1573" s="2">
        <f t="shared" ca="1" si="48"/>
        <v>0.86156179363978325</v>
      </c>
      <c r="F1573" s="2">
        <f t="shared" ca="1" si="49"/>
        <v>11.004147611302521</v>
      </c>
    </row>
    <row r="1574" spans="5:6" x14ac:dyDescent="0.3">
      <c r="E1574" s="2">
        <f t="shared" ca="1" si="48"/>
        <v>0.7904347442970675</v>
      </c>
      <c r="F1574" s="2">
        <f t="shared" ca="1" si="49"/>
        <v>9.6455495399830387</v>
      </c>
    </row>
    <row r="1575" spans="5:6" x14ac:dyDescent="0.3">
      <c r="E1575" s="2">
        <f t="shared" ca="1" si="48"/>
        <v>0.53176762113625575</v>
      </c>
      <c r="F1575" s="2">
        <f t="shared" ca="1" si="49"/>
        <v>6.6314650832259012</v>
      </c>
    </row>
    <row r="1576" spans="5:6" x14ac:dyDescent="0.3">
      <c r="E1576" s="2">
        <f t="shared" ca="1" si="48"/>
        <v>0.40421734685934252</v>
      </c>
      <c r="F1576" s="2">
        <f t="shared" ca="1" si="49"/>
        <v>5.5282164210629059</v>
      </c>
    </row>
    <row r="1577" spans="5:6" x14ac:dyDescent="0.3">
      <c r="E1577" s="2">
        <f t="shared" ca="1" si="48"/>
        <v>0.53186188487082631</v>
      </c>
      <c r="F1577" s="2">
        <f t="shared" ca="1" si="49"/>
        <v>6.6323271273425277</v>
      </c>
    </row>
    <row r="1578" spans="5:6" x14ac:dyDescent="0.3">
      <c r="E1578" s="2">
        <f t="shared" ca="1" si="48"/>
        <v>0.83363692887279728</v>
      </c>
      <c r="F1578" s="2">
        <f t="shared" ca="1" si="49"/>
        <v>10.412781390736166</v>
      </c>
    </row>
    <row r="1579" spans="5:6" x14ac:dyDescent="0.3">
      <c r="E1579" s="2">
        <f t="shared" ca="1" si="48"/>
        <v>0.53002424015664928</v>
      </c>
      <c r="F1579" s="2">
        <f t="shared" ca="1" si="49"/>
        <v>6.6155382410453036</v>
      </c>
    </row>
    <row r="1580" spans="5:6" x14ac:dyDescent="0.3">
      <c r="E1580" s="2">
        <f t="shared" ca="1" si="48"/>
        <v>9.7728274606595056E-2</v>
      </c>
      <c r="F1580" s="2">
        <f t="shared" ca="1" si="49"/>
        <v>2.8069087931308809</v>
      </c>
    </row>
    <row r="1581" spans="5:6" x14ac:dyDescent="0.3">
      <c r="E1581" s="2">
        <f t="shared" ca="1" si="48"/>
        <v>8.2267458996586829E-2</v>
      </c>
      <c r="F1581" s="2">
        <f t="shared" ca="1" si="49"/>
        <v>2.6207607884408355</v>
      </c>
    </row>
    <row r="1582" spans="5:6" x14ac:dyDescent="0.3">
      <c r="E1582" s="2">
        <f t="shared" ca="1" si="48"/>
        <v>0.67652526635352439</v>
      </c>
      <c r="F1582" s="2">
        <f t="shared" ca="1" si="49"/>
        <v>8.1044396088316208</v>
      </c>
    </row>
    <row r="1583" spans="5:6" x14ac:dyDescent="0.3">
      <c r="E1583" s="2">
        <f t="shared" ca="1" si="48"/>
        <v>0.95933134010329912</v>
      </c>
      <c r="F1583" s="2">
        <f t="shared" ca="1" si="49"/>
        <v>14.656140416493871</v>
      </c>
    </row>
    <row r="1584" spans="5:6" x14ac:dyDescent="0.3">
      <c r="E1584" s="2">
        <f t="shared" ca="1" si="48"/>
        <v>0.2530577740046962</v>
      </c>
      <c r="F1584" s="2">
        <f t="shared" ca="1" si="49"/>
        <v>4.2806641177827025</v>
      </c>
    </row>
    <row r="1585" spans="5:6" x14ac:dyDescent="0.3">
      <c r="E1585" s="2">
        <f t="shared" ca="1" si="48"/>
        <v>0.19043455788095676</v>
      </c>
      <c r="F1585" s="2">
        <f t="shared" ca="1" si="49"/>
        <v>3.7366121086287829</v>
      </c>
    </row>
    <row r="1586" spans="5:6" x14ac:dyDescent="0.3">
      <c r="E1586" s="2">
        <f t="shared" ca="1" si="48"/>
        <v>0.33318464611367893</v>
      </c>
      <c r="F1586" s="2">
        <f t="shared" ca="1" si="49"/>
        <v>4.9438511893567725</v>
      </c>
    </row>
    <row r="1587" spans="5:6" x14ac:dyDescent="0.3">
      <c r="E1587" s="2">
        <f t="shared" ca="1" si="48"/>
        <v>0.60630233555535307</v>
      </c>
      <c r="F1587" s="2">
        <f t="shared" ca="1" si="49"/>
        <v>7.3466788222204755</v>
      </c>
    </row>
    <row r="1588" spans="5:6" x14ac:dyDescent="0.3">
      <c r="E1588" s="2">
        <f t="shared" ca="1" si="48"/>
        <v>0.88196224792462374</v>
      </c>
      <c r="F1588" s="2">
        <f t="shared" ca="1" si="49"/>
        <v>11.505529586998055</v>
      </c>
    </row>
    <row r="1589" spans="5:6" x14ac:dyDescent="0.3">
      <c r="E1589" s="2">
        <f t="shared" ca="1" si="48"/>
        <v>0.43781023188050094</v>
      </c>
      <c r="F1589" s="2">
        <f t="shared" ca="1" si="49"/>
        <v>5.8092573433249663</v>
      </c>
    </row>
    <row r="1590" spans="5:6" x14ac:dyDescent="0.3">
      <c r="E1590" s="2">
        <f t="shared" ca="1" si="48"/>
        <v>0.54746998068897201</v>
      </c>
      <c r="F1590" s="2">
        <f t="shared" ca="1" si="49"/>
        <v>6.7763678204323394</v>
      </c>
    </row>
    <row r="1591" spans="5:6" x14ac:dyDescent="0.3">
      <c r="E1591" s="2">
        <f t="shared" ca="1" si="48"/>
        <v>7.8420281624662969E-2</v>
      </c>
      <c r="F1591" s="2">
        <f t="shared" ca="1" si="49"/>
        <v>2.5719846148807046</v>
      </c>
    </row>
    <row r="1592" spans="5:6" x14ac:dyDescent="0.3">
      <c r="E1592" s="2">
        <f t="shared" ca="1" si="48"/>
        <v>0.46731305648374843</v>
      </c>
      <c r="F1592" s="2">
        <f t="shared" ca="1" si="49"/>
        <v>6.0606393388847719</v>
      </c>
    </row>
    <row r="1593" spans="5:6" x14ac:dyDescent="0.3">
      <c r="E1593" s="2">
        <f t="shared" ca="1" si="48"/>
        <v>0.82473696995681367</v>
      </c>
      <c r="F1593" s="2">
        <f t="shared" ca="1" si="49"/>
        <v>10.242117767161046</v>
      </c>
    </row>
    <row r="1594" spans="5:6" x14ac:dyDescent="0.3">
      <c r="E1594" s="2">
        <f t="shared" ca="1" si="48"/>
        <v>0.10108616338998755</v>
      </c>
      <c r="F1594" s="2">
        <f t="shared" ca="1" si="49"/>
        <v>2.8455403453148924</v>
      </c>
    </row>
    <row r="1595" spans="5:6" x14ac:dyDescent="0.3">
      <c r="E1595" s="2">
        <f t="shared" ca="1" si="48"/>
        <v>0.71121431781390887</v>
      </c>
      <c r="F1595" s="2">
        <f t="shared" ca="1" si="49"/>
        <v>8.5224143436530593</v>
      </c>
    </row>
    <row r="1596" spans="5:6" x14ac:dyDescent="0.3">
      <c r="E1596" s="2">
        <f t="shared" ca="1" si="48"/>
        <v>0.23437883532996739</v>
      </c>
      <c r="F1596" s="2">
        <f t="shared" ca="1" si="49"/>
        <v>4.1220164887838981</v>
      </c>
    </row>
    <row r="1597" spans="5:6" x14ac:dyDescent="0.3">
      <c r="E1597" s="2">
        <f t="shared" ca="1" si="48"/>
        <v>0.30428357959862962</v>
      </c>
      <c r="F1597" s="2">
        <f t="shared" ca="1" si="49"/>
        <v>4.70660762787975</v>
      </c>
    </row>
    <row r="1598" spans="5:6" x14ac:dyDescent="0.3">
      <c r="E1598" s="2">
        <f t="shared" ca="1" si="48"/>
        <v>0.48299554643126119</v>
      </c>
      <c r="F1598" s="2">
        <f t="shared" ca="1" si="49"/>
        <v>6.1964767252514106</v>
      </c>
    </row>
    <row r="1599" spans="5:6" x14ac:dyDescent="0.3">
      <c r="E1599" s="2">
        <f t="shared" ca="1" si="48"/>
        <v>0.23193544038806013</v>
      </c>
      <c r="F1599" s="2">
        <f t="shared" ca="1" si="49"/>
        <v>4.1010766224732569</v>
      </c>
    </row>
    <row r="1600" spans="5:6" x14ac:dyDescent="0.3">
      <c r="E1600" s="2">
        <f t="shared" ca="1" si="48"/>
        <v>0.51373751954315761</v>
      </c>
      <c r="F1600" s="2">
        <f t="shared" ca="1" si="49"/>
        <v>6.4681962814843477</v>
      </c>
    </row>
    <row r="1601" spans="5:6" x14ac:dyDescent="0.3">
      <c r="E1601" s="2">
        <f t="shared" ca="1" si="48"/>
        <v>0.60104797873097704</v>
      </c>
      <c r="F1601" s="2">
        <f t="shared" ca="1" si="49"/>
        <v>7.2937178923203563</v>
      </c>
    </row>
    <row r="1602" spans="5:6" x14ac:dyDescent="0.3">
      <c r="E1602" s="2">
        <f t="shared" ca="1" si="48"/>
        <v>0.22413072869168127</v>
      </c>
      <c r="F1602" s="2">
        <f t="shared" ca="1" si="49"/>
        <v>4.0338597314748217</v>
      </c>
    </row>
    <row r="1603" spans="5:6" x14ac:dyDescent="0.3">
      <c r="E1603" s="2">
        <f t="shared" ref="E1603:E1666" ca="1" si="50">RAND()</f>
        <v>0.93668394904088115</v>
      </c>
      <c r="F1603" s="2">
        <f t="shared" ref="F1603:F1666" ca="1" si="51">_xlfn.CHISQ.INV(E1603,$C$3)</f>
        <v>13.382655093099967</v>
      </c>
    </row>
    <row r="1604" spans="5:6" x14ac:dyDescent="0.3">
      <c r="E1604" s="2">
        <f t="shared" ca="1" si="50"/>
        <v>0.21230686305333235</v>
      </c>
      <c r="F1604" s="2">
        <f t="shared" ca="1" si="51"/>
        <v>3.9309700322577048</v>
      </c>
    </row>
    <row r="1605" spans="5:6" x14ac:dyDescent="0.3">
      <c r="E1605" s="2">
        <f t="shared" ca="1" si="50"/>
        <v>0.93110597366769221</v>
      </c>
      <c r="F1605" s="2">
        <f t="shared" ca="1" si="51"/>
        <v>13.134684945082512</v>
      </c>
    </row>
    <row r="1606" spans="5:6" x14ac:dyDescent="0.3">
      <c r="E1606" s="2">
        <f t="shared" ca="1" si="50"/>
        <v>0.8933188453923353</v>
      </c>
      <c r="F1606" s="2">
        <f t="shared" ca="1" si="51"/>
        <v>11.818691949903862</v>
      </c>
    </row>
    <row r="1607" spans="5:6" x14ac:dyDescent="0.3">
      <c r="E1607" s="2">
        <f t="shared" ca="1" si="50"/>
        <v>0.7870527855171473</v>
      </c>
      <c r="F1607" s="2">
        <f t="shared" ca="1" si="51"/>
        <v>9.5911998382751538</v>
      </c>
    </row>
    <row r="1608" spans="5:6" x14ac:dyDescent="0.3">
      <c r="E1608" s="2">
        <f t="shared" ca="1" si="50"/>
        <v>0.12044366052733935</v>
      </c>
      <c r="F1608" s="2">
        <f t="shared" ca="1" si="51"/>
        <v>3.0583081846012301</v>
      </c>
    </row>
    <row r="1609" spans="5:6" x14ac:dyDescent="0.3">
      <c r="E1609" s="2">
        <f t="shared" ca="1" si="50"/>
        <v>0.4535147648790967</v>
      </c>
      <c r="F1609" s="2">
        <f t="shared" ca="1" si="51"/>
        <v>5.9424485772812492</v>
      </c>
    </row>
    <row r="1610" spans="5:6" x14ac:dyDescent="0.3">
      <c r="E1610" s="2">
        <f t="shared" ca="1" si="50"/>
        <v>0.8533596286105658</v>
      </c>
      <c r="F1610" s="2">
        <f t="shared" ca="1" si="51"/>
        <v>10.82054936008492</v>
      </c>
    </row>
    <row r="1611" spans="5:6" x14ac:dyDescent="0.3">
      <c r="E1611" s="2">
        <f t="shared" ca="1" si="50"/>
        <v>0.31476793415516435</v>
      </c>
      <c r="F1611" s="2">
        <f t="shared" ca="1" si="51"/>
        <v>4.7927975459404486</v>
      </c>
    </row>
    <row r="1612" spans="5:6" x14ac:dyDescent="0.3">
      <c r="E1612" s="2">
        <f t="shared" ca="1" si="50"/>
        <v>0.69230834571397326</v>
      </c>
      <c r="F1612" s="2">
        <f t="shared" ca="1" si="51"/>
        <v>8.2903154683747751</v>
      </c>
    </row>
    <row r="1613" spans="5:6" x14ac:dyDescent="0.3">
      <c r="E1613" s="2">
        <f t="shared" ca="1" si="50"/>
        <v>7.7875708132473687E-2</v>
      </c>
      <c r="F1613" s="2">
        <f t="shared" ca="1" si="51"/>
        <v>2.5649896710047049</v>
      </c>
    </row>
    <row r="1614" spans="5:6" x14ac:dyDescent="0.3">
      <c r="E1614" s="2">
        <f t="shared" ca="1" si="50"/>
        <v>0.26394960880693519</v>
      </c>
      <c r="F1614" s="2">
        <f t="shared" ca="1" si="51"/>
        <v>4.3721702346270259</v>
      </c>
    </row>
    <row r="1615" spans="5:6" x14ac:dyDescent="0.3">
      <c r="E1615" s="2">
        <f t="shared" ca="1" si="50"/>
        <v>0.52342117171871716</v>
      </c>
      <c r="F1615" s="2">
        <f t="shared" ca="1" si="51"/>
        <v>6.5554925451854169</v>
      </c>
    </row>
    <row r="1616" spans="5:6" x14ac:dyDescent="0.3">
      <c r="E1616" s="2">
        <f t="shared" ca="1" si="50"/>
        <v>0.49808760609013458</v>
      </c>
      <c r="F1616" s="2">
        <f t="shared" ca="1" si="51"/>
        <v>6.3289018054632296</v>
      </c>
    </row>
    <row r="1617" spans="5:6" x14ac:dyDescent="0.3">
      <c r="E1617" s="2">
        <f t="shared" ca="1" si="50"/>
        <v>0.37656656796870736</v>
      </c>
      <c r="F1617" s="2">
        <f t="shared" ca="1" si="51"/>
        <v>5.2997580546559417</v>
      </c>
    </row>
    <row r="1618" spans="5:6" x14ac:dyDescent="0.3">
      <c r="E1618" s="2">
        <f t="shared" ca="1" si="50"/>
        <v>0.1582814222216784</v>
      </c>
      <c r="F1618" s="2">
        <f t="shared" ca="1" si="51"/>
        <v>3.4382832023233516</v>
      </c>
    </row>
    <row r="1619" spans="5:6" x14ac:dyDescent="0.3">
      <c r="E1619" s="2">
        <f t="shared" ca="1" si="50"/>
        <v>0.64192138462129378</v>
      </c>
      <c r="F1619" s="2">
        <f t="shared" ca="1" si="51"/>
        <v>7.7184021188008733</v>
      </c>
    </row>
    <row r="1620" spans="5:6" x14ac:dyDescent="0.3">
      <c r="E1620" s="2">
        <f t="shared" ca="1" si="50"/>
        <v>0.13049201623549178</v>
      </c>
      <c r="F1620" s="2">
        <f t="shared" ca="1" si="51"/>
        <v>3.1631750684534174</v>
      </c>
    </row>
    <row r="1621" spans="5:6" x14ac:dyDescent="0.3">
      <c r="E1621" s="2">
        <f t="shared" ca="1" si="50"/>
        <v>0.33299381251444493</v>
      </c>
      <c r="F1621" s="2">
        <f t="shared" ca="1" si="51"/>
        <v>4.9422872563272824</v>
      </c>
    </row>
    <row r="1622" spans="5:6" x14ac:dyDescent="0.3">
      <c r="E1622" s="2">
        <f t="shared" ca="1" si="50"/>
        <v>0.16071748036424083</v>
      </c>
      <c r="F1622" s="2">
        <f t="shared" ca="1" si="51"/>
        <v>3.461536761240755</v>
      </c>
    </row>
    <row r="1623" spans="5:6" x14ac:dyDescent="0.3">
      <c r="E1623" s="2">
        <f t="shared" ca="1" si="50"/>
        <v>0.10926888740119567</v>
      </c>
      <c r="F1623" s="2">
        <f t="shared" ca="1" si="51"/>
        <v>2.9374119898943274</v>
      </c>
    </row>
    <row r="1624" spans="5:6" x14ac:dyDescent="0.3">
      <c r="E1624" s="2">
        <f t="shared" ca="1" si="50"/>
        <v>0.14009261395657546</v>
      </c>
      <c r="F1624" s="2">
        <f t="shared" ca="1" si="51"/>
        <v>3.2604649237950341</v>
      </c>
    </row>
    <row r="1625" spans="5:6" x14ac:dyDescent="0.3">
      <c r="E1625" s="2">
        <f t="shared" ca="1" si="50"/>
        <v>0.99469557877939452</v>
      </c>
      <c r="F1625" s="2">
        <f t="shared" ca="1" si="51"/>
        <v>20.125727612373463</v>
      </c>
    </row>
    <row r="1626" spans="5:6" x14ac:dyDescent="0.3">
      <c r="E1626" s="2">
        <f t="shared" ca="1" si="50"/>
        <v>1.5526061688679427E-2</v>
      </c>
      <c r="F1626" s="2">
        <f t="shared" ca="1" si="51"/>
        <v>1.4350346767524393</v>
      </c>
    </row>
    <row r="1627" spans="5:6" x14ac:dyDescent="0.3">
      <c r="E1627" s="2">
        <f t="shared" ca="1" si="50"/>
        <v>0.51267814763921016</v>
      </c>
      <c r="F1627" s="2">
        <f t="shared" ca="1" si="51"/>
        <v>6.4586992263148133</v>
      </c>
    </row>
    <row r="1628" spans="5:6" x14ac:dyDescent="0.3">
      <c r="E1628" s="2">
        <f t="shared" ca="1" si="50"/>
        <v>0.33692421949449447</v>
      </c>
      <c r="F1628" s="2">
        <f t="shared" ca="1" si="51"/>
        <v>4.9744956912463936</v>
      </c>
    </row>
    <row r="1629" spans="5:6" x14ac:dyDescent="0.3">
      <c r="E1629" s="2">
        <f t="shared" ca="1" si="50"/>
        <v>0.41989130229846083</v>
      </c>
      <c r="F1629" s="2">
        <f t="shared" ca="1" si="51"/>
        <v>5.6587695856170646</v>
      </c>
    </row>
    <row r="1630" spans="5:6" x14ac:dyDescent="0.3">
      <c r="E1630" s="2">
        <f t="shared" ca="1" si="50"/>
        <v>0.61577510847786376</v>
      </c>
      <c r="F1630" s="2">
        <f t="shared" ca="1" si="51"/>
        <v>7.4433105267812589</v>
      </c>
    </row>
    <row r="1631" spans="5:6" x14ac:dyDescent="0.3">
      <c r="E1631" s="2">
        <f t="shared" ca="1" si="50"/>
        <v>0.81016186235778687</v>
      </c>
      <c r="F1631" s="2">
        <f t="shared" ca="1" si="51"/>
        <v>9.9777452325000375</v>
      </c>
    </row>
    <row r="1632" spans="5:6" x14ac:dyDescent="0.3">
      <c r="E1632" s="2">
        <f t="shared" ca="1" si="50"/>
        <v>0.47864377273292713</v>
      </c>
      <c r="F1632" s="2">
        <f t="shared" ca="1" si="51"/>
        <v>6.1586110267864953</v>
      </c>
    </row>
    <row r="1633" spans="5:6" x14ac:dyDescent="0.3">
      <c r="E1633" s="2">
        <f t="shared" ca="1" si="50"/>
        <v>0.86252845346212581</v>
      </c>
      <c r="F1633" s="2">
        <f t="shared" ca="1" si="51"/>
        <v>11.02640132671157</v>
      </c>
    </row>
    <row r="1634" spans="5:6" x14ac:dyDescent="0.3">
      <c r="E1634" s="2">
        <f t="shared" ca="1" si="50"/>
        <v>0.94221342534984964</v>
      </c>
      <c r="F1634" s="2">
        <f t="shared" ca="1" si="51"/>
        <v>13.649082570868305</v>
      </c>
    </row>
    <row r="1635" spans="5:6" x14ac:dyDescent="0.3">
      <c r="E1635" s="2">
        <f t="shared" ca="1" si="50"/>
        <v>0.12125135587086111</v>
      </c>
      <c r="F1635" s="2">
        <f t="shared" ca="1" si="51"/>
        <v>3.0668635857256747</v>
      </c>
    </row>
    <row r="1636" spans="5:6" x14ac:dyDescent="0.3">
      <c r="E1636" s="2">
        <f t="shared" ca="1" si="50"/>
        <v>0.83606180554163634</v>
      </c>
      <c r="F1636" s="2">
        <f t="shared" ca="1" si="51"/>
        <v>10.460618130354481</v>
      </c>
    </row>
    <row r="1637" spans="5:6" x14ac:dyDescent="0.3">
      <c r="E1637" s="2">
        <f t="shared" ca="1" si="50"/>
        <v>0.35670789567349659</v>
      </c>
      <c r="F1637" s="2">
        <f t="shared" ca="1" si="51"/>
        <v>5.1366440170180052</v>
      </c>
    </row>
    <row r="1638" spans="5:6" x14ac:dyDescent="0.3">
      <c r="E1638" s="2">
        <f t="shared" ca="1" si="50"/>
        <v>0.97605293360973699</v>
      </c>
      <c r="F1638" s="2">
        <f t="shared" ca="1" si="51"/>
        <v>16.130889991230127</v>
      </c>
    </row>
    <row r="1639" spans="5:6" x14ac:dyDescent="0.3">
      <c r="E1639" s="2">
        <f t="shared" ca="1" si="50"/>
        <v>0.54055897938908404</v>
      </c>
      <c r="F1639" s="2">
        <f t="shared" ca="1" si="51"/>
        <v>6.7122631285822774</v>
      </c>
    </row>
    <row r="1640" spans="5:6" x14ac:dyDescent="0.3">
      <c r="E1640" s="2">
        <f t="shared" ca="1" si="50"/>
        <v>0.24408311202598121</v>
      </c>
      <c r="F1640" s="2">
        <f t="shared" ca="1" si="51"/>
        <v>4.2047368588958483</v>
      </c>
    </row>
    <row r="1641" spans="5:6" x14ac:dyDescent="0.3">
      <c r="E1641" s="2">
        <f t="shared" ca="1" si="50"/>
        <v>2.6291224283959691E-3</v>
      </c>
      <c r="F1641" s="2">
        <f t="shared" ca="1" si="51"/>
        <v>0.80709433936725361</v>
      </c>
    </row>
    <row r="1642" spans="5:6" x14ac:dyDescent="0.3">
      <c r="E1642" s="2">
        <f t="shared" ca="1" si="50"/>
        <v>0.67585469629866468</v>
      </c>
      <c r="F1642" s="2">
        <f t="shared" ca="1" si="51"/>
        <v>8.0966887051114114</v>
      </c>
    </row>
    <row r="1643" spans="5:6" x14ac:dyDescent="0.3">
      <c r="E1643" s="2">
        <f t="shared" ca="1" si="50"/>
        <v>9.8741861294012301E-2</v>
      </c>
      <c r="F1643" s="2">
        <f t="shared" ca="1" si="51"/>
        <v>2.818630537577961</v>
      </c>
    </row>
    <row r="1644" spans="5:6" x14ac:dyDescent="0.3">
      <c r="E1644" s="2">
        <f t="shared" ca="1" si="50"/>
        <v>0.32445860570735885</v>
      </c>
      <c r="F1644" s="2">
        <f t="shared" ca="1" si="51"/>
        <v>4.872318435840314</v>
      </c>
    </row>
    <row r="1645" spans="5:6" x14ac:dyDescent="0.3">
      <c r="E1645" s="2">
        <f t="shared" ca="1" si="50"/>
        <v>4.530438277034754E-2</v>
      </c>
      <c r="F1645" s="2">
        <f t="shared" ca="1" si="51"/>
        <v>2.0899291774080959</v>
      </c>
    </row>
    <row r="1646" spans="5:6" x14ac:dyDescent="0.3">
      <c r="E1646" s="2">
        <f t="shared" ca="1" si="50"/>
        <v>8.2205726680135038E-2</v>
      </c>
      <c r="F1646" s="2">
        <f t="shared" ca="1" si="51"/>
        <v>2.6199866964039238</v>
      </c>
    </row>
    <row r="1647" spans="5:6" x14ac:dyDescent="0.3">
      <c r="E1647" s="2">
        <f t="shared" ca="1" si="50"/>
        <v>0.75903325327460758</v>
      </c>
      <c r="F1647" s="2">
        <f t="shared" ca="1" si="51"/>
        <v>9.1658546453909562</v>
      </c>
    </row>
    <row r="1648" spans="5:6" x14ac:dyDescent="0.3">
      <c r="E1648" s="2">
        <f t="shared" ca="1" si="50"/>
        <v>0.24283924857865291</v>
      </c>
      <c r="F1648" s="2">
        <f t="shared" ca="1" si="51"/>
        <v>4.1941717997732288</v>
      </c>
    </row>
    <row r="1649" spans="5:6" x14ac:dyDescent="0.3">
      <c r="E1649" s="2">
        <f t="shared" ca="1" si="50"/>
        <v>0.16322270036656916</v>
      </c>
      <c r="F1649" s="2">
        <f t="shared" ca="1" si="51"/>
        <v>3.4853258567589496</v>
      </c>
    </row>
    <row r="1650" spans="5:6" x14ac:dyDescent="0.3">
      <c r="E1650" s="2">
        <f t="shared" ca="1" si="50"/>
        <v>0.33629963900423931</v>
      </c>
      <c r="F1650" s="2">
        <f t="shared" ca="1" si="51"/>
        <v>4.9693777179569656</v>
      </c>
    </row>
    <row r="1651" spans="5:6" x14ac:dyDescent="0.3">
      <c r="E1651" s="2">
        <f t="shared" ca="1" si="50"/>
        <v>9.3010656412841564E-2</v>
      </c>
      <c r="F1651" s="2">
        <f t="shared" ca="1" si="51"/>
        <v>2.751625035582459</v>
      </c>
    </row>
    <row r="1652" spans="5:6" x14ac:dyDescent="0.3">
      <c r="E1652" s="2">
        <f t="shared" ca="1" si="50"/>
        <v>0.62925466848185774</v>
      </c>
      <c r="F1652" s="2">
        <f t="shared" ca="1" si="51"/>
        <v>7.583523027591685</v>
      </c>
    </row>
    <row r="1653" spans="5:6" x14ac:dyDescent="0.3">
      <c r="E1653" s="2">
        <f t="shared" ca="1" si="50"/>
        <v>0.92315779496603145</v>
      </c>
      <c r="F1653" s="2">
        <f t="shared" ca="1" si="51"/>
        <v>12.81128045361559</v>
      </c>
    </row>
    <row r="1654" spans="5:6" x14ac:dyDescent="0.3">
      <c r="E1654" s="2">
        <f t="shared" ca="1" si="50"/>
        <v>0.11765297065590075</v>
      </c>
      <c r="F1654" s="2">
        <f t="shared" ca="1" si="51"/>
        <v>3.0285669829648754</v>
      </c>
    </row>
    <row r="1655" spans="5:6" x14ac:dyDescent="0.3">
      <c r="E1655" s="2">
        <f t="shared" ca="1" si="50"/>
        <v>3.4165309433316082E-2</v>
      </c>
      <c r="F1655" s="2">
        <f t="shared" ca="1" si="51"/>
        <v>1.8868863490899437</v>
      </c>
    </row>
    <row r="1656" spans="5:6" x14ac:dyDescent="0.3">
      <c r="E1656" s="2">
        <f t="shared" ca="1" si="50"/>
        <v>0.98412207312572686</v>
      </c>
      <c r="F1656" s="2">
        <f t="shared" ca="1" si="51"/>
        <v>17.245837704547391</v>
      </c>
    </row>
    <row r="1657" spans="5:6" x14ac:dyDescent="0.3">
      <c r="E1657" s="2">
        <f t="shared" ca="1" si="50"/>
        <v>0.43523528196039529</v>
      </c>
      <c r="F1657" s="2">
        <f t="shared" ca="1" si="51"/>
        <v>5.7875410008369288</v>
      </c>
    </row>
    <row r="1658" spans="5:6" x14ac:dyDescent="0.3">
      <c r="E1658" s="2">
        <f t="shared" ca="1" si="50"/>
        <v>0.64057133798072863</v>
      </c>
      <c r="F1658" s="2">
        <f t="shared" ca="1" si="51"/>
        <v>7.7038747756485364</v>
      </c>
    </row>
    <row r="1659" spans="5:6" x14ac:dyDescent="0.3">
      <c r="E1659" s="2">
        <f t="shared" ca="1" si="50"/>
        <v>0.71913927350591567</v>
      </c>
      <c r="F1659" s="2">
        <f t="shared" ca="1" si="51"/>
        <v>8.6230901524877055</v>
      </c>
    </row>
    <row r="1660" spans="5:6" x14ac:dyDescent="0.3">
      <c r="E1660" s="2">
        <f t="shared" ca="1" si="50"/>
        <v>0.97862237452617151</v>
      </c>
      <c r="F1660" s="2">
        <f t="shared" ca="1" si="51"/>
        <v>16.441171305862774</v>
      </c>
    </row>
    <row r="1661" spans="5:6" x14ac:dyDescent="0.3">
      <c r="E1661" s="2">
        <f t="shared" ca="1" si="50"/>
        <v>0.98696849991379454</v>
      </c>
      <c r="F1661" s="2">
        <f t="shared" ca="1" si="51"/>
        <v>17.774175833019633</v>
      </c>
    </row>
    <row r="1662" spans="5:6" x14ac:dyDescent="0.3">
      <c r="E1662" s="2">
        <f t="shared" ca="1" si="50"/>
        <v>0.83463414573995687</v>
      </c>
      <c r="F1662" s="2">
        <f t="shared" ca="1" si="51"/>
        <v>10.432381887613564</v>
      </c>
    </row>
    <row r="1663" spans="5:6" x14ac:dyDescent="0.3">
      <c r="E1663" s="2">
        <f t="shared" ca="1" si="50"/>
        <v>0.24499817067223462</v>
      </c>
      <c r="F1663" s="2">
        <f t="shared" ca="1" si="51"/>
        <v>4.2125023909442794</v>
      </c>
    </row>
    <row r="1664" spans="5:6" x14ac:dyDescent="0.3">
      <c r="E1664" s="2">
        <f t="shared" ca="1" si="50"/>
        <v>0.11083186324512162</v>
      </c>
      <c r="F1664" s="2">
        <f t="shared" ca="1" si="51"/>
        <v>2.9546213903436058</v>
      </c>
    </row>
    <row r="1665" spans="5:6" x14ac:dyDescent="0.3">
      <c r="E1665" s="2">
        <f t="shared" ca="1" si="50"/>
        <v>6.234345305397182E-2</v>
      </c>
      <c r="F1665" s="2">
        <f t="shared" ca="1" si="51"/>
        <v>2.3543953538333504</v>
      </c>
    </row>
    <row r="1666" spans="5:6" x14ac:dyDescent="0.3">
      <c r="E1666" s="2">
        <f t="shared" ca="1" si="50"/>
        <v>0.49888923015262177</v>
      </c>
      <c r="F1666" s="2">
        <f t="shared" ca="1" si="51"/>
        <v>6.3359860954626592</v>
      </c>
    </row>
    <row r="1667" spans="5:6" x14ac:dyDescent="0.3">
      <c r="E1667" s="2">
        <f t="shared" ref="E1667:E1730" ca="1" si="52">RAND()</f>
        <v>0.56705124700465825</v>
      </c>
      <c r="F1667" s="2">
        <f t="shared" ref="F1667:F1730" ca="1" si="53">_xlfn.CHISQ.INV(E1667,$C$3)</f>
        <v>6.9610291869889593</v>
      </c>
    </row>
    <row r="1668" spans="5:6" x14ac:dyDescent="0.3">
      <c r="E1668" s="2">
        <f t="shared" ca="1" si="52"/>
        <v>0.39183803963985553</v>
      </c>
      <c r="F1668" s="2">
        <f t="shared" ca="1" si="53"/>
        <v>5.4256864827320737</v>
      </c>
    </row>
    <row r="1669" spans="5:6" x14ac:dyDescent="0.3">
      <c r="E1669" s="2">
        <f t="shared" ca="1" si="52"/>
        <v>0.72217284531444725</v>
      </c>
      <c r="F1669" s="2">
        <f t="shared" ca="1" si="53"/>
        <v>8.6621962822419878</v>
      </c>
    </row>
    <row r="1670" spans="5:6" x14ac:dyDescent="0.3">
      <c r="E1670" s="2">
        <f t="shared" ca="1" si="52"/>
        <v>0.67565675627871158</v>
      </c>
      <c r="F1670" s="2">
        <f t="shared" ca="1" si="53"/>
        <v>8.0944029752314517</v>
      </c>
    </row>
    <row r="1671" spans="5:6" x14ac:dyDescent="0.3">
      <c r="E1671" s="2">
        <f t="shared" ca="1" si="52"/>
        <v>0.28143582964150882</v>
      </c>
      <c r="F1671" s="2">
        <f t="shared" ca="1" si="53"/>
        <v>4.5178716486972563</v>
      </c>
    </row>
    <row r="1672" spans="5:6" x14ac:dyDescent="0.3">
      <c r="E1672" s="2">
        <f t="shared" ca="1" si="52"/>
        <v>0.63384038621199301</v>
      </c>
      <c r="F1672" s="2">
        <f t="shared" ca="1" si="53"/>
        <v>7.6319905640579391</v>
      </c>
    </row>
    <row r="1673" spans="5:6" x14ac:dyDescent="0.3">
      <c r="E1673" s="2">
        <f t="shared" ca="1" si="52"/>
        <v>0.65283105996713253</v>
      </c>
      <c r="F1673" s="2">
        <f t="shared" ca="1" si="53"/>
        <v>7.8371924525264598</v>
      </c>
    </row>
    <row r="1674" spans="5:6" x14ac:dyDescent="0.3">
      <c r="E1674" s="2">
        <f t="shared" ca="1" si="52"/>
        <v>0.75791825242561184</v>
      </c>
      <c r="F1674" s="2">
        <f t="shared" ca="1" si="53"/>
        <v>9.1497641160712728</v>
      </c>
    </row>
    <row r="1675" spans="5:6" x14ac:dyDescent="0.3">
      <c r="E1675" s="2">
        <f t="shared" ca="1" si="52"/>
        <v>0.84621898107808002</v>
      </c>
      <c r="F1675" s="2">
        <f t="shared" ca="1" si="53"/>
        <v>10.667781525068996</v>
      </c>
    </row>
    <row r="1676" spans="5:6" x14ac:dyDescent="0.3">
      <c r="E1676" s="2">
        <f t="shared" ca="1" si="52"/>
        <v>0.92744756828778285</v>
      </c>
      <c r="F1676" s="2">
        <f t="shared" ca="1" si="53"/>
        <v>12.981826222017798</v>
      </c>
    </row>
    <row r="1677" spans="5:6" x14ac:dyDescent="0.3">
      <c r="E1677" s="2">
        <f t="shared" ca="1" si="52"/>
        <v>0.87305394813790549</v>
      </c>
      <c r="F1677" s="2">
        <f t="shared" ca="1" si="53"/>
        <v>11.277951656802829</v>
      </c>
    </row>
    <row r="1678" spans="5:6" x14ac:dyDescent="0.3">
      <c r="E1678" s="2">
        <f t="shared" ca="1" si="52"/>
        <v>0.66842363734895682</v>
      </c>
      <c r="F1678" s="2">
        <f t="shared" ca="1" si="53"/>
        <v>8.0115519753553279</v>
      </c>
    </row>
    <row r="1679" spans="5:6" x14ac:dyDescent="0.3">
      <c r="E1679" s="2">
        <f t="shared" ca="1" si="52"/>
        <v>0.23892139913676258</v>
      </c>
      <c r="F1679" s="2">
        <f t="shared" ca="1" si="53"/>
        <v>4.1608235399935349</v>
      </c>
    </row>
    <row r="1680" spans="5:6" x14ac:dyDescent="0.3">
      <c r="E1680" s="2">
        <f t="shared" ca="1" si="52"/>
        <v>0.84409299435795393</v>
      </c>
      <c r="F1680" s="2">
        <f t="shared" ca="1" si="53"/>
        <v>10.623473691631231</v>
      </c>
    </row>
    <row r="1681" spans="5:6" x14ac:dyDescent="0.3">
      <c r="E1681" s="2">
        <f t="shared" ca="1" si="52"/>
        <v>0.45961882789655251</v>
      </c>
      <c r="F1681" s="2">
        <f t="shared" ca="1" si="53"/>
        <v>5.9945901738908054</v>
      </c>
    </row>
    <row r="1682" spans="5:6" x14ac:dyDescent="0.3">
      <c r="E1682" s="2">
        <f t="shared" ca="1" si="52"/>
        <v>0.46611051157787864</v>
      </c>
      <c r="F1682" s="2">
        <f t="shared" ca="1" si="53"/>
        <v>6.0502916966480695</v>
      </c>
    </row>
    <row r="1683" spans="5:6" x14ac:dyDescent="0.3">
      <c r="E1683" s="2">
        <f t="shared" ca="1" si="52"/>
        <v>0.60555307328603725</v>
      </c>
      <c r="F1683" s="2">
        <f t="shared" ca="1" si="53"/>
        <v>7.3390994058530108</v>
      </c>
    </row>
    <row r="1684" spans="5:6" x14ac:dyDescent="0.3">
      <c r="E1684" s="2">
        <f t="shared" ca="1" si="52"/>
        <v>0.60019080457744867</v>
      </c>
      <c r="F1684" s="2">
        <f t="shared" ca="1" si="53"/>
        <v>7.2851199362378001</v>
      </c>
    </row>
    <row r="1685" spans="5:6" x14ac:dyDescent="0.3">
      <c r="E1685" s="2">
        <f t="shared" ca="1" si="52"/>
        <v>0.44142590061897269</v>
      </c>
      <c r="F1685" s="2">
        <f t="shared" ca="1" si="53"/>
        <v>5.8398065157560728</v>
      </c>
    </row>
    <row r="1686" spans="5:6" x14ac:dyDescent="0.3">
      <c r="E1686" s="2">
        <f t="shared" ca="1" si="52"/>
        <v>0.84094812122046458</v>
      </c>
      <c r="F1686" s="2">
        <f t="shared" ca="1" si="53"/>
        <v>10.558868950110227</v>
      </c>
    </row>
    <row r="1687" spans="5:6" x14ac:dyDescent="0.3">
      <c r="E1687" s="2">
        <f t="shared" ca="1" si="52"/>
        <v>0.13850538201142204</v>
      </c>
      <c r="F1687" s="2">
        <f t="shared" ca="1" si="53"/>
        <v>3.2445593602192226</v>
      </c>
    </row>
    <row r="1688" spans="5:6" x14ac:dyDescent="0.3">
      <c r="E1688" s="2">
        <f t="shared" ca="1" si="52"/>
        <v>0.71854340854513876</v>
      </c>
      <c r="F1688" s="2">
        <f t="shared" ca="1" si="53"/>
        <v>8.6154464572678364</v>
      </c>
    </row>
    <row r="1689" spans="5:6" x14ac:dyDescent="0.3">
      <c r="E1689" s="2">
        <f t="shared" ca="1" si="52"/>
        <v>0.12670891585648159</v>
      </c>
      <c r="F1689" s="2">
        <f t="shared" ca="1" si="53"/>
        <v>3.1240832593329473</v>
      </c>
    </row>
    <row r="1690" spans="5:6" x14ac:dyDescent="0.3">
      <c r="E1690" s="2">
        <f t="shared" ca="1" si="52"/>
        <v>0.37716084647333503</v>
      </c>
      <c r="F1690" s="2">
        <f t="shared" ca="1" si="53"/>
        <v>5.3046489586078538</v>
      </c>
    </row>
    <row r="1691" spans="5:6" x14ac:dyDescent="0.3">
      <c r="E1691" s="2">
        <f t="shared" ca="1" si="52"/>
        <v>0.20256828016354511</v>
      </c>
      <c r="F1691" s="2">
        <f t="shared" ca="1" si="53"/>
        <v>3.8451387236518686</v>
      </c>
    </row>
    <row r="1692" spans="5:6" x14ac:dyDescent="0.3">
      <c r="E1692" s="2">
        <f t="shared" ca="1" si="52"/>
        <v>0.51316374363422934</v>
      </c>
      <c r="F1692" s="2">
        <f t="shared" ca="1" si="53"/>
        <v>6.4630512289567292</v>
      </c>
    </row>
    <row r="1693" spans="5:6" x14ac:dyDescent="0.3">
      <c r="E1693" s="2">
        <f t="shared" ca="1" si="52"/>
        <v>9.3967413187734383E-3</v>
      </c>
      <c r="F1693" s="2">
        <f t="shared" ca="1" si="53"/>
        <v>1.2139027686744874</v>
      </c>
    </row>
    <row r="1694" spans="5:6" x14ac:dyDescent="0.3">
      <c r="E1694" s="2">
        <f t="shared" ca="1" si="52"/>
        <v>0.46819886868072313</v>
      </c>
      <c r="F1694" s="2">
        <f t="shared" ca="1" si="53"/>
        <v>6.0682675566067843</v>
      </c>
    </row>
    <row r="1695" spans="5:6" x14ac:dyDescent="0.3">
      <c r="E1695" s="2">
        <f t="shared" ca="1" si="52"/>
        <v>0.70517915335343995</v>
      </c>
      <c r="F1695" s="2">
        <f t="shared" ca="1" si="53"/>
        <v>8.4471284046138795</v>
      </c>
    </row>
    <row r="1696" spans="5:6" x14ac:dyDescent="0.3">
      <c r="E1696" s="2">
        <f t="shared" ca="1" si="52"/>
        <v>0.93210317164497292</v>
      </c>
      <c r="F1696" s="2">
        <f t="shared" ca="1" si="53"/>
        <v>13.177634712164755</v>
      </c>
    </row>
    <row r="1697" spans="5:6" x14ac:dyDescent="0.3">
      <c r="E1697" s="2">
        <f t="shared" ca="1" si="52"/>
        <v>0.43490647636764335</v>
      </c>
      <c r="F1697" s="2">
        <f t="shared" ca="1" si="53"/>
        <v>5.7847702794733609</v>
      </c>
    </row>
    <row r="1698" spans="5:6" x14ac:dyDescent="0.3">
      <c r="E1698" s="2">
        <f t="shared" ca="1" si="52"/>
        <v>0.99566592953678923</v>
      </c>
      <c r="F1698" s="2">
        <f t="shared" ca="1" si="53"/>
        <v>20.644180147976087</v>
      </c>
    </row>
    <row r="1699" spans="5:6" x14ac:dyDescent="0.3">
      <c r="E1699" s="2">
        <f t="shared" ca="1" si="52"/>
        <v>5.4491781266323702E-2</v>
      </c>
      <c r="F1699" s="2">
        <f t="shared" ca="1" si="53"/>
        <v>2.2379087162347728</v>
      </c>
    </row>
    <row r="1700" spans="5:6" x14ac:dyDescent="0.3">
      <c r="E1700" s="2">
        <f t="shared" ca="1" si="52"/>
        <v>0.90532617359739942</v>
      </c>
      <c r="F1700" s="2">
        <f t="shared" ca="1" si="53"/>
        <v>12.183812829183958</v>
      </c>
    </row>
    <row r="1701" spans="5:6" x14ac:dyDescent="0.3">
      <c r="E1701" s="2">
        <f t="shared" ca="1" si="52"/>
        <v>0.78811513278576317</v>
      </c>
      <c r="F1701" s="2">
        <f t="shared" ca="1" si="53"/>
        <v>9.608196026876989</v>
      </c>
    </row>
    <row r="1702" spans="5:6" x14ac:dyDescent="0.3">
      <c r="E1702" s="2">
        <f t="shared" ca="1" si="52"/>
        <v>0.96915786194315845</v>
      </c>
      <c r="F1702" s="2">
        <f t="shared" ca="1" si="53"/>
        <v>15.432143710456319</v>
      </c>
    </row>
    <row r="1703" spans="5:6" x14ac:dyDescent="0.3">
      <c r="E1703" s="2">
        <f t="shared" ca="1" si="52"/>
        <v>0.24059152442511911</v>
      </c>
      <c r="F1703" s="2">
        <f t="shared" ca="1" si="53"/>
        <v>4.1750528499494406</v>
      </c>
    </row>
    <row r="1704" spans="5:6" x14ac:dyDescent="0.3">
      <c r="E1704" s="2">
        <f t="shared" ca="1" si="52"/>
        <v>0.5634229066627261</v>
      </c>
      <c r="F1704" s="2">
        <f t="shared" ca="1" si="53"/>
        <v>6.9264575083150994</v>
      </c>
    </row>
    <row r="1705" spans="5:6" x14ac:dyDescent="0.3">
      <c r="E1705" s="2">
        <f t="shared" ca="1" si="52"/>
        <v>0.54110622476151971</v>
      </c>
      <c r="F1705" s="2">
        <f t="shared" ca="1" si="53"/>
        <v>6.7173199827575072</v>
      </c>
    </row>
    <row r="1706" spans="5:6" x14ac:dyDescent="0.3">
      <c r="E1706" s="2">
        <f t="shared" ca="1" si="52"/>
        <v>0.95846397582637843</v>
      </c>
      <c r="F1706" s="2">
        <f t="shared" ca="1" si="53"/>
        <v>14.596355239654402</v>
      </c>
    </row>
    <row r="1707" spans="5:6" x14ac:dyDescent="0.3">
      <c r="E1707" s="2">
        <f t="shared" ca="1" si="52"/>
        <v>0.33060426612646043</v>
      </c>
      <c r="F1707" s="2">
        <f t="shared" ca="1" si="53"/>
        <v>4.9227029398915443</v>
      </c>
    </row>
    <row r="1708" spans="5:6" x14ac:dyDescent="0.3">
      <c r="E1708" s="2">
        <f t="shared" ca="1" si="52"/>
        <v>0.85250035721071449</v>
      </c>
      <c r="F1708" s="2">
        <f t="shared" ca="1" si="53"/>
        <v>10.801831869223001</v>
      </c>
    </row>
    <row r="1709" spans="5:6" x14ac:dyDescent="0.3">
      <c r="E1709" s="2">
        <f t="shared" ca="1" si="52"/>
        <v>0.42368376676501529</v>
      </c>
      <c r="F1709" s="2">
        <f t="shared" ca="1" si="53"/>
        <v>5.6905010836254428</v>
      </c>
    </row>
    <row r="1710" spans="5:6" x14ac:dyDescent="0.3">
      <c r="E1710" s="2">
        <f t="shared" ca="1" si="52"/>
        <v>0.32609219268036871</v>
      </c>
      <c r="F1710" s="2">
        <f t="shared" ca="1" si="53"/>
        <v>4.8857139087824857</v>
      </c>
    </row>
    <row r="1711" spans="5:6" x14ac:dyDescent="0.3">
      <c r="E1711" s="2">
        <f t="shared" ca="1" si="52"/>
        <v>0.1671326901900988</v>
      </c>
      <c r="F1711" s="2">
        <f t="shared" ca="1" si="53"/>
        <v>3.5222113719685413</v>
      </c>
    </row>
    <row r="1712" spans="5:6" x14ac:dyDescent="0.3">
      <c r="E1712" s="2">
        <f t="shared" ca="1" si="52"/>
        <v>0.77904485538672363</v>
      </c>
      <c r="F1712" s="2">
        <f t="shared" ca="1" si="53"/>
        <v>9.4652519135524162</v>
      </c>
    </row>
    <row r="1713" spans="5:6" x14ac:dyDescent="0.3">
      <c r="E1713" s="2">
        <f t="shared" ca="1" si="52"/>
        <v>0.66972379760794054</v>
      </c>
      <c r="F1713" s="2">
        <f t="shared" ca="1" si="53"/>
        <v>8.0263490969221767</v>
      </c>
    </row>
    <row r="1714" spans="5:6" x14ac:dyDescent="0.3">
      <c r="E1714" s="2">
        <f t="shared" ca="1" si="52"/>
        <v>0.94717421719365824</v>
      </c>
      <c r="F1714" s="2">
        <f t="shared" ca="1" si="53"/>
        <v>13.908889037935523</v>
      </c>
    </row>
    <row r="1715" spans="5:6" x14ac:dyDescent="0.3">
      <c r="E1715" s="2">
        <f t="shared" ca="1" si="52"/>
        <v>8.8835247652955251E-3</v>
      </c>
      <c r="F1715" s="2">
        <f t="shared" ca="1" si="53"/>
        <v>1.1917120629405407</v>
      </c>
    </row>
    <row r="1716" spans="5:6" x14ac:dyDescent="0.3">
      <c r="E1716" s="2">
        <f t="shared" ca="1" si="52"/>
        <v>0.67235378753755082</v>
      </c>
      <c r="F1716" s="2">
        <f t="shared" ca="1" si="53"/>
        <v>8.0564079372364947</v>
      </c>
    </row>
    <row r="1717" spans="5:6" x14ac:dyDescent="0.3">
      <c r="E1717" s="2">
        <f t="shared" ca="1" si="52"/>
        <v>0.42436840828186495</v>
      </c>
      <c r="F1717" s="2">
        <f t="shared" ca="1" si="53"/>
        <v>5.6962359129098541</v>
      </c>
    </row>
    <row r="1718" spans="5:6" x14ac:dyDescent="0.3">
      <c r="E1718" s="2">
        <f t="shared" ca="1" si="52"/>
        <v>0.74155922546334563</v>
      </c>
      <c r="F1718" s="2">
        <f t="shared" ca="1" si="53"/>
        <v>8.9201384024662858</v>
      </c>
    </row>
    <row r="1719" spans="5:6" x14ac:dyDescent="0.3">
      <c r="E1719" s="2">
        <f t="shared" ca="1" si="52"/>
        <v>0.33337894436754256</v>
      </c>
      <c r="F1719" s="2">
        <f t="shared" ca="1" si="53"/>
        <v>4.9454435019019538</v>
      </c>
    </row>
    <row r="1720" spans="5:6" x14ac:dyDescent="0.3">
      <c r="E1720" s="2">
        <f t="shared" ca="1" si="52"/>
        <v>0.66682886824281462</v>
      </c>
      <c r="F1720" s="2">
        <f t="shared" ca="1" si="53"/>
        <v>7.9934579155459469</v>
      </c>
    </row>
    <row r="1721" spans="5:6" x14ac:dyDescent="0.3">
      <c r="E1721" s="2">
        <f t="shared" ca="1" si="52"/>
        <v>0.801060373563239</v>
      </c>
      <c r="F1721" s="2">
        <f t="shared" ca="1" si="53"/>
        <v>9.8211112385543196</v>
      </c>
    </row>
    <row r="1722" spans="5:6" x14ac:dyDescent="0.3">
      <c r="E1722" s="2">
        <f t="shared" ca="1" si="52"/>
        <v>7.6483773837536129E-2</v>
      </c>
      <c r="F1722" s="2">
        <f t="shared" ca="1" si="53"/>
        <v>2.5470039556328437</v>
      </c>
    </row>
    <row r="1723" spans="5:6" x14ac:dyDescent="0.3">
      <c r="E1723" s="2">
        <f t="shared" ca="1" si="52"/>
        <v>0.86605062959404877</v>
      </c>
      <c r="F1723" s="2">
        <f t="shared" ca="1" si="53"/>
        <v>11.10865248619749</v>
      </c>
    </row>
    <row r="1724" spans="5:6" x14ac:dyDescent="0.3">
      <c r="E1724" s="2">
        <f t="shared" ca="1" si="52"/>
        <v>0.39237852295355091</v>
      </c>
      <c r="F1724" s="2">
        <f t="shared" ca="1" si="53"/>
        <v>5.4301537071683201</v>
      </c>
    </row>
    <row r="1725" spans="5:6" x14ac:dyDescent="0.3">
      <c r="E1725" s="2">
        <f t="shared" ca="1" si="52"/>
        <v>0.84529987657021211</v>
      </c>
      <c r="F1725" s="2">
        <f t="shared" ca="1" si="53"/>
        <v>10.648562489151317</v>
      </c>
    </row>
    <row r="1726" spans="5:6" x14ac:dyDescent="0.3">
      <c r="E1726" s="2">
        <f t="shared" ca="1" si="52"/>
        <v>0.26683134702834466</v>
      </c>
      <c r="F1726" s="2">
        <f t="shared" ca="1" si="53"/>
        <v>4.3962763574344121</v>
      </c>
    </row>
    <row r="1727" spans="5:6" x14ac:dyDescent="0.3">
      <c r="E1727" s="2">
        <f t="shared" ca="1" si="52"/>
        <v>0.3316531621255091</v>
      </c>
      <c r="F1727" s="2">
        <f t="shared" ca="1" si="53"/>
        <v>4.9312998385200917</v>
      </c>
    </row>
    <row r="1728" spans="5:6" x14ac:dyDescent="0.3">
      <c r="E1728" s="2">
        <f t="shared" ca="1" si="52"/>
        <v>0.3064509484960074</v>
      </c>
      <c r="F1728" s="2">
        <f t="shared" ca="1" si="53"/>
        <v>4.7244417932694525</v>
      </c>
    </row>
    <row r="1729" spans="5:6" x14ac:dyDescent="0.3">
      <c r="E1729" s="2">
        <f t="shared" ca="1" si="52"/>
        <v>0.47433568809013571</v>
      </c>
      <c r="F1729" s="2">
        <f t="shared" ca="1" si="53"/>
        <v>6.1212578652336651</v>
      </c>
    </row>
    <row r="1730" spans="5:6" x14ac:dyDescent="0.3">
      <c r="E1730" s="2">
        <f t="shared" ca="1" si="52"/>
        <v>0.3346230143901705</v>
      </c>
      <c r="F1730" s="2">
        <f t="shared" ca="1" si="53"/>
        <v>4.955638587478151</v>
      </c>
    </row>
    <row r="1731" spans="5:6" x14ac:dyDescent="0.3">
      <c r="E1731" s="2">
        <f t="shared" ref="E1731:E1794" ca="1" si="54">RAND()</f>
        <v>0.9429130027132272</v>
      </c>
      <c r="F1731" s="2">
        <f t="shared" ref="F1731:F1794" ca="1" si="55">_xlfn.CHISQ.INV(E1731,$C$3)</f>
        <v>13.684445713013357</v>
      </c>
    </row>
    <row r="1732" spans="5:6" x14ac:dyDescent="0.3">
      <c r="E1732" s="2">
        <f t="shared" ca="1" si="54"/>
        <v>0.68009086248156514</v>
      </c>
      <c r="F1732" s="2">
        <f t="shared" ca="1" si="55"/>
        <v>8.1458479934832884</v>
      </c>
    </row>
    <row r="1733" spans="5:6" x14ac:dyDescent="0.3">
      <c r="E1733" s="2">
        <f t="shared" ca="1" si="54"/>
        <v>0.99828493529253914</v>
      </c>
      <c r="F1733" s="2">
        <f t="shared" ca="1" si="55"/>
        <v>22.984747358901895</v>
      </c>
    </row>
    <row r="1734" spans="5:6" x14ac:dyDescent="0.3">
      <c r="E1734" s="2">
        <f t="shared" ca="1" si="54"/>
        <v>4.9040274814092788E-2</v>
      </c>
      <c r="F1734" s="2">
        <f t="shared" ca="1" si="55"/>
        <v>2.1518493802394234</v>
      </c>
    </row>
    <row r="1735" spans="5:6" x14ac:dyDescent="0.3">
      <c r="E1735" s="2">
        <f t="shared" ca="1" si="54"/>
        <v>0.69335934768103569</v>
      </c>
      <c r="F1735" s="2">
        <f t="shared" ca="1" si="55"/>
        <v>8.3029372425568297</v>
      </c>
    </row>
    <row r="1736" spans="5:6" x14ac:dyDescent="0.3">
      <c r="E1736" s="2">
        <f t="shared" ca="1" si="54"/>
        <v>0.88564055114978701</v>
      </c>
      <c r="F1736" s="2">
        <f t="shared" ca="1" si="55"/>
        <v>11.603929814955539</v>
      </c>
    </row>
    <row r="1737" spans="5:6" x14ac:dyDescent="0.3">
      <c r="E1737" s="2">
        <f t="shared" ca="1" si="54"/>
        <v>0.67240724251550876</v>
      </c>
      <c r="F1737" s="2">
        <f t="shared" ca="1" si="55"/>
        <v>8.0570206652284373</v>
      </c>
    </row>
    <row r="1738" spans="5:6" x14ac:dyDescent="0.3">
      <c r="E1738" s="2">
        <f t="shared" ca="1" si="54"/>
        <v>0.82544845203870376</v>
      </c>
      <c r="F1738" s="2">
        <f t="shared" ca="1" si="55"/>
        <v>10.25548869306464</v>
      </c>
    </row>
    <row r="1739" spans="5:6" x14ac:dyDescent="0.3">
      <c r="E1739" s="2">
        <f t="shared" ca="1" si="54"/>
        <v>0.72985372354206479</v>
      </c>
      <c r="F1739" s="2">
        <f t="shared" ca="1" si="55"/>
        <v>8.7626862534402736</v>
      </c>
    </row>
    <row r="1740" spans="5:6" x14ac:dyDescent="0.3">
      <c r="E1740" s="2">
        <f t="shared" ca="1" si="54"/>
        <v>9.9740701619823735E-2</v>
      </c>
      <c r="F1740" s="2">
        <f t="shared" ca="1" si="55"/>
        <v>2.8301299624340825</v>
      </c>
    </row>
    <row r="1741" spans="5:6" x14ac:dyDescent="0.3">
      <c r="E1741" s="2">
        <f t="shared" ca="1" si="54"/>
        <v>0.94999676418905976</v>
      </c>
      <c r="F1741" s="2">
        <f t="shared" ca="1" si="55"/>
        <v>14.066954550148967</v>
      </c>
    </row>
    <row r="1742" spans="5:6" x14ac:dyDescent="0.3">
      <c r="E1742" s="2">
        <f t="shared" ca="1" si="54"/>
        <v>0.48948456859539669</v>
      </c>
      <c r="F1742" s="2">
        <f t="shared" ca="1" si="55"/>
        <v>6.2531985104063574</v>
      </c>
    </row>
    <row r="1743" spans="5:6" x14ac:dyDescent="0.3">
      <c r="E1743" s="2">
        <f t="shared" ca="1" si="54"/>
        <v>0.22056767913132869</v>
      </c>
      <c r="F1743" s="2">
        <f t="shared" ca="1" si="55"/>
        <v>4.0029954931633265</v>
      </c>
    </row>
    <row r="1744" spans="5:6" x14ac:dyDescent="0.3">
      <c r="E1744" s="2">
        <f t="shared" ca="1" si="54"/>
        <v>0.5965381241456037</v>
      </c>
      <c r="F1744" s="2">
        <f t="shared" ca="1" si="55"/>
        <v>7.2486104774487075</v>
      </c>
    </row>
    <row r="1745" spans="5:6" x14ac:dyDescent="0.3">
      <c r="E1745" s="2">
        <f t="shared" ca="1" si="54"/>
        <v>9.9002097119971211E-3</v>
      </c>
      <c r="F1745" s="2">
        <f t="shared" ca="1" si="55"/>
        <v>1.2349500884904729</v>
      </c>
    </row>
    <row r="1746" spans="5:6" x14ac:dyDescent="0.3">
      <c r="E1746" s="2">
        <f t="shared" ca="1" si="54"/>
        <v>0.52703175850896922</v>
      </c>
      <c r="F1746" s="2">
        <f t="shared" ca="1" si="55"/>
        <v>6.5882719825552423</v>
      </c>
    </row>
    <row r="1747" spans="5:6" x14ac:dyDescent="0.3">
      <c r="E1747" s="2">
        <f t="shared" ca="1" si="54"/>
        <v>0.28959484615908271</v>
      </c>
      <c r="F1747" s="2">
        <f t="shared" ca="1" si="55"/>
        <v>4.5854464338192411</v>
      </c>
    </row>
    <row r="1748" spans="5:6" x14ac:dyDescent="0.3">
      <c r="E1748" s="2">
        <f t="shared" ca="1" si="54"/>
        <v>0.64212009416220384</v>
      </c>
      <c r="F1748" s="2">
        <f t="shared" ca="1" si="55"/>
        <v>7.7205434952972158</v>
      </c>
    </row>
    <row r="1749" spans="5:6" x14ac:dyDescent="0.3">
      <c r="E1749" s="2">
        <f t="shared" ca="1" si="54"/>
        <v>0.10599192569004567</v>
      </c>
      <c r="F1749" s="2">
        <f t="shared" ca="1" si="55"/>
        <v>2.900987524071112</v>
      </c>
    </row>
    <row r="1750" spans="5:6" x14ac:dyDescent="0.3">
      <c r="E1750" s="2">
        <f t="shared" ca="1" si="54"/>
        <v>0.32364413659342872</v>
      </c>
      <c r="F1750" s="2">
        <f t="shared" ca="1" si="55"/>
        <v>4.865638896647325</v>
      </c>
    </row>
    <row r="1751" spans="5:6" x14ac:dyDescent="0.3">
      <c r="E1751" s="2">
        <f t="shared" ca="1" si="54"/>
        <v>0.19814643379115759</v>
      </c>
      <c r="F1751" s="2">
        <f t="shared" ca="1" si="55"/>
        <v>3.8058048151969053</v>
      </c>
    </row>
    <row r="1752" spans="5:6" x14ac:dyDescent="0.3">
      <c r="E1752" s="2">
        <f t="shared" ca="1" si="54"/>
        <v>0.88907874826043287</v>
      </c>
      <c r="F1752" s="2">
        <f t="shared" ca="1" si="55"/>
        <v>11.698466601454607</v>
      </c>
    </row>
    <row r="1753" spans="5:6" x14ac:dyDescent="0.3">
      <c r="E1753" s="2">
        <f t="shared" ca="1" si="54"/>
        <v>0.56140308999542898</v>
      </c>
      <c r="F1753" s="2">
        <f t="shared" ca="1" si="55"/>
        <v>6.9072841310736601</v>
      </c>
    </row>
    <row r="1754" spans="5:6" x14ac:dyDescent="0.3">
      <c r="E1754" s="2">
        <f t="shared" ca="1" si="54"/>
        <v>0.98121078535404027</v>
      </c>
      <c r="F1754" s="2">
        <f t="shared" ca="1" si="55"/>
        <v>16.791792606512331</v>
      </c>
    </row>
    <row r="1755" spans="5:6" x14ac:dyDescent="0.3">
      <c r="E1755" s="2">
        <f t="shared" ca="1" si="54"/>
        <v>2.1861713649917069E-2</v>
      </c>
      <c r="F1755" s="2">
        <f t="shared" ca="1" si="55"/>
        <v>1.6129888314784329</v>
      </c>
    </row>
    <row r="1756" spans="5:6" x14ac:dyDescent="0.3">
      <c r="E1756" s="2">
        <f t="shared" ca="1" si="54"/>
        <v>5.6120790695326495E-3</v>
      </c>
      <c r="F1756" s="2">
        <f t="shared" ca="1" si="55"/>
        <v>1.026601864037471</v>
      </c>
    </row>
    <row r="1757" spans="5:6" x14ac:dyDescent="0.3">
      <c r="E1757" s="2">
        <f t="shared" ca="1" si="54"/>
        <v>0.70893642006049817</v>
      </c>
      <c r="F1757" s="2">
        <f t="shared" ca="1" si="55"/>
        <v>8.4938616110175023</v>
      </c>
    </row>
    <row r="1758" spans="5:6" x14ac:dyDescent="0.3">
      <c r="E1758" s="2">
        <f t="shared" ca="1" si="54"/>
        <v>0.496122950250249</v>
      </c>
      <c r="F1758" s="2">
        <f t="shared" ca="1" si="55"/>
        <v>6.3115615164203698</v>
      </c>
    </row>
    <row r="1759" spans="5:6" x14ac:dyDescent="0.3">
      <c r="E1759" s="2">
        <f t="shared" ca="1" si="54"/>
        <v>0.83855919770996612</v>
      </c>
      <c r="F1759" s="2">
        <f t="shared" ca="1" si="55"/>
        <v>10.510517853697891</v>
      </c>
    </row>
    <row r="1760" spans="5:6" x14ac:dyDescent="0.3">
      <c r="E1760" s="2">
        <f t="shared" ca="1" si="54"/>
        <v>0.44063361180557881</v>
      </c>
      <c r="F1760" s="2">
        <f t="shared" ca="1" si="55"/>
        <v>5.8331067121904523</v>
      </c>
    </row>
    <row r="1761" spans="5:6" x14ac:dyDescent="0.3">
      <c r="E1761" s="2">
        <f t="shared" ca="1" si="54"/>
        <v>2.6518668871387763E-2</v>
      </c>
      <c r="F1761" s="2">
        <f t="shared" ca="1" si="55"/>
        <v>1.7250683870605323</v>
      </c>
    </row>
    <row r="1762" spans="5:6" x14ac:dyDescent="0.3">
      <c r="E1762" s="2">
        <f t="shared" ca="1" si="54"/>
        <v>0.90479382134918707</v>
      </c>
      <c r="F1762" s="2">
        <f t="shared" ca="1" si="55"/>
        <v>12.166771144802681</v>
      </c>
    </row>
    <row r="1763" spans="5:6" x14ac:dyDescent="0.3">
      <c r="E1763" s="2">
        <f t="shared" ca="1" si="54"/>
        <v>0.71879620667553945</v>
      </c>
      <c r="F1763" s="2">
        <f t="shared" ca="1" si="55"/>
        <v>8.6186878280411392</v>
      </c>
    </row>
    <row r="1764" spans="5:6" x14ac:dyDescent="0.3">
      <c r="E1764" s="2">
        <f t="shared" ca="1" si="54"/>
        <v>0.35866855636895834</v>
      </c>
      <c r="F1764" s="2">
        <f t="shared" ca="1" si="55"/>
        <v>5.1527260614869297</v>
      </c>
    </row>
    <row r="1765" spans="5:6" x14ac:dyDescent="0.3">
      <c r="E1765" s="2">
        <f t="shared" ca="1" si="54"/>
        <v>0.39373528487911968</v>
      </c>
      <c r="F1765" s="2">
        <f t="shared" ca="1" si="55"/>
        <v>5.4413711709258008</v>
      </c>
    </row>
    <row r="1766" spans="5:6" x14ac:dyDescent="0.3">
      <c r="E1766" s="2">
        <f t="shared" ca="1" si="54"/>
        <v>0.10611473885778699</v>
      </c>
      <c r="F1766" s="2">
        <f t="shared" ca="1" si="55"/>
        <v>2.9023612339776492</v>
      </c>
    </row>
    <row r="1767" spans="5:6" x14ac:dyDescent="0.3">
      <c r="E1767" s="2">
        <f t="shared" ca="1" si="54"/>
        <v>0.31145334487028076</v>
      </c>
      <c r="F1767" s="2">
        <f t="shared" ca="1" si="55"/>
        <v>4.7655696161511818</v>
      </c>
    </row>
    <row r="1768" spans="5:6" x14ac:dyDescent="0.3">
      <c r="E1768" s="2">
        <f t="shared" ca="1" si="54"/>
        <v>0.22617995567035876</v>
      </c>
      <c r="F1768" s="2">
        <f t="shared" ca="1" si="55"/>
        <v>4.0515589434412398</v>
      </c>
    </row>
    <row r="1769" spans="5:6" x14ac:dyDescent="0.3">
      <c r="E1769" s="2">
        <f t="shared" ca="1" si="54"/>
        <v>0.24638542306912214</v>
      </c>
      <c r="F1769" s="2">
        <f t="shared" ca="1" si="55"/>
        <v>4.2242644187143616</v>
      </c>
    </row>
    <row r="1770" spans="5:6" x14ac:dyDescent="0.3">
      <c r="E1770" s="2">
        <f t="shared" ca="1" si="54"/>
        <v>0.70983658857407228</v>
      </c>
      <c r="F1770" s="2">
        <f t="shared" ca="1" si="55"/>
        <v>8.5051248660454259</v>
      </c>
    </row>
    <row r="1771" spans="5:6" x14ac:dyDescent="0.3">
      <c r="E1771" s="2">
        <f t="shared" ca="1" si="54"/>
        <v>0.144962608319953</v>
      </c>
      <c r="F1771" s="2">
        <f t="shared" ca="1" si="55"/>
        <v>3.3088537910600313</v>
      </c>
    </row>
    <row r="1772" spans="5:6" x14ac:dyDescent="0.3">
      <c r="E1772" s="2">
        <f t="shared" ca="1" si="54"/>
        <v>0.98854916875467413</v>
      </c>
      <c r="F1772" s="2">
        <f t="shared" ca="1" si="55"/>
        <v>18.117530854826207</v>
      </c>
    </row>
    <row r="1773" spans="5:6" x14ac:dyDescent="0.3">
      <c r="E1773" s="2">
        <f t="shared" ca="1" si="54"/>
        <v>0.57191006688052037</v>
      </c>
      <c r="F1773" s="2">
        <f t="shared" ca="1" si="55"/>
        <v>7.0075908077676763</v>
      </c>
    </row>
    <row r="1774" spans="5:6" x14ac:dyDescent="0.3">
      <c r="E1774" s="2">
        <f t="shared" ca="1" si="54"/>
        <v>0.98292042395802381</v>
      </c>
      <c r="F1774" s="2">
        <f t="shared" ca="1" si="55"/>
        <v>17.049530633763538</v>
      </c>
    </row>
    <row r="1775" spans="5:6" x14ac:dyDescent="0.3">
      <c r="E1775" s="2">
        <f t="shared" ca="1" si="54"/>
        <v>0.75403086719054746</v>
      </c>
      <c r="F1775" s="2">
        <f t="shared" ca="1" si="55"/>
        <v>9.0941194109651526</v>
      </c>
    </row>
    <row r="1776" spans="5:6" x14ac:dyDescent="0.3">
      <c r="E1776" s="2">
        <f t="shared" ca="1" si="54"/>
        <v>0.9378819974183582</v>
      </c>
      <c r="F1776" s="2">
        <f t="shared" ca="1" si="55"/>
        <v>13.438515363887237</v>
      </c>
    </row>
    <row r="1777" spans="5:6" x14ac:dyDescent="0.3">
      <c r="E1777" s="2">
        <f t="shared" ca="1" si="54"/>
        <v>0.26650452709995121</v>
      </c>
      <c r="F1777" s="2">
        <f t="shared" ca="1" si="55"/>
        <v>4.3935445043260826</v>
      </c>
    </row>
    <row r="1778" spans="5:6" x14ac:dyDescent="0.3">
      <c r="E1778" s="2">
        <f t="shared" ca="1" si="54"/>
        <v>0.30278803075598515</v>
      </c>
      <c r="F1778" s="2">
        <f t="shared" ca="1" si="55"/>
        <v>4.6942957802031486</v>
      </c>
    </row>
    <row r="1779" spans="5:6" x14ac:dyDescent="0.3">
      <c r="E1779" s="2">
        <f t="shared" ca="1" si="54"/>
        <v>0.5771193838098988</v>
      </c>
      <c r="F1779" s="2">
        <f t="shared" ca="1" si="55"/>
        <v>7.0578587441645304</v>
      </c>
    </row>
    <row r="1780" spans="5:6" x14ac:dyDescent="0.3">
      <c r="E1780" s="2">
        <f t="shared" ca="1" si="54"/>
        <v>0.88032001268214122</v>
      </c>
      <c r="F1780" s="2">
        <f t="shared" ca="1" si="55"/>
        <v>11.462466984963168</v>
      </c>
    </row>
    <row r="1781" spans="5:6" x14ac:dyDescent="0.3">
      <c r="E1781" s="2">
        <f t="shared" ca="1" si="54"/>
        <v>0.12311564077868498</v>
      </c>
      <c r="F1781" s="2">
        <f t="shared" ca="1" si="55"/>
        <v>3.0865234068081788</v>
      </c>
    </row>
    <row r="1782" spans="5:6" x14ac:dyDescent="0.3">
      <c r="E1782" s="2">
        <f t="shared" ca="1" si="54"/>
        <v>0.46636908107780106</v>
      </c>
      <c r="F1782" s="2">
        <f t="shared" ca="1" si="55"/>
        <v>6.0525158452379824</v>
      </c>
    </row>
    <row r="1783" spans="5:6" x14ac:dyDescent="0.3">
      <c r="E1783" s="2">
        <f t="shared" ca="1" si="54"/>
        <v>0.15906058631003994</v>
      </c>
      <c r="F1783" s="2">
        <f t="shared" ca="1" si="55"/>
        <v>3.4457340052106833</v>
      </c>
    </row>
    <row r="1784" spans="5:6" x14ac:dyDescent="0.3">
      <c r="E1784" s="2">
        <f t="shared" ca="1" si="54"/>
        <v>0.12105473401759481</v>
      </c>
      <c r="F1784" s="2">
        <f t="shared" ca="1" si="55"/>
        <v>3.0647830256505837</v>
      </c>
    </row>
    <row r="1785" spans="5:6" x14ac:dyDescent="0.3">
      <c r="E1785" s="2">
        <f t="shared" ca="1" si="54"/>
        <v>0.86761784090344929</v>
      </c>
      <c r="F1785" s="2">
        <f t="shared" ca="1" si="55"/>
        <v>11.145856510380964</v>
      </c>
    </row>
    <row r="1786" spans="5:6" x14ac:dyDescent="0.3">
      <c r="E1786" s="2">
        <f t="shared" ca="1" si="54"/>
        <v>0.30906789176094673</v>
      </c>
      <c r="F1786" s="2">
        <f t="shared" ca="1" si="55"/>
        <v>4.7459629790932736</v>
      </c>
    </row>
    <row r="1787" spans="5:6" x14ac:dyDescent="0.3">
      <c r="E1787" s="2">
        <f t="shared" ca="1" si="54"/>
        <v>0.38713205251968297</v>
      </c>
      <c r="F1787" s="2">
        <f t="shared" ca="1" si="55"/>
        <v>5.3868225934579206</v>
      </c>
    </row>
    <row r="1788" spans="5:6" x14ac:dyDescent="0.3">
      <c r="E1788" s="2">
        <f t="shared" ca="1" si="54"/>
        <v>0.64608288772998701</v>
      </c>
      <c r="F1788" s="2">
        <f t="shared" ca="1" si="55"/>
        <v>7.7634183381531425</v>
      </c>
    </row>
    <row r="1789" spans="5:6" x14ac:dyDescent="0.3">
      <c r="E1789" s="2">
        <f t="shared" ca="1" si="54"/>
        <v>1.0332499069805712E-2</v>
      </c>
      <c r="F1789" s="2">
        <f t="shared" ca="1" si="55"/>
        <v>1.2524975122939388</v>
      </c>
    </row>
    <row r="1790" spans="5:6" x14ac:dyDescent="0.3">
      <c r="E1790" s="2">
        <f t="shared" ca="1" si="54"/>
        <v>5.4085721269536147E-2</v>
      </c>
      <c r="F1790" s="2">
        <f t="shared" ca="1" si="55"/>
        <v>2.2316575649326489</v>
      </c>
    </row>
    <row r="1791" spans="5:6" x14ac:dyDescent="0.3">
      <c r="E1791" s="2">
        <f t="shared" ca="1" si="54"/>
        <v>0.80746881486598532</v>
      </c>
      <c r="F1791" s="2">
        <f t="shared" ca="1" si="55"/>
        <v>9.9307622365323027</v>
      </c>
    </row>
    <row r="1792" spans="5:6" x14ac:dyDescent="0.3">
      <c r="E1792" s="2">
        <f t="shared" ca="1" si="54"/>
        <v>0.78641875628319469</v>
      </c>
      <c r="F1792" s="2">
        <f t="shared" ca="1" si="55"/>
        <v>9.5810890430192739</v>
      </c>
    </row>
    <row r="1793" spans="5:6" x14ac:dyDescent="0.3">
      <c r="E1793" s="2">
        <f t="shared" ca="1" si="54"/>
        <v>0.84801196580987293</v>
      </c>
      <c r="F1793" s="2">
        <f t="shared" ca="1" si="55"/>
        <v>10.705558871887058</v>
      </c>
    </row>
    <row r="1794" spans="5:6" x14ac:dyDescent="0.3">
      <c r="E1794" s="2">
        <f t="shared" ca="1" si="54"/>
        <v>0.89831539489461132</v>
      </c>
      <c r="F1794" s="2">
        <f t="shared" ca="1" si="55"/>
        <v>11.965937689075419</v>
      </c>
    </row>
    <row r="1795" spans="5:6" x14ac:dyDescent="0.3">
      <c r="E1795" s="2">
        <f t="shared" ref="E1795:E1858" ca="1" si="56">RAND()</f>
        <v>0.81487599277019052</v>
      </c>
      <c r="F1795" s="2">
        <f t="shared" ref="F1795:F1858" ca="1" si="57">_xlfn.CHISQ.INV(E1795,$C$3)</f>
        <v>10.061339066212177</v>
      </c>
    </row>
    <row r="1796" spans="5:6" x14ac:dyDescent="0.3">
      <c r="E1796" s="2">
        <f t="shared" ca="1" si="56"/>
        <v>0.39233347089373849</v>
      </c>
      <c r="F1796" s="2">
        <f t="shared" ca="1" si="57"/>
        <v>5.429781310976499</v>
      </c>
    </row>
    <row r="1797" spans="5:6" x14ac:dyDescent="0.3">
      <c r="E1797" s="2">
        <f t="shared" ca="1" si="56"/>
        <v>0.37106622720384275</v>
      </c>
      <c r="F1797" s="2">
        <f t="shared" ca="1" si="57"/>
        <v>5.2545210402263356</v>
      </c>
    </row>
    <row r="1798" spans="5:6" x14ac:dyDescent="0.3">
      <c r="E1798" s="2">
        <f t="shared" ca="1" si="56"/>
        <v>0.71910523601498377</v>
      </c>
      <c r="F1798" s="2">
        <f t="shared" ca="1" si="57"/>
        <v>8.6226531924528889</v>
      </c>
    </row>
    <row r="1799" spans="5:6" x14ac:dyDescent="0.3">
      <c r="E1799" s="2">
        <f t="shared" ca="1" si="56"/>
        <v>0.94299800009232204</v>
      </c>
      <c r="F1799" s="2">
        <f t="shared" ca="1" si="57"/>
        <v>13.688769419771692</v>
      </c>
    </row>
    <row r="1800" spans="5:6" x14ac:dyDescent="0.3">
      <c r="E1800" s="2">
        <f t="shared" ca="1" si="56"/>
        <v>0.85731379002901587</v>
      </c>
      <c r="F1800" s="2">
        <f t="shared" ca="1" si="57"/>
        <v>10.907920748205658</v>
      </c>
    </row>
    <row r="1801" spans="5:6" x14ac:dyDescent="0.3">
      <c r="E1801" s="2">
        <f t="shared" ca="1" si="56"/>
        <v>0.76268298032717541</v>
      </c>
      <c r="F1801" s="2">
        <f t="shared" ca="1" si="57"/>
        <v>9.2189396878230259</v>
      </c>
    </row>
    <row r="1802" spans="5:6" x14ac:dyDescent="0.3">
      <c r="E1802" s="2">
        <f t="shared" ca="1" si="56"/>
        <v>0.93787433585788027</v>
      </c>
      <c r="F1802" s="2">
        <f t="shared" ca="1" si="57"/>
        <v>13.438155007551218</v>
      </c>
    </row>
    <row r="1803" spans="5:6" x14ac:dyDescent="0.3">
      <c r="E1803" s="2">
        <f t="shared" ca="1" si="56"/>
        <v>7.5977795594193043E-2</v>
      </c>
      <c r="F1803" s="2">
        <f t="shared" ca="1" si="57"/>
        <v>2.5404273380830942</v>
      </c>
    </row>
    <row r="1804" spans="5:6" x14ac:dyDescent="0.3">
      <c r="E1804" s="2">
        <f t="shared" ca="1" si="56"/>
        <v>0.55351265194426635</v>
      </c>
      <c r="F1804" s="2">
        <f t="shared" ca="1" si="57"/>
        <v>6.8328623956339216</v>
      </c>
    </row>
    <row r="1805" spans="5:6" x14ac:dyDescent="0.3">
      <c r="E1805" s="2">
        <f t="shared" ca="1" si="56"/>
        <v>0.91576267392810495</v>
      </c>
      <c r="F1805" s="2">
        <f t="shared" ca="1" si="57"/>
        <v>12.536583691118922</v>
      </c>
    </row>
    <row r="1806" spans="5:6" x14ac:dyDescent="0.3">
      <c r="E1806" s="2">
        <f t="shared" ca="1" si="56"/>
        <v>0.81008667139968082</v>
      </c>
      <c r="F1806" s="2">
        <f t="shared" ca="1" si="57"/>
        <v>9.9764259610155754</v>
      </c>
    </row>
    <row r="1807" spans="5:6" x14ac:dyDescent="0.3">
      <c r="E1807" s="2">
        <f t="shared" ca="1" si="56"/>
        <v>0.41026019987810747</v>
      </c>
      <c r="F1807" s="2">
        <f t="shared" ca="1" si="57"/>
        <v>5.578442975733739</v>
      </c>
    </row>
    <row r="1808" spans="5:6" x14ac:dyDescent="0.3">
      <c r="E1808" s="2">
        <f t="shared" ca="1" si="56"/>
        <v>0.89137595274349968</v>
      </c>
      <c r="F1808" s="2">
        <f t="shared" ca="1" si="57"/>
        <v>11.763086287734181</v>
      </c>
    </row>
    <row r="1809" spans="5:6" x14ac:dyDescent="0.3">
      <c r="E1809" s="2">
        <f t="shared" ca="1" si="56"/>
        <v>0.79873803130456023</v>
      </c>
      <c r="F1809" s="2">
        <f t="shared" ca="1" si="57"/>
        <v>9.7820941617426413</v>
      </c>
    </row>
    <row r="1810" spans="5:6" x14ac:dyDescent="0.3">
      <c r="E1810" s="2">
        <f t="shared" ca="1" si="56"/>
        <v>0.62441676164030535</v>
      </c>
      <c r="F1810" s="2">
        <f t="shared" ca="1" si="57"/>
        <v>7.5328200303516235</v>
      </c>
    </row>
    <row r="1811" spans="5:6" x14ac:dyDescent="0.3">
      <c r="E1811" s="2">
        <f t="shared" ca="1" si="56"/>
        <v>0.83079163632887476</v>
      </c>
      <c r="F1811" s="2">
        <f t="shared" ca="1" si="57"/>
        <v>10.357398749769647</v>
      </c>
    </row>
    <row r="1812" spans="5:6" x14ac:dyDescent="0.3">
      <c r="E1812" s="2">
        <f t="shared" ca="1" si="56"/>
        <v>0.70856922730178828</v>
      </c>
      <c r="F1812" s="2">
        <f t="shared" ca="1" si="57"/>
        <v>8.4892746384517555</v>
      </c>
    </row>
    <row r="1813" spans="5:6" x14ac:dyDescent="0.3">
      <c r="E1813" s="2">
        <f t="shared" ca="1" si="56"/>
        <v>0.9499848977167541</v>
      </c>
      <c r="F1813" s="2">
        <f t="shared" ca="1" si="57"/>
        <v>14.066272909817771</v>
      </c>
    </row>
    <row r="1814" spans="5:6" x14ac:dyDescent="0.3">
      <c r="E1814" s="2">
        <f t="shared" ca="1" si="56"/>
        <v>0.16588138891364956</v>
      </c>
      <c r="F1814" s="2">
        <f t="shared" ca="1" si="57"/>
        <v>3.510438532238247</v>
      </c>
    </row>
    <row r="1815" spans="5:6" x14ac:dyDescent="0.3">
      <c r="E1815" s="2">
        <f t="shared" ca="1" si="56"/>
        <v>0.72447126031975617</v>
      </c>
      <c r="F1815" s="2">
        <f t="shared" ca="1" si="57"/>
        <v>8.6920420692769813</v>
      </c>
    </row>
    <row r="1816" spans="5:6" x14ac:dyDescent="0.3">
      <c r="E1816" s="2">
        <f t="shared" ca="1" si="56"/>
        <v>4.1152783380543845E-2</v>
      </c>
      <c r="F1816" s="2">
        <f t="shared" ca="1" si="57"/>
        <v>2.017824798328911</v>
      </c>
    </row>
    <row r="1817" spans="5:6" x14ac:dyDescent="0.3">
      <c r="E1817" s="2">
        <f t="shared" ca="1" si="56"/>
        <v>2.2378514918606429E-2</v>
      </c>
      <c r="F1817" s="2">
        <f t="shared" ca="1" si="57"/>
        <v>1.6260718562914656</v>
      </c>
    </row>
    <row r="1818" spans="5:6" x14ac:dyDescent="0.3">
      <c r="E1818" s="2">
        <f t="shared" ca="1" si="56"/>
        <v>0.35572242104200058</v>
      </c>
      <c r="F1818" s="2">
        <f t="shared" ca="1" si="57"/>
        <v>5.1285621229954623</v>
      </c>
    </row>
    <row r="1819" spans="5:6" x14ac:dyDescent="0.3">
      <c r="E1819" s="2">
        <f t="shared" ca="1" si="56"/>
        <v>0.31091279439480046</v>
      </c>
      <c r="F1819" s="2">
        <f t="shared" ca="1" si="57"/>
        <v>4.761127554545137</v>
      </c>
    </row>
    <row r="1820" spans="5:6" x14ac:dyDescent="0.3">
      <c r="E1820" s="2">
        <f t="shared" ca="1" si="56"/>
        <v>6.1498701298149161E-2</v>
      </c>
      <c r="F1820" s="2">
        <f t="shared" ca="1" si="57"/>
        <v>2.3422348976196732</v>
      </c>
    </row>
    <row r="1821" spans="5:6" x14ac:dyDescent="0.3">
      <c r="E1821" s="2">
        <f t="shared" ca="1" si="56"/>
        <v>0.17926808337567246</v>
      </c>
      <c r="F1821" s="2">
        <f t="shared" ca="1" si="57"/>
        <v>3.6349500037882501</v>
      </c>
    </row>
    <row r="1822" spans="5:6" x14ac:dyDescent="0.3">
      <c r="E1822" s="2">
        <f t="shared" ca="1" si="56"/>
        <v>0.18879094321852463</v>
      </c>
      <c r="F1822" s="2">
        <f t="shared" ca="1" si="57"/>
        <v>3.7217620194762473</v>
      </c>
    </row>
    <row r="1823" spans="5:6" x14ac:dyDescent="0.3">
      <c r="E1823" s="2">
        <f t="shared" ca="1" si="56"/>
        <v>0.19015117249512359</v>
      </c>
      <c r="F1823" s="2">
        <f t="shared" ca="1" si="57"/>
        <v>3.7340543910638213</v>
      </c>
    </row>
    <row r="1824" spans="5:6" x14ac:dyDescent="0.3">
      <c r="E1824" s="2">
        <f t="shared" ca="1" si="56"/>
        <v>0.29709658554016982</v>
      </c>
      <c r="F1824" s="2">
        <f t="shared" ca="1" si="57"/>
        <v>4.6473949289778131</v>
      </c>
    </row>
    <row r="1825" spans="5:6" x14ac:dyDescent="0.3">
      <c r="E1825" s="2">
        <f t="shared" ca="1" si="56"/>
        <v>0.57330357311965385</v>
      </c>
      <c r="F1825" s="2">
        <f t="shared" ca="1" si="57"/>
        <v>7.0210019272942148</v>
      </c>
    </row>
    <row r="1826" spans="5:6" x14ac:dyDescent="0.3">
      <c r="E1826" s="2">
        <f t="shared" ca="1" si="56"/>
        <v>0.78048514422918502</v>
      </c>
      <c r="F1826" s="2">
        <f t="shared" ca="1" si="57"/>
        <v>9.4876288347119715</v>
      </c>
    </row>
    <row r="1827" spans="5:6" x14ac:dyDescent="0.3">
      <c r="E1827" s="2">
        <f t="shared" ca="1" si="56"/>
        <v>0.88869607949556939</v>
      </c>
      <c r="F1827" s="2">
        <f t="shared" ca="1" si="57"/>
        <v>11.687817583658214</v>
      </c>
    </row>
    <row r="1828" spans="5:6" x14ac:dyDescent="0.3">
      <c r="E1828" s="2">
        <f t="shared" ca="1" si="56"/>
        <v>0.9881134056113432</v>
      </c>
      <c r="F1828" s="2">
        <f t="shared" ca="1" si="57"/>
        <v>18.018548622032515</v>
      </c>
    </row>
    <row r="1829" spans="5:6" x14ac:dyDescent="0.3">
      <c r="E1829" s="2">
        <f t="shared" ca="1" si="56"/>
        <v>0.20033123682479714</v>
      </c>
      <c r="F1829" s="2">
        <f t="shared" ca="1" si="57"/>
        <v>3.8252691092493323</v>
      </c>
    </row>
    <row r="1830" spans="5:6" x14ac:dyDescent="0.3">
      <c r="E1830" s="2">
        <f t="shared" ca="1" si="56"/>
        <v>0.72691291563792004</v>
      </c>
      <c r="F1830" s="2">
        <f t="shared" ca="1" si="57"/>
        <v>8.7239565203702032</v>
      </c>
    </row>
    <row r="1831" spans="5:6" x14ac:dyDescent="0.3">
      <c r="E1831" s="2">
        <f t="shared" ca="1" si="56"/>
        <v>3.7642670323051464E-3</v>
      </c>
      <c r="F1831" s="2">
        <f t="shared" ca="1" si="57"/>
        <v>0.90372853273528464</v>
      </c>
    </row>
    <row r="1832" spans="5:6" x14ac:dyDescent="0.3">
      <c r="E1832" s="2">
        <f t="shared" ca="1" si="56"/>
        <v>0.94198735287984092</v>
      </c>
      <c r="F1832" s="2">
        <f t="shared" ca="1" si="57"/>
        <v>13.637738986901882</v>
      </c>
    </row>
    <row r="1833" spans="5:6" x14ac:dyDescent="0.3">
      <c r="E1833" s="2">
        <f t="shared" ca="1" si="56"/>
        <v>4.6869216772898126E-2</v>
      </c>
      <c r="F1833" s="2">
        <f t="shared" ca="1" si="57"/>
        <v>2.1161832242634646</v>
      </c>
    </row>
    <row r="1834" spans="5:6" x14ac:dyDescent="0.3">
      <c r="E1834" s="2">
        <f t="shared" ca="1" si="56"/>
        <v>0.67762557374248145</v>
      </c>
      <c r="F1834" s="2">
        <f t="shared" ca="1" si="57"/>
        <v>8.1171826992865572</v>
      </c>
    </row>
    <row r="1835" spans="5:6" x14ac:dyDescent="0.3">
      <c r="E1835" s="2">
        <f t="shared" ca="1" si="56"/>
        <v>0.42882509285784376</v>
      </c>
      <c r="F1835" s="2">
        <f t="shared" ca="1" si="57"/>
        <v>5.7336167326749807</v>
      </c>
    </row>
    <row r="1836" spans="5:6" x14ac:dyDescent="0.3">
      <c r="E1836" s="2">
        <f t="shared" ca="1" si="56"/>
        <v>0.12564669649886517</v>
      </c>
      <c r="F1836" s="2">
        <f t="shared" ca="1" si="57"/>
        <v>3.1130247140786205</v>
      </c>
    </row>
    <row r="1837" spans="5:6" x14ac:dyDescent="0.3">
      <c r="E1837" s="2">
        <f t="shared" ca="1" si="56"/>
        <v>0.63170112806067347</v>
      </c>
      <c r="F1837" s="2">
        <f t="shared" ca="1" si="57"/>
        <v>7.6093301224875987</v>
      </c>
    </row>
    <row r="1838" spans="5:6" x14ac:dyDescent="0.3">
      <c r="E1838" s="2">
        <f t="shared" ca="1" si="56"/>
        <v>0.2527617919094588</v>
      </c>
      <c r="F1838" s="2">
        <f t="shared" ca="1" si="57"/>
        <v>4.2781680937867277</v>
      </c>
    </row>
    <row r="1839" spans="5:6" x14ac:dyDescent="0.3">
      <c r="E1839" s="2">
        <f t="shared" ca="1" si="56"/>
        <v>0.37006943031701245</v>
      </c>
      <c r="F1839" s="2">
        <f t="shared" ca="1" si="57"/>
        <v>5.2463285274362166</v>
      </c>
    </row>
    <row r="1840" spans="5:6" x14ac:dyDescent="0.3">
      <c r="E1840" s="2">
        <f t="shared" ca="1" si="56"/>
        <v>0.78917449524206074</v>
      </c>
      <c r="F1840" s="2">
        <f t="shared" ca="1" si="57"/>
        <v>9.6252137251996892</v>
      </c>
    </row>
    <row r="1841" spans="5:6" x14ac:dyDescent="0.3">
      <c r="E1841" s="2">
        <f t="shared" ca="1" si="56"/>
        <v>0.78458936955653613</v>
      </c>
      <c r="F1841" s="2">
        <f t="shared" ca="1" si="57"/>
        <v>9.552052161417679</v>
      </c>
    </row>
    <row r="1842" spans="5:6" x14ac:dyDescent="0.3">
      <c r="E1842" s="2">
        <f t="shared" ca="1" si="56"/>
        <v>0.52115776763401411</v>
      </c>
      <c r="F1842" s="2">
        <f t="shared" ca="1" si="57"/>
        <v>6.5350087210405601</v>
      </c>
    </row>
    <row r="1843" spans="5:6" x14ac:dyDescent="0.3">
      <c r="E1843" s="2">
        <f t="shared" ca="1" si="56"/>
        <v>6.9959039526935163E-2</v>
      </c>
      <c r="F1843" s="2">
        <f t="shared" ca="1" si="57"/>
        <v>2.4605136440033735</v>
      </c>
    </row>
    <row r="1844" spans="5:6" x14ac:dyDescent="0.3">
      <c r="E1844" s="2">
        <f t="shared" ca="1" si="56"/>
        <v>0.19469386510435016</v>
      </c>
      <c r="F1844" s="2">
        <f t="shared" ca="1" si="57"/>
        <v>3.7749238511784089</v>
      </c>
    </row>
    <row r="1845" spans="5:6" x14ac:dyDescent="0.3">
      <c r="E1845" s="2">
        <f t="shared" ca="1" si="56"/>
        <v>2.367471624074069E-2</v>
      </c>
      <c r="F1845" s="2">
        <f t="shared" ca="1" si="57"/>
        <v>1.6581293574240521</v>
      </c>
    </row>
    <row r="1846" spans="5:6" x14ac:dyDescent="0.3">
      <c r="E1846" s="2">
        <f t="shared" ca="1" si="56"/>
        <v>0.49874954409110006</v>
      </c>
      <c r="F1846" s="2">
        <f t="shared" ca="1" si="57"/>
        <v>6.3347512507032713</v>
      </c>
    </row>
    <row r="1847" spans="5:6" x14ac:dyDescent="0.3">
      <c r="E1847" s="2">
        <f t="shared" ca="1" si="56"/>
        <v>0.74119724811483156</v>
      </c>
      <c r="F1847" s="2">
        <f t="shared" ca="1" si="57"/>
        <v>8.9151875401007086</v>
      </c>
    </row>
    <row r="1848" spans="5:6" x14ac:dyDescent="0.3">
      <c r="E1848" s="2">
        <f t="shared" ca="1" si="56"/>
        <v>1.8303559559099569E-2</v>
      </c>
      <c r="F1848" s="2">
        <f t="shared" ca="1" si="57"/>
        <v>1.5175333551478905</v>
      </c>
    </row>
    <row r="1849" spans="5:6" x14ac:dyDescent="0.3">
      <c r="E1849" s="2">
        <f t="shared" ca="1" si="56"/>
        <v>0.68568498081940521</v>
      </c>
      <c r="F1849" s="2">
        <f t="shared" ca="1" si="57"/>
        <v>8.2114899683015814</v>
      </c>
    </row>
    <row r="1850" spans="5:6" x14ac:dyDescent="0.3">
      <c r="E1850" s="2">
        <f t="shared" ca="1" si="56"/>
        <v>0.40655352402425682</v>
      </c>
      <c r="F1850" s="2">
        <f t="shared" ca="1" si="57"/>
        <v>5.5476192393172781</v>
      </c>
    </row>
    <row r="1851" spans="5:6" x14ac:dyDescent="0.3">
      <c r="E1851" s="2">
        <f t="shared" ca="1" si="56"/>
        <v>0.3743360588839989</v>
      </c>
      <c r="F1851" s="2">
        <f t="shared" ca="1" si="57"/>
        <v>5.281406942283601</v>
      </c>
    </row>
    <row r="1852" spans="5:6" x14ac:dyDescent="0.3">
      <c r="E1852" s="2">
        <f t="shared" ca="1" si="56"/>
        <v>0.6392527365018984</v>
      </c>
      <c r="F1852" s="2">
        <f t="shared" ca="1" si="57"/>
        <v>7.6897214652784447</v>
      </c>
    </row>
    <row r="1853" spans="5:6" x14ac:dyDescent="0.3">
      <c r="E1853" s="2">
        <f t="shared" ca="1" si="56"/>
        <v>0.825170815066673</v>
      </c>
      <c r="F1853" s="2">
        <f t="shared" ca="1" si="57"/>
        <v>10.250265596297902</v>
      </c>
    </row>
    <row r="1854" spans="5:6" x14ac:dyDescent="0.3">
      <c r="E1854" s="2">
        <f t="shared" ca="1" si="56"/>
        <v>0.7558181466570193</v>
      </c>
      <c r="F1854" s="2">
        <f t="shared" ca="1" si="57"/>
        <v>9.1196159975611728</v>
      </c>
    </row>
    <row r="1855" spans="5:6" x14ac:dyDescent="0.3">
      <c r="E1855" s="2">
        <f t="shared" ca="1" si="56"/>
        <v>0.17941601517738259</v>
      </c>
      <c r="F1855" s="2">
        <f t="shared" ca="1" si="57"/>
        <v>3.6363091325649477</v>
      </c>
    </row>
    <row r="1856" spans="5:6" x14ac:dyDescent="0.3">
      <c r="E1856" s="2">
        <f t="shared" ca="1" si="56"/>
        <v>3.0961291411280567E-2</v>
      </c>
      <c r="F1856" s="2">
        <f t="shared" ca="1" si="57"/>
        <v>1.8218651528145748</v>
      </c>
    </row>
    <row r="1857" spans="5:6" x14ac:dyDescent="0.3">
      <c r="E1857" s="2">
        <f t="shared" ca="1" si="56"/>
        <v>0.47869594825880746</v>
      </c>
      <c r="F1857" s="2">
        <f t="shared" ca="1" si="57"/>
        <v>6.1590642120094445</v>
      </c>
    </row>
    <row r="1858" spans="5:6" x14ac:dyDescent="0.3">
      <c r="E1858" s="2">
        <f t="shared" ca="1" si="56"/>
        <v>0.52311987764459422</v>
      </c>
      <c r="F1858" s="2">
        <f t="shared" ca="1" si="57"/>
        <v>6.5527629685513116</v>
      </c>
    </row>
    <row r="1859" spans="5:6" x14ac:dyDescent="0.3">
      <c r="E1859" s="2">
        <f t="shared" ref="E1859:E1922" ca="1" si="58">RAND()</f>
        <v>0.81069421177161527</v>
      </c>
      <c r="F1859" s="2">
        <f t="shared" ref="F1859:F1922" ca="1" si="59">_xlfn.CHISQ.INV(E1859,$C$3)</f>
        <v>9.9870980715035493</v>
      </c>
    </row>
    <row r="1860" spans="5:6" x14ac:dyDescent="0.3">
      <c r="E1860" s="2">
        <f t="shared" ca="1" si="58"/>
        <v>0.69632240548103386</v>
      </c>
      <c r="F1860" s="2">
        <f t="shared" ca="1" si="59"/>
        <v>8.3386932158782976</v>
      </c>
    </row>
    <row r="1861" spans="5:6" x14ac:dyDescent="0.3">
      <c r="E1861" s="2">
        <f t="shared" ca="1" si="58"/>
        <v>0.19657256270162649</v>
      </c>
      <c r="F1861" s="2">
        <f t="shared" ca="1" si="59"/>
        <v>3.7917464305826978</v>
      </c>
    </row>
    <row r="1862" spans="5:6" x14ac:dyDescent="0.3">
      <c r="E1862" s="2">
        <f t="shared" ca="1" si="58"/>
        <v>0.15216783629459008</v>
      </c>
      <c r="F1862" s="2">
        <f t="shared" ca="1" si="59"/>
        <v>3.3793727741799144</v>
      </c>
    </row>
    <row r="1863" spans="5:6" x14ac:dyDescent="0.3">
      <c r="E1863" s="2">
        <f t="shared" ca="1" si="58"/>
        <v>8.7538142841403488E-3</v>
      </c>
      <c r="F1863" s="2">
        <f t="shared" ca="1" si="59"/>
        <v>1.1859775406134905</v>
      </c>
    </row>
    <row r="1864" spans="5:6" x14ac:dyDescent="0.3">
      <c r="E1864" s="2">
        <f t="shared" ca="1" si="58"/>
        <v>0.48221496003483399</v>
      </c>
      <c r="F1864" s="2">
        <f t="shared" ca="1" si="59"/>
        <v>6.1896745855617628</v>
      </c>
    </row>
    <row r="1865" spans="5:6" x14ac:dyDescent="0.3">
      <c r="E1865" s="2">
        <f t="shared" ca="1" si="58"/>
        <v>0.52498249702574562</v>
      </c>
      <c r="F1865" s="2">
        <f t="shared" ca="1" si="59"/>
        <v>6.5696515899663988</v>
      </c>
    </row>
    <row r="1866" spans="5:6" x14ac:dyDescent="0.3">
      <c r="E1866" s="2">
        <f t="shared" ca="1" si="58"/>
        <v>0.71396258669663848</v>
      </c>
      <c r="F1866" s="2">
        <f t="shared" ca="1" si="59"/>
        <v>8.5570888772871339</v>
      </c>
    </row>
    <row r="1867" spans="5:6" x14ac:dyDescent="0.3">
      <c r="E1867" s="2">
        <f t="shared" ca="1" si="58"/>
        <v>0.89719757858912408</v>
      </c>
      <c r="F1867" s="2">
        <f t="shared" ca="1" si="59"/>
        <v>11.932445928769202</v>
      </c>
    </row>
    <row r="1868" spans="5:6" x14ac:dyDescent="0.3">
      <c r="E1868" s="2">
        <f t="shared" ca="1" si="58"/>
        <v>0.77869180197663768</v>
      </c>
      <c r="F1868" s="2">
        <f t="shared" ca="1" si="59"/>
        <v>9.4597847193508162</v>
      </c>
    </row>
    <row r="1869" spans="5:6" x14ac:dyDescent="0.3">
      <c r="E1869" s="2">
        <f t="shared" ca="1" si="58"/>
        <v>6.3244115632478115E-2</v>
      </c>
      <c r="F1869" s="2">
        <f t="shared" ca="1" si="59"/>
        <v>2.3672698139332926</v>
      </c>
    </row>
    <row r="1870" spans="5:6" x14ac:dyDescent="0.3">
      <c r="E1870" s="2">
        <f t="shared" ca="1" si="58"/>
        <v>0.47887749617043329</v>
      </c>
      <c r="F1870" s="2">
        <f t="shared" ca="1" si="59"/>
        <v>6.1606412481839516</v>
      </c>
    </row>
    <row r="1871" spans="5:6" x14ac:dyDescent="0.3">
      <c r="E1871" s="2">
        <f t="shared" ca="1" si="58"/>
        <v>4.6473076773640098E-2</v>
      </c>
      <c r="F1871" s="2">
        <f t="shared" ca="1" si="59"/>
        <v>2.109581639201382</v>
      </c>
    </row>
    <row r="1872" spans="5:6" x14ac:dyDescent="0.3">
      <c r="E1872" s="2">
        <f t="shared" ca="1" si="58"/>
        <v>0.51252885277451177</v>
      </c>
      <c r="F1872" s="2">
        <f t="shared" ca="1" si="59"/>
        <v>6.4573616476378541</v>
      </c>
    </row>
    <row r="1873" spans="5:6" x14ac:dyDescent="0.3">
      <c r="E1873" s="2">
        <f t="shared" ca="1" si="58"/>
        <v>0.61657104300659249</v>
      </c>
      <c r="F1873" s="2">
        <f t="shared" ca="1" si="59"/>
        <v>7.4514995024284341</v>
      </c>
    </row>
    <row r="1874" spans="5:6" x14ac:dyDescent="0.3">
      <c r="E1874" s="2">
        <f t="shared" ca="1" si="58"/>
        <v>0.13829827460275335</v>
      </c>
      <c r="F1874" s="2">
        <f t="shared" ca="1" si="59"/>
        <v>3.2424789120001329</v>
      </c>
    </row>
    <row r="1875" spans="5:6" x14ac:dyDescent="0.3">
      <c r="E1875" s="2">
        <f t="shared" ca="1" si="58"/>
        <v>0.31077885226523005</v>
      </c>
      <c r="F1875" s="2">
        <f t="shared" ca="1" si="59"/>
        <v>4.7600267871198589</v>
      </c>
    </row>
    <row r="1876" spans="5:6" x14ac:dyDescent="0.3">
      <c r="E1876" s="2">
        <f t="shared" ca="1" si="58"/>
        <v>0.27640604908218769</v>
      </c>
      <c r="F1876" s="2">
        <f t="shared" ca="1" si="59"/>
        <v>4.4760945408780044</v>
      </c>
    </row>
    <row r="1877" spans="5:6" x14ac:dyDescent="0.3">
      <c r="E1877" s="2">
        <f t="shared" ca="1" si="58"/>
        <v>0.11633408395420253</v>
      </c>
      <c r="F1877" s="2">
        <f t="shared" ca="1" si="59"/>
        <v>3.0144108460245254</v>
      </c>
    </row>
    <row r="1878" spans="5:6" x14ac:dyDescent="0.3">
      <c r="E1878" s="2">
        <f t="shared" ca="1" si="58"/>
        <v>0.56873907895461095</v>
      </c>
      <c r="F1878" s="2">
        <f t="shared" ca="1" si="59"/>
        <v>6.9771686683948264</v>
      </c>
    </row>
    <row r="1879" spans="5:6" x14ac:dyDescent="0.3">
      <c r="E1879" s="2">
        <f t="shared" ca="1" si="58"/>
        <v>0.6268933285901348</v>
      </c>
      <c r="F1879" s="2">
        <f t="shared" ca="1" si="59"/>
        <v>7.5587209818372507</v>
      </c>
    </row>
    <row r="1880" spans="5:6" x14ac:dyDescent="0.3">
      <c r="E1880" s="2">
        <f t="shared" ca="1" si="58"/>
        <v>0.80617644803416966</v>
      </c>
      <c r="F1880" s="2">
        <f t="shared" ca="1" si="59"/>
        <v>9.9084088419361667</v>
      </c>
    </row>
    <row r="1881" spans="5:6" x14ac:dyDescent="0.3">
      <c r="E1881" s="2">
        <f t="shared" ca="1" si="58"/>
        <v>0.32587189689026808</v>
      </c>
      <c r="F1881" s="2">
        <f t="shared" ca="1" si="59"/>
        <v>4.8839076032283764</v>
      </c>
    </row>
    <row r="1882" spans="5:6" x14ac:dyDescent="0.3">
      <c r="E1882" s="2">
        <f t="shared" ca="1" si="58"/>
        <v>0.47827914165691177</v>
      </c>
      <c r="F1882" s="2">
        <f t="shared" ca="1" si="59"/>
        <v>6.1554444597006137</v>
      </c>
    </row>
    <row r="1883" spans="5:6" x14ac:dyDescent="0.3">
      <c r="E1883" s="2">
        <f t="shared" ca="1" si="58"/>
        <v>0.81068690787495667</v>
      </c>
      <c r="F1883" s="2">
        <f t="shared" ca="1" si="59"/>
        <v>9.9869696016134153</v>
      </c>
    </row>
    <row r="1884" spans="5:6" x14ac:dyDescent="0.3">
      <c r="E1884" s="2">
        <f t="shared" ca="1" si="58"/>
        <v>0.52906433534520736</v>
      </c>
      <c r="F1884" s="2">
        <f t="shared" ca="1" si="59"/>
        <v>6.6067821470575998</v>
      </c>
    </row>
    <row r="1885" spans="5:6" x14ac:dyDescent="0.3">
      <c r="E1885" s="2">
        <f t="shared" ca="1" si="58"/>
        <v>0.77896782904884754</v>
      </c>
      <c r="F1885" s="2">
        <f t="shared" ca="1" si="59"/>
        <v>9.4640585240446331</v>
      </c>
    </row>
    <row r="1886" spans="5:6" x14ac:dyDescent="0.3">
      <c r="E1886" s="2">
        <f t="shared" ca="1" si="58"/>
        <v>0.30332995067501511</v>
      </c>
      <c r="F1886" s="2">
        <f t="shared" ca="1" si="59"/>
        <v>4.6987576015197492</v>
      </c>
    </row>
    <row r="1887" spans="5:6" x14ac:dyDescent="0.3">
      <c r="E1887" s="2">
        <f t="shared" ca="1" si="58"/>
        <v>0.83814387149024061</v>
      </c>
      <c r="F1887" s="2">
        <f t="shared" ca="1" si="59"/>
        <v>10.502174026978594</v>
      </c>
    </row>
    <row r="1888" spans="5:6" x14ac:dyDescent="0.3">
      <c r="E1888" s="2">
        <f t="shared" ca="1" si="58"/>
        <v>0.67488434670294484</v>
      </c>
      <c r="F1888" s="2">
        <f t="shared" ca="1" si="59"/>
        <v>8.0854930428511764</v>
      </c>
    </row>
    <row r="1889" spans="5:6" x14ac:dyDescent="0.3">
      <c r="E1889" s="2">
        <f t="shared" ca="1" si="58"/>
        <v>9.0183135947604409E-2</v>
      </c>
      <c r="F1889" s="2">
        <f t="shared" ca="1" si="59"/>
        <v>2.7178855317246757</v>
      </c>
    </row>
    <row r="1890" spans="5:6" x14ac:dyDescent="0.3">
      <c r="E1890" s="2">
        <f t="shared" ca="1" si="58"/>
        <v>0.1420033541399417</v>
      </c>
      <c r="F1890" s="2">
        <f t="shared" ca="1" si="59"/>
        <v>3.2795233343290331</v>
      </c>
    </row>
    <row r="1891" spans="5:6" x14ac:dyDescent="0.3">
      <c r="E1891" s="2">
        <f t="shared" ca="1" si="58"/>
        <v>0.5389052487777779</v>
      </c>
      <c r="F1891" s="2">
        <f t="shared" ca="1" si="59"/>
        <v>6.6970014916147012</v>
      </c>
    </row>
    <row r="1892" spans="5:6" x14ac:dyDescent="0.3">
      <c r="E1892" s="2">
        <f t="shared" ca="1" si="58"/>
        <v>0.34711145943756971</v>
      </c>
      <c r="F1892" s="2">
        <f t="shared" ca="1" si="59"/>
        <v>5.057972754321769</v>
      </c>
    </row>
    <row r="1893" spans="5:6" x14ac:dyDescent="0.3">
      <c r="E1893" s="2">
        <f t="shared" ca="1" si="58"/>
        <v>0.18218381629059444</v>
      </c>
      <c r="F1893" s="2">
        <f t="shared" ca="1" si="59"/>
        <v>3.6616752565782651</v>
      </c>
    </row>
    <row r="1894" spans="5:6" x14ac:dyDescent="0.3">
      <c r="E1894" s="2">
        <f t="shared" ca="1" si="58"/>
        <v>0.92990133697815447</v>
      </c>
      <c r="F1894" s="2">
        <f t="shared" ca="1" si="59"/>
        <v>13.083551086381069</v>
      </c>
    </row>
    <row r="1895" spans="5:6" x14ac:dyDescent="0.3">
      <c r="E1895" s="2">
        <f t="shared" ca="1" si="58"/>
        <v>0.48464701579805347</v>
      </c>
      <c r="F1895" s="2">
        <f t="shared" ca="1" si="59"/>
        <v>6.210882626610843</v>
      </c>
    </row>
    <row r="1896" spans="5:6" x14ac:dyDescent="0.3">
      <c r="E1896" s="2">
        <f t="shared" ca="1" si="58"/>
        <v>0.31930494914801122</v>
      </c>
      <c r="F1896" s="2">
        <f t="shared" ca="1" si="59"/>
        <v>4.8300416487988818</v>
      </c>
    </row>
    <row r="1897" spans="5:6" x14ac:dyDescent="0.3">
      <c r="E1897" s="2">
        <f t="shared" ca="1" si="58"/>
        <v>0.98799563039968141</v>
      </c>
      <c r="F1897" s="2">
        <f t="shared" ca="1" si="59"/>
        <v>17.992393262634675</v>
      </c>
    </row>
    <row r="1898" spans="5:6" x14ac:dyDescent="0.3">
      <c r="E1898" s="2">
        <f t="shared" ca="1" si="58"/>
        <v>0.15210394519025017</v>
      </c>
      <c r="F1898" s="2">
        <f t="shared" ca="1" si="59"/>
        <v>3.37875278359079</v>
      </c>
    </row>
    <row r="1899" spans="5:6" x14ac:dyDescent="0.3">
      <c r="E1899" s="2">
        <f t="shared" ca="1" si="58"/>
        <v>0.89313718406749598</v>
      </c>
      <c r="F1899" s="2">
        <f t="shared" ca="1" si="59"/>
        <v>11.813454879319982</v>
      </c>
    </row>
    <row r="1900" spans="5:6" x14ac:dyDescent="0.3">
      <c r="E1900" s="2">
        <f t="shared" ca="1" si="58"/>
        <v>0.93518089536264037</v>
      </c>
      <c r="F1900" s="2">
        <f t="shared" ca="1" si="59"/>
        <v>13.313927840105206</v>
      </c>
    </row>
    <row r="1901" spans="5:6" x14ac:dyDescent="0.3">
      <c r="E1901" s="2">
        <f t="shared" ca="1" si="58"/>
        <v>0.9658924086787295</v>
      </c>
      <c r="F1901" s="2">
        <f t="shared" ca="1" si="59"/>
        <v>15.151344517777545</v>
      </c>
    </row>
    <row r="1902" spans="5:6" x14ac:dyDescent="0.3">
      <c r="E1902" s="2">
        <f t="shared" ca="1" si="58"/>
        <v>0.14311017636300749</v>
      </c>
      <c r="F1902" s="2">
        <f t="shared" ca="1" si="59"/>
        <v>3.2905196509654742</v>
      </c>
    </row>
    <row r="1903" spans="5:6" x14ac:dyDescent="0.3">
      <c r="E1903" s="2">
        <f t="shared" ca="1" si="58"/>
        <v>0.95406115511784417</v>
      </c>
      <c r="F1903" s="2">
        <f t="shared" ca="1" si="59"/>
        <v>14.309732075196861</v>
      </c>
    </row>
    <row r="1904" spans="5:6" x14ac:dyDescent="0.3">
      <c r="E1904" s="2">
        <f t="shared" ca="1" si="58"/>
        <v>0.74217514159512066</v>
      </c>
      <c r="F1904" s="2">
        <f t="shared" ca="1" si="59"/>
        <v>8.9285748551942152</v>
      </c>
    </row>
    <row r="1905" spans="5:6" x14ac:dyDescent="0.3">
      <c r="E1905" s="2">
        <f t="shared" ca="1" si="58"/>
        <v>0.82274635287034625</v>
      </c>
      <c r="F1905" s="2">
        <f t="shared" ca="1" si="59"/>
        <v>10.204949063952942</v>
      </c>
    </row>
    <row r="1906" spans="5:6" x14ac:dyDescent="0.3">
      <c r="E1906" s="2">
        <f t="shared" ca="1" si="58"/>
        <v>0.52068872264873711</v>
      </c>
      <c r="F1906" s="2">
        <f t="shared" ca="1" si="59"/>
        <v>6.5307700340391079</v>
      </c>
    </row>
    <row r="1907" spans="5:6" x14ac:dyDescent="0.3">
      <c r="E1907" s="2">
        <f t="shared" ca="1" si="58"/>
        <v>0.40110978247186635</v>
      </c>
      <c r="F1907" s="2">
        <f t="shared" ca="1" si="59"/>
        <v>5.5024346862752145</v>
      </c>
    </row>
    <row r="1908" spans="5:6" x14ac:dyDescent="0.3">
      <c r="E1908" s="2">
        <f t="shared" ca="1" si="58"/>
        <v>0.28831226562537648</v>
      </c>
      <c r="F1908" s="2">
        <f t="shared" ca="1" si="59"/>
        <v>4.5748384241075879</v>
      </c>
    </row>
    <row r="1909" spans="5:6" x14ac:dyDescent="0.3">
      <c r="E1909" s="2">
        <f t="shared" ca="1" si="58"/>
        <v>0.65892906307237276</v>
      </c>
      <c r="F1909" s="2">
        <f t="shared" ca="1" si="59"/>
        <v>7.9047162653266909</v>
      </c>
    </row>
    <row r="1910" spans="5:6" x14ac:dyDescent="0.3">
      <c r="E1910" s="2">
        <f t="shared" ca="1" si="58"/>
        <v>0.54525941993417371</v>
      </c>
      <c r="F1910" s="2">
        <f t="shared" ca="1" si="59"/>
        <v>6.7558052648123539</v>
      </c>
    </row>
    <row r="1911" spans="5:6" x14ac:dyDescent="0.3">
      <c r="E1911" s="2">
        <f t="shared" ca="1" si="58"/>
        <v>0.38431234714593354</v>
      </c>
      <c r="F1911" s="2">
        <f t="shared" ca="1" si="59"/>
        <v>5.3635626353702293</v>
      </c>
    </row>
    <row r="1912" spans="5:6" x14ac:dyDescent="0.3">
      <c r="E1912" s="2">
        <f t="shared" ca="1" si="58"/>
        <v>0.38288653004915829</v>
      </c>
      <c r="F1912" s="2">
        <f t="shared" ca="1" si="59"/>
        <v>5.3518080096234044</v>
      </c>
    </row>
    <row r="1913" spans="5:6" x14ac:dyDescent="0.3">
      <c r="E1913" s="2">
        <f t="shared" ca="1" si="58"/>
        <v>0.7575394933715518</v>
      </c>
      <c r="F1913" s="2">
        <f t="shared" ca="1" si="59"/>
        <v>9.1443115988340438</v>
      </c>
    </row>
    <row r="1914" spans="5:6" x14ac:dyDescent="0.3">
      <c r="E1914" s="2">
        <f t="shared" ca="1" si="58"/>
        <v>0.61472139127881609</v>
      </c>
      <c r="F1914" s="2">
        <f t="shared" ca="1" si="59"/>
        <v>7.4324862519169477</v>
      </c>
    </row>
    <row r="1915" spans="5:6" x14ac:dyDescent="0.3">
      <c r="E1915" s="2">
        <f t="shared" ca="1" si="58"/>
        <v>0.79448348865938134</v>
      </c>
      <c r="F1915" s="2">
        <f t="shared" ca="1" si="59"/>
        <v>9.7115648223285671</v>
      </c>
    </row>
    <row r="1916" spans="5:6" x14ac:dyDescent="0.3">
      <c r="E1916" s="2">
        <f t="shared" ca="1" si="58"/>
        <v>0.37044069692578707</v>
      </c>
      <c r="F1916" s="2">
        <f t="shared" ca="1" si="59"/>
        <v>5.2493797209863384</v>
      </c>
    </row>
    <row r="1917" spans="5:6" x14ac:dyDescent="0.3">
      <c r="E1917" s="2">
        <f t="shared" ca="1" si="58"/>
        <v>4.9475081768485807E-2</v>
      </c>
      <c r="F1917" s="2">
        <f t="shared" ca="1" si="59"/>
        <v>2.1588915371880812</v>
      </c>
    </row>
    <row r="1918" spans="5:6" x14ac:dyDescent="0.3">
      <c r="E1918" s="2">
        <f t="shared" ca="1" si="58"/>
        <v>0.36015097670982943</v>
      </c>
      <c r="F1918" s="2">
        <f t="shared" ca="1" si="59"/>
        <v>5.1648879303140012</v>
      </c>
    </row>
    <row r="1919" spans="5:6" x14ac:dyDescent="0.3">
      <c r="E1919" s="2">
        <f t="shared" ca="1" si="58"/>
        <v>0.49940205515097302</v>
      </c>
      <c r="F1919" s="2">
        <f t="shared" ca="1" si="59"/>
        <v>6.3405209216680323</v>
      </c>
    </row>
    <row r="1920" spans="5:6" x14ac:dyDescent="0.3">
      <c r="E1920" s="2">
        <f t="shared" ca="1" si="58"/>
        <v>0.78631145646426304</v>
      </c>
      <c r="F1920" s="2">
        <f t="shared" ca="1" si="59"/>
        <v>9.5793803606355503</v>
      </c>
    </row>
    <row r="1921" spans="5:6" x14ac:dyDescent="0.3">
      <c r="E1921" s="2">
        <f t="shared" ca="1" si="58"/>
        <v>0.74455880134625296</v>
      </c>
      <c r="F1921" s="2">
        <f t="shared" ca="1" si="59"/>
        <v>8.9613733448984387</v>
      </c>
    </row>
    <row r="1922" spans="5:6" x14ac:dyDescent="0.3">
      <c r="E1922" s="2">
        <f t="shared" ca="1" si="58"/>
        <v>0.72080973270086579</v>
      </c>
      <c r="F1922" s="2">
        <f t="shared" ca="1" si="59"/>
        <v>8.6445843516184961</v>
      </c>
    </row>
    <row r="1923" spans="5:6" x14ac:dyDescent="0.3">
      <c r="E1923" s="2">
        <f t="shared" ref="E1923:E1986" ca="1" si="60">RAND()</f>
        <v>0.68440043393278482</v>
      </c>
      <c r="F1923" s="2">
        <f t="shared" ref="F1923:F1986" ca="1" si="61">_xlfn.CHISQ.INV(E1923,$C$3)</f>
        <v>8.1963426452448225</v>
      </c>
    </row>
    <row r="1924" spans="5:6" x14ac:dyDescent="0.3">
      <c r="E1924" s="2">
        <f t="shared" ca="1" si="60"/>
        <v>0.12189670011034626</v>
      </c>
      <c r="F1924" s="2">
        <f t="shared" ca="1" si="61"/>
        <v>3.0736827566305713</v>
      </c>
    </row>
    <row r="1925" spans="5:6" x14ac:dyDescent="0.3">
      <c r="E1925" s="2">
        <f t="shared" ca="1" si="60"/>
        <v>0.45686796302738975</v>
      </c>
      <c r="F1925" s="2">
        <f t="shared" ca="1" si="61"/>
        <v>5.9710646469041855</v>
      </c>
    </row>
    <row r="1926" spans="5:6" x14ac:dyDescent="0.3">
      <c r="E1926" s="2">
        <f t="shared" ca="1" si="60"/>
        <v>0.41504600232566669</v>
      </c>
      <c r="F1926" s="2">
        <f t="shared" ca="1" si="61"/>
        <v>5.6183137777850529</v>
      </c>
    </row>
    <row r="1927" spans="5:6" x14ac:dyDescent="0.3">
      <c r="E1927" s="2">
        <f t="shared" ca="1" si="60"/>
        <v>0.44116579613038709</v>
      </c>
      <c r="F1927" s="2">
        <f t="shared" ca="1" si="61"/>
        <v>5.8376066486593032</v>
      </c>
    </row>
    <row r="1928" spans="5:6" x14ac:dyDescent="0.3">
      <c r="E1928" s="2">
        <f t="shared" ca="1" si="60"/>
        <v>0.29133086524996965</v>
      </c>
      <c r="F1928" s="2">
        <f t="shared" ca="1" si="61"/>
        <v>4.5997966873564557</v>
      </c>
    </row>
    <row r="1929" spans="5:6" x14ac:dyDescent="0.3">
      <c r="E1929" s="2">
        <f t="shared" ca="1" si="60"/>
        <v>0.98805069161581749</v>
      </c>
      <c r="F1929" s="2">
        <f t="shared" ca="1" si="61"/>
        <v>18.00459043664009</v>
      </c>
    </row>
    <row r="1930" spans="5:6" x14ac:dyDescent="0.3">
      <c r="E1930" s="2">
        <f t="shared" ca="1" si="60"/>
        <v>0.55312950687209561</v>
      </c>
      <c r="F1930" s="2">
        <f t="shared" ca="1" si="61"/>
        <v>6.8292676321653012</v>
      </c>
    </row>
    <row r="1931" spans="5:6" x14ac:dyDescent="0.3">
      <c r="E1931" s="2">
        <f t="shared" ca="1" si="60"/>
        <v>0.46916039876735438</v>
      </c>
      <c r="F1931" s="2">
        <f t="shared" ca="1" si="61"/>
        <v>6.0765536252914849</v>
      </c>
    </row>
    <row r="1932" spans="5:6" x14ac:dyDescent="0.3">
      <c r="E1932" s="2">
        <f t="shared" ca="1" si="60"/>
        <v>0.6447299176716953</v>
      </c>
      <c r="F1932" s="2">
        <f t="shared" ca="1" si="61"/>
        <v>7.7487434378652322</v>
      </c>
    </row>
    <row r="1933" spans="5:6" x14ac:dyDescent="0.3">
      <c r="E1933" s="2">
        <f t="shared" ca="1" si="60"/>
        <v>0.76086745385950216</v>
      </c>
      <c r="F1933" s="2">
        <f t="shared" ca="1" si="61"/>
        <v>9.192452648188949</v>
      </c>
    </row>
    <row r="1934" spans="5:6" x14ac:dyDescent="0.3">
      <c r="E1934" s="2">
        <f t="shared" ca="1" si="60"/>
        <v>0.26456619138269655</v>
      </c>
      <c r="F1934" s="2">
        <f t="shared" ca="1" si="61"/>
        <v>4.3773314771609684</v>
      </c>
    </row>
    <row r="1935" spans="5:6" x14ac:dyDescent="0.3">
      <c r="E1935" s="2">
        <f t="shared" ca="1" si="60"/>
        <v>0.17885347685798758</v>
      </c>
      <c r="F1935" s="2">
        <f t="shared" ca="1" si="61"/>
        <v>3.6311389405358487</v>
      </c>
    </row>
    <row r="1936" spans="5:6" x14ac:dyDescent="0.3">
      <c r="E1936" s="2">
        <f t="shared" ca="1" si="60"/>
        <v>0.45878297541001134</v>
      </c>
      <c r="F1936" s="2">
        <f t="shared" ca="1" si="61"/>
        <v>5.9874371083933848</v>
      </c>
    </row>
    <row r="1937" spans="5:6" x14ac:dyDescent="0.3">
      <c r="E1937" s="2">
        <f t="shared" ca="1" si="60"/>
        <v>0.88616795836747653</v>
      </c>
      <c r="F1937" s="2">
        <f t="shared" ca="1" si="61"/>
        <v>11.618266929145761</v>
      </c>
    </row>
    <row r="1938" spans="5:6" x14ac:dyDescent="0.3">
      <c r="E1938" s="2">
        <f t="shared" ca="1" si="60"/>
        <v>7.978220338458486E-2</v>
      </c>
      <c r="F1938" s="2">
        <f t="shared" ca="1" si="61"/>
        <v>2.5893780788390517</v>
      </c>
    </row>
    <row r="1939" spans="5:6" x14ac:dyDescent="0.3">
      <c r="E1939" s="2">
        <f t="shared" ca="1" si="60"/>
        <v>0.71129500915254962</v>
      </c>
      <c r="F1939" s="2">
        <f t="shared" ca="1" si="61"/>
        <v>8.5234288757484791</v>
      </c>
    </row>
    <row r="1940" spans="5:6" x14ac:dyDescent="0.3">
      <c r="E1940" s="2">
        <f t="shared" ca="1" si="60"/>
        <v>0.51773840487630396</v>
      </c>
      <c r="F1940" s="2">
        <f t="shared" ca="1" si="61"/>
        <v>6.504156456765422</v>
      </c>
    </row>
    <row r="1941" spans="5:6" x14ac:dyDescent="0.3">
      <c r="E1941" s="2">
        <f t="shared" ca="1" si="60"/>
        <v>0.75595812532763207</v>
      </c>
      <c r="F1941" s="2">
        <f t="shared" ca="1" si="61"/>
        <v>9.1216190825644912</v>
      </c>
    </row>
    <row r="1942" spans="5:6" x14ac:dyDescent="0.3">
      <c r="E1942" s="2">
        <f t="shared" ca="1" si="60"/>
        <v>4.0877424587197675E-2</v>
      </c>
      <c r="F1942" s="2">
        <f t="shared" ca="1" si="61"/>
        <v>2.0129063665229276</v>
      </c>
    </row>
    <row r="1943" spans="5:6" x14ac:dyDescent="0.3">
      <c r="E1943" s="2">
        <f t="shared" ca="1" si="60"/>
        <v>0.40992176047412521</v>
      </c>
      <c r="F1943" s="2">
        <f t="shared" ca="1" si="61"/>
        <v>5.5756265943886785</v>
      </c>
    </row>
    <row r="1944" spans="5:6" x14ac:dyDescent="0.3">
      <c r="E1944" s="2">
        <f t="shared" ca="1" si="60"/>
        <v>0.9376361378210426</v>
      </c>
      <c r="F1944" s="2">
        <f t="shared" ca="1" si="61"/>
        <v>13.426971809551944</v>
      </c>
    </row>
    <row r="1945" spans="5:6" x14ac:dyDescent="0.3">
      <c r="E1945" s="2">
        <f t="shared" ca="1" si="60"/>
        <v>0.19546904203778714</v>
      </c>
      <c r="F1945" s="2">
        <f t="shared" ca="1" si="61"/>
        <v>3.7818706010707421</v>
      </c>
    </row>
    <row r="1946" spans="5:6" x14ac:dyDescent="0.3">
      <c r="E1946" s="2">
        <f t="shared" ca="1" si="60"/>
        <v>0.87997571255540685</v>
      </c>
      <c r="F1946" s="2">
        <f t="shared" ca="1" si="61"/>
        <v>11.453504723726386</v>
      </c>
    </row>
    <row r="1947" spans="5:6" x14ac:dyDescent="0.3">
      <c r="E1947" s="2">
        <f t="shared" ca="1" si="60"/>
        <v>0.8640290435360849</v>
      </c>
      <c r="F1947" s="2">
        <f t="shared" ca="1" si="61"/>
        <v>11.061217219697962</v>
      </c>
    </row>
    <row r="1948" spans="5:6" x14ac:dyDescent="0.3">
      <c r="E1948" s="2">
        <f t="shared" ca="1" si="60"/>
        <v>0.31707568688637422</v>
      </c>
      <c r="F1948" s="2">
        <f t="shared" ca="1" si="61"/>
        <v>4.8117451544241838</v>
      </c>
    </row>
    <row r="1949" spans="5:6" x14ac:dyDescent="0.3">
      <c r="E1949" s="2">
        <f t="shared" ca="1" si="60"/>
        <v>0.74343365989646704</v>
      </c>
      <c r="F1949" s="2">
        <f t="shared" ca="1" si="61"/>
        <v>8.9458621498817816</v>
      </c>
    </row>
    <row r="1950" spans="5:6" x14ac:dyDescent="0.3">
      <c r="E1950" s="2">
        <f t="shared" ca="1" si="60"/>
        <v>0.53039508280427095</v>
      </c>
      <c r="F1950" s="2">
        <f t="shared" ca="1" si="61"/>
        <v>6.6189235131596726</v>
      </c>
    </row>
    <row r="1951" spans="5:6" x14ac:dyDescent="0.3">
      <c r="E1951" s="2">
        <f t="shared" ca="1" si="60"/>
        <v>0.92439612362962742</v>
      </c>
      <c r="F1951" s="2">
        <f t="shared" ca="1" si="61"/>
        <v>12.859604986410766</v>
      </c>
    </row>
    <row r="1952" spans="5:6" x14ac:dyDescent="0.3">
      <c r="E1952" s="2">
        <f t="shared" ca="1" si="60"/>
        <v>0.45732218582291095</v>
      </c>
      <c r="F1952" s="2">
        <f t="shared" ca="1" si="61"/>
        <v>5.9749460568021044</v>
      </c>
    </row>
    <row r="1953" spans="5:6" x14ac:dyDescent="0.3">
      <c r="E1953" s="2">
        <f t="shared" ca="1" si="60"/>
        <v>0.36477040324793575</v>
      </c>
      <c r="F1953" s="2">
        <f t="shared" ca="1" si="61"/>
        <v>5.202801902762034</v>
      </c>
    </row>
    <row r="1954" spans="5:6" x14ac:dyDescent="0.3">
      <c r="E1954" s="2">
        <f t="shared" ca="1" si="60"/>
        <v>0.96384553478771229</v>
      </c>
      <c r="F1954" s="2">
        <f t="shared" ca="1" si="61"/>
        <v>14.987927736630905</v>
      </c>
    </row>
    <row r="1955" spans="5:6" x14ac:dyDescent="0.3">
      <c r="E1955" s="2">
        <f t="shared" ca="1" si="60"/>
        <v>0.34198953967578849</v>
      </c>
      <c r="F1955" s="2">
        <f t="shared" ca="1" si="61"/>
        <v>5.0160009287655454</v>
      </c>
    </row>
    <row r="1956" spans="5:6" x14ac:dyDescent="0.3">
      <c r="E1956" s="2">
        <f t="shared" ca="1" si="60"/>
        <v>0.98605468885073511</v>
      </c>
      <c r="F1956" s="2">
        <f t="shared" ca="1" si="61"/>
        <v>17.593451012230222</v>
      </c>
    </row>
    <row r="1957" spans="5:6" x14ac:dyDescent="0.3">
      <c r="E1957" s="2">
        <f t="shared" ca="1" si="60"/>
        <v>0.39904569491321706</v>
      </c>
      <c r="F1957" s="2">
        <f t="shared" ca="1" si="61"/>
        <v>5.4853269433895271</v>
      </c>
    </row>
    <row r="1958" spans="5:6" x14ac:dyDescent="0.3">
      <c r="E1958" s="2">
        <f t="shared" ca="1" si="60"/>
        <v>0.68347422095412902</v>
      </c>
      <c r="F1958" s="2">
        <f t="shared" ca="1" si="61"/>
        <v>8.1854484800839877</v>
      </c>
    </row>
    <row r="1959" spans="5:6" x14ac:dyDescent="0.3">
      <c r="E1959" s="2">
        <f t="shared" ca="1" si="60"/>
        <v>0.10328718909629042</v>
      </c>
      <c r="F1959" s="2">
        <f t="shared" ca="1" si="61"/>
        <v>2.8705582775861678</v>
      </c>
    </row>
    <row r="1960" spans="5:6" x14ac:dyDescent="0.3">
      <c r="E1960" s="2">
        <f t="shared" ca="1" si="60"/>
        <v>0.61691736820855525</v>
      </c>
      <c r="F1960" s="2">
        <f t="shared" ca="1" si="61"/>
        <v>7.4550661162666882</v>
      </c>
    </row>
    <row r="1961" spans="5:6" x14ac:dyDescent="0.3">
      <c r="E1961" s="2">
        <f t="shared" ca="1" si="60"/>
        <v>0.2941066157055594</v>
      </c>
      <c r="F1961" s="2">
        <f t="shared" ca="1" si="61"/>
        <v>4.6227230985578585</v>
      </c>
    </row>
    <row r="1962" spans="5:6" x14ac:dyDescent="0.3">
      <c r="E1962" s="2">
        <f t="shared" ca="1" si="60"/>
        <v>0.1033333513418685</v>
      </c>
      <c r="F1962" s="2">
        <f t="shared" ca="1" si="61"/>
        <v>2.871080486108414</v>
      </c>
    </row>
    <row r="1963" spans="5:6" x14ac:dyDescent="0.3">
      <c r="E1963" s="2">
        <f t="shared" ca="1" si="60"/>
        <v>7.3310504756289641E-2</v>
      </c>
      <c r="F1963" s="2">
        <f t="shared" ca="1" si="61"/>
        <v>2.5054052412794112</v>
      </c>
    </row>
    <row r="1964" spans="5:6" x14ac:dyDescent="0.3">
      <c r="E1964" s="2">
        <f t="shared" ca="1" si="60"/>
        <v>0.61052616158087203</v>
      </c>
      <c r="F1964" s="2">
        <f t="shared" ca="1" si="61"/>
        <v>7.3895794581293703</v>
      </c>
    </row>
    <row r="1965" spans="5:6" x14ac:dyDescent="0.3">
      <c r="E1965" s="2">
        <f t="shared" ca="1" si="60"/>
        <v>0.44548257284265946</v>
      </c>
      <c r="F1965" s="2">
        <f t="shared" ca="1" si="61"/>
        <v>5.8741619453118048</v>
      </c>
    </row>
    <row r="1966" spans="5:6" x14ac:dyDescent="0.3">
      <c r="E1966" s="2">
        <f t="shared" ca="1" si="60"/>
        <v>0.55108992957321035</v>
      </c>
      <c r="F1966" s="2">
        <f t="shared" ca="1" si="61"/>
        <v>6.8101608176477635</v>
      </c>
    </row>
    <row r="1967" spans="5:6" x14ac:dyDescent="0.3">
      <c r="E1967" s="2">
        <f t="shared" ca="1" si="60"/>
        <v>0.16598434618953195</v>
      </c>
      <c r="F1967" s="2">
        <f t="shared" ca="1" si="61"/>
        <v>3.5114083099105708</v>
      </c>
    </row>
    <row r="1968" spans="5:6" x14ac:dyDescent="0.3">
      <c r="E1968" s="2">
        <f t="shared" ca="1" si="60"/>
        <v>0.20037896035914171</v>
      </c>
      <c r="F1968" s="2">
        <f t="shared" ca="1" si="61"/>
        <v>3.8256936225383784</v>
      </c>
    </row>
    <row r="1969" spans="5:6" x14ac:dyDescent="0.3">
      <c r="E1969" s="2">
        <f t="shared" ca="1" si="60"/>
        <v>0.23135783380432862</v>
      </c>
      <c r="F1969" s="2">
        <f t="shared" ca="1" si="61"/>
        <v>4.0961195607973231</v>
      </c>
    </row>
    <row r="1970" spans="5:6" x14ac:dyDescent="0.3">
      <c r="E1970" s="2">
        <f t="shared" ca="1" si="60"/>
        <v>0.41811381524209157</v>
      </c>
      <c r="F1970" s="2">
        <f t="shared" ca="1" si="61"/>
        <v>5.6439176749679865</v>
      </c>
    </row>
    <row r="1971" spans="5:6" x14ac:dyDescent="0.3">
      <c r="E1971" s="2">
        <f t="shared" ca="1" si="60"/>
        <v>0.23145819518859545</v>
      </c>
      <c r="F1971" s="2">
        <f t="shared" ca="1" si="61"/>
        <v>4.0969810636164947</v>
      </c>
    </row>
    <row r="1972" spans="5:6" x14ac:dyDescent="0.3">
      <c r="E1972" s="2">
        <f t="shared" ca="1" si="60"/>
        <v>0.76599753131014248</v>
      </c>
      <c r="F1972" s="2">
        <f t="shared" ca="1" si="61"/>
        <v>9.2677146642213053</v>
      </c>
    </row>
    <row r="1973" spans="5:6" x14ac:dyDescent="0.3">
      <c r="E1973" s="2">
        <f t="shared" ca="1" si="60"/>
        <v>0.66460002221462267</v>
      </c>
      <c r="F1973" s="2">
        <f t="shared" ca="1" si="61"/>
        <v>7.9682719150179864</v>
      </c>
    </row>
    <row r="1974" spans="5:6" x14ac:dyDescent="0.3">
      <c r="E1974" s="2">
        <f t="shared" ca="1" si="60"/>
        <v>0.98065695021142008</v>
      </c>
      <c r="F1974" s="2">
        <f t="shared" ca="1" si="61"/>
        <v>16.713070167801437</v>
      </c>
    </row>
    <row r="1975" spans="5:6" x14ac:dyDescent="0.3">
      <c r="E1975" s="2">
        <f t="shared" ca="1" si="60"/>
        <v>0.13812459321642845</v>
      </c>
      <c r="F1975" s="2">
        <f t="shared" ca="1" si="61"/>
        <v>3.2407333322497558</v>
      </c>
    </row>
    <row r="1976" spans="5:6" x14ac:dyDescent="0.3">
      <c r="E1976" s="2">
        <f t="shared" ca="1" si="60"/>
        <v>0.51574099525145722</v>
      </c>
      <c r="F1976" s="2">
        <f t="shared" ca="1" si="61"/>
        <v>6.4861851118928593</v>
      </c>
    </row>
    <row r="1977" spans="5:6" x14ac:dyDescent="0.3">
      <c r="E1977" s="2">
        <f t="shared" ca="1" si="60"/>
        <v>4.7594922438124465E-2</v>
      </c>
      <c r="F1977" s="2">
        <f t="shared" ca="1" si="61"/>
        <v>2.1282005668371573</v>
      </c>
    </row>
    <row r="1978" spans="5:6" x14ac:dyDescent="0.3">
      <c r="E1978" s="2">
        <f t="shared" ca="1" si="60"/>
        <v>0.62397877568639981</v>
      </c>
      <c r="F1978" s="2">
        <f t="shared" ca="1" si="61"/>
        <v>7.5282511293879448</v>
      </c>
    </row>
    <row r="1979" spans="5:6" x14ac:dyDescent="0.3">
      <c r="E1979" s="2">
        <f t="shared" ca="1" si="60"/>
        <v>0.1550647362297245</v>
      </c>
      <c r="F1979" s="2">
        <f t="shared" ca="1" si="61"/>
        <v>3.4073883004114127</v>
      </c>
    </row>
    <row r="1980" spans="5:6" x14ac:dyDescent="0.3">
      <c r="E1980" s="2">
        <f t="shared" ca="1" si="60"/>
        <v>0.20065553390529034</v>
      </c>
      <c r="F1980" s="2">
        <f t="shared" ca="1" si="61"/>
        <v>3.8281532723431599</v>
      </c>
    </row>
    <row r="1981" spans="5:6" x14ac:dyDescent="0.3">
      <c r="E1981" s="2">
        <f t="shared" ca="1" si="60"/>
        <v>0.53247055279171462</v>
      </c>
      <c r="F1981" s="2">
        <f t="shared" ca="1" si="61"/>
        <v>6.6378956144082579</v>
      </c>
    </row>
    <row r="1982" spans="5:6" x14ac:dyDescent="0.3">
      <c r="E1982" s="2">
        <f t="shared" ca="1" si="60"/>
        <v>0.25050090902318156</v>
      </c>
      <c r="F1982" s="2">
        <f t="shared" ca="1" si="61"/>
        <v>4.2590844984104024</v>
      </c>
    </row>
    <row r="1983" spans="5:6" x14ac:dyDescent="0.3">
      <c r="E1983" s="2">
        <f t="shared" ca="1" si="60"/>
        <v>0.40454180894996172</v>
      </c>
      <c r="F1983" s="2">
        <f t="shared" ca="1" si="61"/>
        <v>5.5309101103203027</v>
      </c>
    </row>
    <row r="1984" spans="5:6" x14ac:dyDescent="0.3">
      <c r="E1984" s="2">
        <f t="shared" ca="1" si="60"/>
        <v>0.74287919190195062</v>
      </c>
      <c r="F1984" s="2">
        <f t="shared" ca="1" si="61"/>
        <v>8.938237737056312</v>
      </c>
    </row>
    <row r="1985" spans="5:6" x14ac:dyDescent="0.3">
      <c r="E1985" s="2">
        <f t="shared" ca="1" si="60"/>
        <v>0.96190223869490843</v>
      </c>
      <c r="F1985" s="2">
        <f t="shared" ca="1" si="61"/>
        <v>14.840605504827364</v>
      </c>
    </row>
    <row r="1986" spans="5:6" x14ac:dyDescent="0.3">
      <c r="E1986" s="2">
        <f t="shared" ca="1" si="60"/>
        <v>0.30708659269459704</v>
      </c>
      <c r="F1986" s="2">
        <f t="shared" ca="1" si="61"/>
        <v>4.7296703958703814</v>
      </c>
    </row>
    <row r="1987" spans="5:6" x14ac:dyDescent="0.3">
      <c r="E1987" s="2">
        <f t="shared" ref="E1987:E2050" ca="1" si="62">RAND()</f>
        <v>7.6127200074470713E-2</v>
      </c>
      <c r="F1987" s="2">
        <f t="shared" ref="F1987:F2050" ca="1" si="63">_xlfn.CHISQ.INV(E1987,$C$3)</f>
        <v>2.5423714460800619</v>
      </c>
    </row>
    <row r="1988" spans="5:6" x14ac:dyDescent="0.3">
      <c r="E1988" s="2">
        <f t="shared" ca="1" si="62"/>
        <v>0.56009921995861511</v>
      </c>
      <c r="F1988" s="2">
        <f t="shared" ca="1" si="63"/>
        <v>6.8949338980087367</v>
      </c>
    </row>
    <row r="1989" spans="5:6" x14ac:dyDescent="0.3">
      <c r="E1989" s="2">
        <f t="shared" ca="1" si="62"/>
        <v>0.97027154195973941</v>
      </c>
      <c r="F1989" s="2">
        <f t="shared" ca="1" si="63"/>
        <v>15.534334088320406</v>
      </c>
    </row>
    <row r="1990" spans="5:6" x14ac:dyDescent="0.3">
      <c r="E1990" s="2">
        <f t="shared" ca="1" si="62"/>
        <v>0.50500645346404949</v>
      </c>
      <c r="F1990" s="2">
        <f t="shared" ca="1" si="63"/>
        <v>6.3902231576033968</v>
      </c>
    </row>
    <row r="1991" spans="5:6" x14ac:dyDescent="0.3">
      <c r="E1991" s="2">
        <f t="shared" ca="1" si="62"/>
        <v>2.9019639997677871E-2</v>
      </c>
      <c r="F1991" s="2">
        <f t="shared" ca="1" si="63"/>
        <v>1.7806022600093467</v>
      </c>
    </row>
    <row r="1992" spans="5:6" x14ac:dyDescent="0.3">
      <c r="E1992" s="2">
        <f t="shared" ca="1" si="62"/>
        <v>0.12248279637828074</v>
      </c>
      <c r="F1992" s="2">
        <f t="shared" ca="1" si="63"/>
        <v>3.0798632677351256</v>
      </c>
    </row>
    <row r="1993" spans="5:6" x14ac:dyDescent="0.3">
      <c r="E1993" s="2">
        <f t="shared" ca="1" si="62"/>
        <v>0.92264776063198184</v>
      </c>
      <c r="F1993" s="2">
        <f t="shared" ca="1" si="63"/>
        <v>12.791582132071452</v>
      </c>
    </row>
    <row r="1994" spans="5:6" x14ac:dyDescent="0.3">
      <c r="E1994" s="2">
        <f t="shared" ca="1" si="62"/>
        <v>1.6603772653881466E-3</v>
      </c>
      <c r="F1994" s="2">
        <f t="shared" ca="1" si="63"/>
        <v>0.69949386403859015</v>
      </c>
    </row>
    <row r="1995" spans="5:6" x14ac:dyDescent="0.3">
      <c r="E1995" s="2">
        <f t="shared" ca="1" si="62"/>
        <v>0.3460668683103697</v>
      </c>
      <c r="F1995" s="2">
        <f t="shared" ca="1" si="63"/>
        <v>5.0494122173759131</v>
      </c>
    </row>
    <row r="1996" spans="5:6" x14ac:dyDescent="0.3">
      <c r="E1996" s="2">
        <f t="shared" ca="1" si="62"/>
        <v>0.66955777073865574</v>
      </c>
      <c r="F1996" s="2">
        <f t="shared" ca="1" si="63"/>
        <v>8.0244572474408713</v>
      </c>
    </row>
    <row r="1997" spans="5:6" x14ac:dyDescent="0.3">
      <c r="E1997" s="2">
        <f t="shared" ca="1" si="62"/>
        <v>0.51369465034439266</v>
      </c>
      <c r="F1997" s="2">
        <f t="shared" ca="1" si="63"/>
        <v>6.4678117693190638</v>
      </c>
    </row>
    <row r="1998" spans="5:6" x14ac:dyDescent="0.3">
      <c r="E1998" s="2">
        <f t="shared" ca="1" si="62"/>
        <v>0.5868882440369998</v>
      </c>
      <c r="F1998" s="2">
        <f t="shared" ca="1" si="63"/>
        <v>7.1531345239059227</v>
      </c>
    </row>
    <row r="1999" spans="5:6" x14ac:dyDescent="0.3">
      <c r="E1999" s="2">
        <f t="shared" ca="1" si="62"/>
        <v>0.51593038144967396</v>
      </c>
      <c r="F1999" s="2">
        <f t="shared" ca="1" si="63"/>
        <v>6.4878874888642191</v>
      </c>
    </row>
    <row r="2000" spans="5:6" x14ac:dyDescent="0.3">
      <c r="E2000" s="2">
        <f t="shared" ca="1" si="62"/>
        <v>0.24879039178387607</v>
      </c>
      <c r="F2000" s="2">
        <f t="shared" ca="1" si="63"/>
        <v>4.2446253866899193</v>
      </c>
    </row>
    <row r="2001" spans="5:6" x14ac:dyDescent="0.3">
      <c r="E2001" s="2">
        <f t="shared" ca="1" si="62"/>
        <v>0.42427752290895238</v>
      </c>
      <c r="F2001" s="2">
        <f t="shared" ca="1" si="63"/>
        <v>5.6954745055350635</v>
      </c>
    </row>
    <row r="2002" spans="5:6" x14ac:dyDescent="0.3">
      <c r="E2002" s="2">
        <f t="shared" ca="1" si="62"/>
        <v>0.60822447491615439</v>
      </c>
      <c r="F2002" s="2">
        <f t="shared" ca="1" si="63"/>
        <v>7.3661649862557494</v>
      </c>
    </row>
    <row r="2003" spans="5:6" x14ac:dyDescent="0.3">
      <c r="E2003" s="2">
        <f t="shared" ca="1" si="62"/>
        <v>8.6878365867877005E-2</v>
      </c>
      <c r="F2003" s="2">
        <f t="shared" ca="1" si="63"/>
        <v>2.6778347091925063</v>
      </c>
    </row>
    <row r="2004" spans="5:6" x14ac:dyDescent="0.3">
      <c r="E2004" s="2">
        <f t="shared" ca="1" si="62"/>
        <v>0.90285100066875834</v>
      </c>
      <c r="F2004" s="2">
        <f t="shared" ca="1" si="63"/>
        <v>12.105292649493135</v>
      </c>
    </row>
    <row r="2005" spans="5:6" x14ac:dyDescent="0.3">
      <c r="E2005" s="2">
        <f t="shared" ca="1" si="62"/>
        <v>0.48681281484504491</v>
      </c>
      <c r="F2005" s="2">
        <f t="shared" ca="1" si="63"/>
        <v>6.2298058121390856</v>
      </c>
    </row>
    <row r="2006" spans="5:6" x14ac:dyDescent="0.3">
      <c r="E2006" s="2">
        <f t="shared" ca="1" si="62"/>
        <v>5.1564314656008858E-2</v>
      </c>
      <c r="F2006" s="2">
        <f t="shared" ca="1" si="63"/>
        <v>2.1922842366910307</v>
      </c>
    </row>
    <row r="2007" spans="5:6" x14ac:dyDescent="0.3">
      <c r="E2007" s="2">
        <f t="shared" ca="1" si="62"/>
        <v>0.40828918705525608</v>
      </c>
      <c r="F2007" s="2">
        <f t="shared" ca="1" si="63"/>
        <v>5.562046571884034</v>
      </c>
    </row>
    <row r="2008" spans="5:6" x14ac:dyDescent="0.3">
      <c r="E2008" s="2">
        <f t="shared" ca="1" si="62"/>
        <v>0.80675568633632344</v>
      </c>
      <c r="F2008" s="2">
        <f t="shared" ca="1" si="63"/>
        <v>9.9184123061142149</v>
      </c>
    </row>
    <row r="2009" spans="5:6" x14ac:dyDescent="0.3">
      <c r="E2009" s="2">
        <f t="shared" ca="1" si="62"/>
        <v>0.48690915527814149</v>
      </c>
      <c r="F2009" s="2">
        <f t="shared" ca="1" si="63"/>
        <v>6.2306483835509106</v>
      </c>
    </row>
    <row r="2010" spans="5:6" x14ac:dyDescent="0.3">
      <c r="E2010" s="2">
        <f t="shared" ca="1" si="62"/>
        <v>0.46474928685195771</v>
      </c>
      <c r="F2010" s="2">
        <f t="shared" ca="1" si="63"/>
        <v>6.038589847524845</v>
      </c>
    </row>
    <row r="2011" spans="5:6" x14ac:dyDescent="0.3">
      <c r="E2011" s="2">
        <f t="shared" ca="1" si="62"/>
        <v>0.43186377072840654</v>
      </c>
      <c r="F2011" s="2">
        <f t="shared" ca="1" si="63"/>
        <v>5.7591550085086336</v>
      </c>
    </row>
    <row r="2012" spans="5:6" x14ac:dyDescent="0.3">
      <c r="E2012" s="2">
        <f t="shared" ca="1" si="62"/>
        <v>0.96812199585699821</v>
      </c>
      <c r="F2012" s="2">
        <f t="shared" ca="1" si="63"/>
        <v>15.340161366526127</v>
      </c>
    </row>
    <row r="2013" spans="5:6" x14ac:dyDescent="0.3">
      <c r="E2013" s="2">
        <f t="shared" ca="1" si="62"/>
        <v>0.36293211358627686</v>
      </c>
      <c r="F2013" s="2">
        <f t="shared" ca="1" si="63"/>
        <v>5.1877110546804071</v>
      </c>
    </row>
    <row r="2014" spans="5:6" x14ac:dyDescent="0.3">
      <c r="E2014" s="2">
        <f t="shared" ca="1" si="62"/>
        <v>1.5184358836529688E-2</v>
      </c>
      <c r="F2014" s="2">
        <f t="shared" ca="1" si="63"/>
        <v>1.4242900179073066</v>
      </c>
    </row>
    <row r="2015" spans="5:6" x14ac:dyDescent="0.3">
      <c r="E2015" s="2">
        <f t="shared" ca="1" si="62"/>
        <v>0.59826781205777135</v>
      </c>
      <c r="F2015" s="2">
        <f t="shared" ca="1" si="63"/>
        <v>7.2658732331024778</v>
      </c>
    </row>
    <row r="2016" spans="5:6" x14ac:dyDescent="0.3">
      <c r="E2016" s="2">
        <f t="shared" ca="1" si="62"/>
        <v>0.27635997293195602</v>
      </c>
      <c r="F2016" s="2">
        <f t="shared" ca="1" si="63"/>
        <v>4.4757113759923586</v>
      </c>
    </row>
    <row r="2017" spans="5:6" x14ac:dyDescent="0.3">
      <c r="E2017" s="2">
        <f t="shared" ca="1" si="62"/>
        <v>8.1587496779791935E-2</v>
      </c>
      <c r="F2017" s="2">
        <f t="shared" ca="1" si="63"/>
        <v>2.6122193295059599</v>
      </c>
    </row>
    <row r="2018" spans="5:6" x14ac:dyDescent="0.3">
      <c r="E2018" s="2">
        <f t="shared" ca="1" si="62"/>
        <v>0.84403362156871642</v>
      </c>
      <c r="F2018" s="2">
        <f t="shared" ca="1" si="63"/>
        <v>10.62224373558654</v>
      </c>
    </row>
    <row r="2019" spans="5:6" x14ac:dyDescent="0.3">
      <c r="E2019" s="2">
        <f t="shared" ca="1" si="62"/>
        <v>0.92443356810526667</v>
      </c>
      <c r="F2019" s="2">
        <f t="shared" ca="1" si="63"/>
        <v>12.861077384764023</v>
      </c>
    </row>
    <row r="2020" spans="5:6" x14ac:dyDescent="0.3">
      <c r="E2020" s="2">
        <f t="shared" ca="1" si="62"/>
        <v>0.23936913412615979</v>
      </c>
      <c r="F2020" s="2">
        <f t="shared" ca="1" si="63"/>
        <v>4.1646401862461424</v>
      </c>
    </row>
    <row r="2021" spans="5:6" x14ac:dyDescent="0.3">
      <c r="E2021" s="2">
        <f t="shared" ca="1" si="62"/>
        <v>0.51694271612516174</v>
      </c>
      <c r="F2021" s="2">
        <f t="shared" ca="1" si="63"/>
        <v>6.4969929292828752</v>
      </c>
    </row>
    <row r="2022" spans="5:6" x14ac:dyDescent="0.3">
      <c r="E2022" s="2">
        <f t="shared" ca="1" si="62"/>
        <v>0.32761615265946065</v>
      </c>
      <c r="F2022" s="2">
        <f t="shared" ca="1" si="63"/>
        <v>4.8982085392955748</v>
      </c>
    </row>
    <row r="2023" spans="5:6" x14ac:dyDescent="0.3">
      <c r="E2023" s="2">
        <f t="shared" ca="1" si="62"/>
        <v>0.84750572087858311</v>
      </c>
      <c r="F2023" s="2">
        <f t="shared" ca="1" si="63"/>
        <v>10.69485399460592</v>
      </c>
    </row>
    <row r="2024" spans="5:6" x14ac:dyDescent="0.3">
      <c r="E2024" s="2">
        <f t="shared" ca="1" si="62"/>
        <v>0.41023753588044964</v>
      </c>
      <c r="F2024" s="2">
        <f t="shared" ca="1" si="63"/>
        <v>5.5782543605753467</v>
      </c>
    </row>
    <row r="2025" spans="5:6" x14ac:dyDescent="0.3">
      <c r="E2025" s="2">
        <f t="shared" ca="1" si="62"/>
        <v>0.39266833987438576</v>
      </c>
      <c r="F2025" s="2">
        <f t="shared" ca="1" si="63"/>
        <v>5.4325494387570901</v>
      </c>
    </row>
    <row r="2026" spans="5:6" x14ac:dyDescent="0.3">
      <c r="E2026" s="2">
        <f t="shared" ca="1" si="62"/>
        <v>7.9186254746332452E-2</v>
      </c>
      <c r="F2026" s="2">
        <f t="shared" ca="1" si="63"/>
        <v>2.5817844994070787</v>
      </c>
    </row>
    <row r="2027" spans="5:6" x14ac:dyDescent="0.3">
      <c r="E2027" s="2">
        <f t="shared" ca="1" si="62"/>
        <v>0.62691614101025805</v>
      </c>
      <c r="F2027" s="2">
        <f t="shared" ca="1" si="63"/>
        <v>7.5589600908592338</v>
      </c>
    </row>
    <row r="2028" spans="5:6" x14ac:dyDescent="0.3">
      <c r="E2028" s="2">
        <f t="shared" ca="1" si="62"/>
        <v>0.8499729588867253</v>
      </c>
      <c r="F2028" s="2">
        <f t="shared" ca="1" si="63"/>
        <v>10.747316251730378</v>
      </c>
    </row>
    <row r="2029" spans="5:6" x14ac:dyDescent="0.3">
      <c r="E2029" s="2">
        <f t="shared" ca="1" si="62"/>
        <v>0.23947855142765784</v>
      </c>
      <c r="F2029" s="2">
        <f t="shared" ca="1" si="63"/>
        <v>4.1655726743636432</v>
      </c>
    </row>
    <row r="2030" spans="5:6" x14ac:dyDescent="0.3">
      <c r="E2030" s="2">
        <f t="shared" ca="1" si="62"/>
        <v>4.8050683011697792E-2</v>
      </c>
      <c r="F2030" s="2">
        <f t="shared" ca="1" si="63"/>
        <v>2.1356981752092872</v>
      </c>
    </row>
    <row r="2031" spans="5:6" x14ac:dyDescent="0.3">
      <c r="E2031" s="2">
        <f t="shared" ca="1" si="62"/>
        <v>0.46405065124158151</v>
      </c>
      <c r="F2031" s="2">
        <f t="shared" ca="1" si="63"/>
        <v>6.0325885616906483</v>
      </c>
    </row>
    <row r="2032" spans="5:6" x14ac:dyDescent="0.3">
      <c r="E2032" s="2">
        <f t="shared" ca="1" si="62"/>
        <v>0.29594597687971913</v>
      </c>
      <c r="F2032" s="2">
        <f t="shared" ca="1" si="63"/>
        <v>4.6379034736240294</v>
      </c>
    </row>
    <row r="2033" spans="5:6" x14ac:dyDescent="0.3">
      <c r="E2033" s="2">
        <f t="shared" ca="1" si="62"/>
        <v>0.126404325667134</v>
      </c>
      <c r="F2033" s="2">
        <f t="shared" ca="1" si="63"/>
        <v>3.1209160021866311</v>
      </c>
    </row>
    <row r="2034" spans="5:6" x14ac:dyDescent="0.3">
      <c r="E2034" s="2">
        <f t="shared" ca="1" si="62"/>
        <v>0.8422697309815399</v>
      </c>
      <c r="F2034" s="2">
        <f t="shared" ca="1" si="63"/>
        <v>10.585884553591233</v>
      </c>
    </row>
    <row r="2035" spans="5:6" x14ac:dyDescent="0.3">
      <c r="E2035" s="2">
        <f t="shared" ca="1" si="62"/>
        <v>7.1544471194028736E-2</v>
      </c>
      <c r="F2035" s="2">
        <f t="shared" ca="1" si="63"/>
        <v>2.4818772948207459</v>
      </c>
    </row>
    <row r="2036" spans="5:6" x14ac:dyDescent="0.3">
      <c r="E2036" s="2">
        <f t="shared" ca="1" si="62"/>
        <v>0.98839032957659367</v>
      </c>
      <c r="F2036" s="2">
        <f t="shared" ca="1" si="63"/>
        <v>18.081039320784082</v>
      </c>
    </row>
    <row r="2037" spans="5:6" x14ac:dyDescent="0.3">
      <c r="E2037" s="2">
        <f t="shared" ca="1" si="62"/>
        <v>0.20837759581303517</v>
      </c>
      <c r="F2037" s="2">
        <f t="shared" ca="1" si="63"/>
        <v>3.8964655817973961</v>
      </c>
    </row>
    <row r="2038" spans="5:6" x14ac:dyDescent="0.3">
      <c r="E2038" s="2">
        <f t="shared" ca="1" si="62"/>
        <v>7.2750998577126857E-3</v>
      </c>
      <c r="F2038" s="2">
        <f t="shared" ca="1" si="63"/>
        <v>1.1164632214287851</v>
      </c>
    </row>
    <row r="2039" spans="5:6" x14ac:dyDescent="0.3">
      <c r="E2039" s="2">
        <f t="shared" ca="1" si="62"/>
        <v>0.73077931122353423</v>
      </c>
      <c r="F2039" s="2">
        <f t="shared" ca="1" si="63"/>
        <v>8.7749428642361789</v>
      </c>
    </row>
    <row r="2040" spans="5:6" x14ac:dyDescent="0.3">
      <c r="E2040" s="2">
        <f t="shared" ca="1" si="62"/>
        <v>0.57524906035907974</v>
      </c>
      <c r="F2040" s="2">
        <f t="shared" ca="1" si="63"/>
        <v>7.0397687488479592</v>
      </c>
    </row>
    <row r="2041" spans="5:6" x14ac:dyDescent="0.3">
      <c r="E2041" s="2">
        <f t="shared" ca="1" si="62"/>
        <v>0.18609757735198507</v>
      </c>
      <c r="F2041" s="2">
        <f t="shared" ca="1" si="63"/>
        <v>3.6973449583782405</v>
      </c>
    </row>
    <row r="2042" spans="5:6" x14ac:dyDescent="0.3">
      <c r="E2042" s="2">
        <f t="shared" ca="1" si="62"/>
        <v>0.67295348820547263</v>
      </c>
      <c r="F2042" s="2">
        <f t="shared" ca="1" si="63"/>
        <v>8.063286097228092</v>
      </c>
    </row>
    <row r="2043" spans="5:6" x14ac:dyDescent="0.3">
      <c r="E2043" s="2">
        <f t="shared" ca="1" si="62"/>
        <v>1.5389868914731153E-2</v>
      </c>
      <c r="F2043" s="2">
        <f t="shared" ca="1" si="63"/>
        <v>1.4307694255339378</v>
      </c>
    </row>
    <row r="2044" spans="5:6" x14ac:dyDescent="0.3">
      <c r="E2044" s="2">
        <f t="shared" ca="1" si="62"/>
        <v>0.64033163112444647</v>
      </c>
      <c r="F2044" s="2">
        <f t="shared" ca="1" si="63"/>
        <v>7.7012992514405294</v>
      </c>
    </row>
    <row r="2045" spans="5:6" x14ac:dyDescent="0.3">
      <c r="E2045" s="2">
        <f t="shared" ca="1" si="62"/>
        <v>0.11400442677027123</v>
      </c>
      <c r="F2045" s="2">
        <f t="shared" ca="1" si="63"/>
        <v>2.9892428029281115</v>
      </c>
    </row>
    <row r="2046" spans="5:6" x14ac:dyDescent="0.3">
      <c r="E2046" s="2">
        <f t="shared" ca="1" si="62"/>
        <v>0.27734035338829788</v>
      </c>
      <c r="F2046" s="2">
        <f t="shared" ca="1" si="63"/>
        <v>4.483862283455089</v>
      </c>
    </row>
    <row r="2047" spans="5:6" x14ac:dyDescent="0.3">
      <c r="E2047" s="2">
        <f t="shared" ca="1" si="62"/>
        <v>0.48993893081430406</v>
      </c>
      <c r="F2047" s="2">
        <f t="shared" ca="1" si="63"/>
        <v>6.2571821443138447</v>
      </c>
    </row>
    <row r="2048" spans="5:6" x14ac:dyDescent="0.3">
      <c r="E2048" s="2">
        <f t="shared" ca="1" si="62"/>
        <v>0.64303724946483942</v>
      </c>
      <c r="F2048" s="2">
        <f t="shared" ca="1" si="63"/>
        <v>7.7304376315905179</v>
      </c>
    </row>
    <row r="2049" spans="5:6" x14ac:dyDescent="0.3">
      <c r="E2049" s="2">
        <f t="shared" ca="1" si="62"/>
        <v>0.59189297074273495</v>
      </c>
      <c r="F2049" s="2">
        <f t="shared" ca="1" si="63"/>
        <v>7.2024773657972201</v>
      </c>
    </row>
    <row r="2050" spans="5:6" x14ac:dyDescent="0.3">
      <c r="E2050" s="2">
        <f t="shared" ca="1" si="62"/>
        <v>0.72343552072178918</v>
      </c>
      <c r="F2050" s="2">
        <f t="shared" ca="1" si="63"/>
        <v>8.6785692300657242</v>
      </c>
    </row>
    <row r="2051" spans="5:6" x14ac:dyDescent="0.3">
      <c r="E2051" s="2">
        <f t="shared" ref="E2051:E2114" ca="1" si="64">RAND()</f>
        <v>0.72808189946182467</v>
      </c>
      <c r="F2051" s="2">
        <f t="shared" ref="F2051:F2114" ca="1" si="65">_xlfn.CHISQ.INV(E2051,$C$3)</f>
        <v>8.7393133352774903</v>
      </c>
    </row>
    <row r="2052" spans="5:6" x14ac:dyDescent="0.3">
      <c r="E2052" s="2">
        <f t="shared" ca="1" si="64"/>
        <v>3.3625901619522836E-2</v>
      </c>
      <c r="F2052" s="2">
        <f t="shared" ca="1" si="65"/>
        <v>1.8761862603934509</v>
      </c>
    </row>
    <row r="2053" spans="5:6" x14ac:dyDescent="0.3">
      <c r="E2053" s="2">
        <f t="shared" ca="1" si="64"/>
        <v>0.69528223023350322</v>
      </c>
      <c r="F2053" s="2">
        <f t="shared" ca="1" si="65"/>
        <v>8.3261120664375117</v>
      </c>
    </row>
    <row r="2054" spans="5:6" x14ac:dyDescent="0.3">
      <c r="E2054" s="2">
        <f t="shared" ca="1" si="64"/>
        <v>0.26055341571001567</v>
      </c>
      <c r="F2054" s="2">
        <f t="shared" ca="1" si="65"/>
        <v>4.3437068201920281</v>
      </c>
    </row>
    <row r="2055" spans="5:6" x14ac:dyDescent="0.3">
      <c r="E2055" s="2">
        <f t="shared" ca="1" si="64"/>
        <v>0.22835119240430402</v>
      </c>
      <c r="F2055" s="2">
        <f t="shared" ca="1" si="65"/>
        <v>4.0702720530727188</v>
      </c>
    </row>
    <row r="2056" spans="5:6" x14ac:dyDescent="0.3">
      <c r="E2056" s="2">
        <f t="shared" ca="1" si="64"/>
        <v>0.80956588229150572</v>
      </c>
      <c r="F2056" s="2">
        <f t="shared" ca="1" si="65"/>
        <v>9.9673002896830525</v>
      </c>
    </row>
    <row r="2057" spans="5:6" x14ac:dyDescent="0.3">
      <c r="E2057" s="2">
        <f t="shared" ca="1" si="64"/>
        <v>0.12939671168380085</v>
      </c>
      <c r="F2057" s="2">
        <f t="shared" ca="1" si="65"/>
        <v>3.1519032101063011</v>
      </c>
    </row>
    <row r="2058" spans="5:6" x14ac:dyDescent="0.3">
      <c r="E2058" s="2">
        <f t="shared" ca="1" si="64"/>
        <v>0.75661090216933058</v>
      </c>
      <c r="F2058" s="2">
        <f t="shared" ca="1" si="65"/>
        <v>9.1309722667566007</v>
      </c>
    </row>
    <row r="2059" spans="5:6" x14ac:dyDescent="0.3">
      <c r="E2059" s="2">
        <f t="shared" ca="1" si="64"/>
        <v>0.90281006911886541</v>
      </c>
      <c r="F2059" s="2">
        <f t="shared" ca="1" si="65"/>
        <v>12.104009284280561</v>
      </c>
    </row>
    <row r="2060" spans="5:6" x14ac:dyDescent="0.3">
      <c r="E2060" s="2">
        <f t="shared" ca="1" si="64"/>
        <v>0.66512537522716131</v>
      </c>
      <c r="F2060" s="2">
        <f t="shared" ca="1" si="65"/>
        <v>7.9741977569832194</v>
      </c>
    </row>
    <row r="2061" spans="5:6" x14ac:dyDescent="0.3">
      <c r="E2061" s="2">
        <f t="shared" ca="1" si="64"/>
        <v>0.53093607326661107</v>
      </c>
      <c r="F2061" s="2">
        <f t="shared" ca="1" si="65"/>
        <v>6.6238645112041006</v>
      </c>
    </row>
    <row r="2062" spans="5:6" x14ac:dyDescent="0.3">
      <c r="E2062" s="2">
        <f t="shared" ca="1" si="64"/>
        <v>0.51161544873669274</v>
      </c>
      <c r="F2062" s="2">
        <f t="shared" ca="1" si="65"/>
        <v>6.4491825674460221</v>
      </c>
    </row>
    <row r="2063" spans="5:6" x14ac:dyDescent="0.3">
      <c r="E2063" s="2">
        <f t="shared" ca="1" si="64"/>
        <v>0.92450192360055883</v>
      </c>
      <c r="F2063" s="2">
        <f t="shared" ca="1" si="65"/>
        <v>12.863766981726904</v>
      </c>
    </row>
    <row r="2064" spans="5:6" x14ac:dyDescent="0.3">
      <c r="E2064" s="2">
        <f t="shared" ca="1" si="64"/>
        <v>0.47819264786108617</v>
      </c>
      <c r="F2064" s="2">
        <f t="shared" ca="1" si="65"/>
        <v>6.1546934594437941</v>
      </c>
    </row>
    <row r="2065" spans="5:6" x14ac:dyDescent="0.3">
      <c r="E2065" s="2">
        <f t="shared" ca="1" si="64"/>
        <v>0.58054517554754348</v>
      </c>
      <c r="F2065" s="2">
        <f t="shared" ca="1" si="65"/>
        <v>7.0911178641955921</v>
      </c>
    </row>
    <row r="2066" spans="5:6" x14ac:dyDescent="0.3">
      <c r="E2066" s="2">
        <f t="shared" ca="1" si="64"/>
        <v>0.6211990261925735</v>
      </c>
      <c r="F2066" s="2">
        <f t="shared" ca="1" si="65"/>
        <v>7.4993351130411785</v>
      </c>
    </row>
    <row r="2067" spans="5:6" x14ac:dyDescent="0.3">
      <c r="E2067" s="2">
        <f t="shared" ca="1" si="64"/>
        <v>0.6875493692028678</v>
      </c>
      <c r="F2067" s="2">
        <f t="shared" ca="1" si="65"/>
        <v>8.23355491904824</v>
      </c>
    </row>
    <row r="2068" spans="5:6" x14ac:dyDescent="0.3">
      <c r="E2068" s="2">
        <f t="shared" ca="1" si="64"/>
        <v>0.1018621708666626</v>
      </c>
      <c r="F2068" s="2">
        <f t="shared" ca="1" si="65"/>
        <v>2.8543876445874967</v>
      </c>
    </row>
    <row r="2069" spans="5:6" x14ac:dyDescent="0.3">
      <c r="E2069" s="2">
        <f t="shared" ca="1" si="64"/>
        <v>0.77277709091417501</v>
      </c>
      <c r="F2069" s="2">
        <f t="shared" ca="1" si="65"/>
        <v>9.3692217537527149</v>
      </c>
    </row>
    <row r="2070" spans="5:6" x14ac:dyDescent="0.3">
      <c r="E2070" s="2">
        <f t="shared" ca="1" si="64"/>
        <v>0.32534116069748065</v>
      </c>
      <c r="F2070" s="2">
        <f t="shared" ca="1" si="65"/>
        <v>4.879555694919353</v>
      </c>
    </row>
    <row r="2071" spans="5:6" x14ac:dyDescent="0.3">
      <c r="E2071" s="2">
        <f t="shared" ca="1" si="64"/>
        <v>0.44108222108574435</v>
      </c>
      <c r="F2071" s="2">
        <f t="shared" ca="1" si="65"/>
        <v>5.836899875724356</v>
      </c>
    </row>
    <row r="2072" spans="5:6" x14ac:dyDescent="0.3">
      <c r="E2072" s="2">
        <f t="shared" ca="1" si="64"/>
        <v>0.19148919834873868</v>
      </c>
      <c r="F2072" s="2">
        <f t="shared" ca="1" si="65"/>
        <v>3.7461211697821062</v>
      </c>
    </row>
    <row r="2073" spans="5:6" x14ac:dyDescent="0.3">
      <c r="E2073" s="2">
        <f t="shared" ca="1" si="64"/>
        <v>0.88174452607327958</v>
      </c>
      <c r="F2073" s="2">
        <f t="shared" ca="1" si="65"/>
        <v>11.499790294702272</v>
      </c>
    </row>
    <row r="2074" spans="5:6" x14ac:dyDescent="0.3">
      <c r="E2074" s="2">
        <f t="shared" ca="1" si="64"/>
        <v>0.40934919701299233</v>
      </c>
      <c r="F2074" s="2">
        <f t="shared" ca="1" si="65"/>
        <v>5.5708628408364751</v>
      </c>
    </row>
    <row r="2075" spans="5:6" x14ac:dyDescent="0.3">
      <c r="E2075" s="2">
        <f t="shared" ca="1" si="64"/>
        <v>0.4902601482181479</v>
      </c>
      <c r="F2075" s="2">
        <f t="shared" ca="1" si="65"/>
        <v>6.2599993891933519</v>
      </c>
    </row>
    <row r="2076" spans="5:6" x14ac:dyDescent="0.3">
      <c r="E2076" s="2">
        <f t="shared" ca="1" si="64"/>
        <v>0.22279985548703329</v>
      </c>
      <c r="F2076" s="2">
        <f t="shared" ca="1" si="65"/>
        <v>4.0223448815910654</v>
      </c>
    </row>
    <row r="2077" spans="5:6" x14ac:dyDescent="0.3">
      <c r="E2077" s="2">
        <f t="shared" ca="1" si="64"/>
        <v>9.6646622346437394E-2</v>
      </c>
      <c r="F2077" s="2">
        <f t="shared" ca="1" si="65"/>
        <v>2.7943403934328579</v>
      </c>
    </row>
    <row r="2078" spans="5:6" x14ac:dyDescent="0.3">
      <c r="E2078" s="2">
        <f t="shared" ca="1" si="64"/>
        <v>0.70546519005268327</v>
      </c>
      <c r="F2078" s="2">
        <f t="shared" ca="1" si="65"/>
        <v>8.4506704799949475</v>
      </c>
    </row>
    <row r="2079" spans="5:6" x14ac:dyDescent="0.3">
      <c r="E2079" s="2">
        <f t="shared" ca="1" si="64"/>
        <v>0.41897745176598988</v>
      </c>
      <c r="F2079" s="2">
        <f t="shared" ca="1" si="65"/>
        <v>5.6511322595707432</v>
      </c>
    </row>
    <row r="2080" spans="5:6" x14ac:dyDescent="0.3">
      <c r="E2080" s="2">
        <f t="shared" ca="1" si="64"/>
        <v>0.93917056016722089</v>
      </c>
      <c r="F2080" s="2">
        <f t="shared" ca="1" si="65"/>
        <v>13.499710118954969</v>
      </c>
    </row>
    <row r="2081" spans="5:6" x14ac:dyDescent="0.3">
      <c r="E2081" s="2">
        <f t="shared" ca="1" si="64"/>
        <v>0.36444933387847611</v>
      </c>
      <c r="F2081" s="2">
        <f t="shared" ca="1" si="65"/>
        <v>5.2001658760236715</v>
      </c>
    </row>
    <row r="2082" spans="5:6" x14ac:dyDescent="0.3">
      <c r="E2082" s="2">
        <f t="shared" ca="1" si="64"/>
        <v>0.58089341902696223</v>
      </c>
      <c r="F2082" s="2">
        <f t="shared" ca="1" si="65"/>
        <v>7.094507887495122</v>
      </c>
    </row>
    <row r="2083" spans="5:6" x14ac:dyDescent="0.3">
      <c r="E2083" s="2">
        <f t="shared" ca="1" si="64"/>
        <v>0.9571532899813604</v>
      </c>
      <c r="F2083" s="2">
        <f t="shared" ca="1" si="65"/>
        <v>14.508184454484253</v>
      </c>
    </row>
    <row r="2084" spans="5:6" x14ac:dyDescent="0.3">
      <c r="E2084" s="2">
        <f t="shared" ca="1" si="64"/>
        <v>0.72089658761448883</v>
      </c>
      <c r="F2084" s="2">
        <f t="shared" ca="1" si="65"/>
        <v>8.6457045997223023</v>
      </c>
    </row>
    <row r="2085" spans="5:6" x14ac:dyDescent="0.3">
      <c r="E2085" s="2">
        <f t="shared" ca="1" si="64"/>
        <v>0.17685013478940026</v>
      </c>
      <c r="F2085" s="2">
        <f t="shared" ca="1" si="65"/>
        <v>3.6126853574151325</v>
      </c>
    </row>
    <row r="2086" spans="5:6" x14ac:dyDescent="0.3">
      <c r="E2086" s="2">
        <f t="shared" ca="1" si="64"/>
        <v>0.69150148898099772</v>
      </c>
      <c r="F2086" s="2">
        <f t="shared" ca="1" si="65"/>
        <v>8.2806471116573732</v>
      </c>
    </row>
    <row r="2087" spans="5:6" x14ac:dyDescent="0.3">
      <c r="E2087" s="2">
        <f t="shared" ca="1" si="64"/>
        <v>0.30041021619258756</v>
      </c>
      <c r="F2087" s="2">
        <f t="shared" ca="1" si="65"/>
        <v>4.6747105782430607</v>
      </c>
    </row>
    <row r="2088" spans="5:6" x14ac:dyDescent="0.3">
      <c r="E2088" s="2">
        <f t="shared" ca="1" si="64"/>
        <v>0.14175877395994108</v>
      </c>
      <c r="F2088" s="2">
        <f t="shared" ca="1" si="65"/>
        <v>3.2770891479659952</v>
      </c>
    </row>
    <row r="2089" spans="5:6" x14ac:dyDescent="0.3">
      <c r="E2089" s="2">
        <f t="shared" ca="1" si="64"/>
        <v>0.7806337182214399</v>
      </c>
      <c r="F2089" s="2">
        <f t="shared" ca="1" si="65"/>
        <v>9.4899438885241914</v>
      </c>
    </row>
    <row r="2090" spans="5:6" x14ac:dyDescent="0.3">
      <c r="E2090" s="2">
        <f t="shared" ca="1" si="64"/>
        <v>0.17116442744736604</v>
      </c>
      <c r="F2090" s="2">
        <f t="shared" ca="1" si="65"/>
        <v>3.5599489350270845</v>
      </c>
    </row>
    <row r="2091" spans="5:6" x14ac:dyDescent="0.3">
      <c r="E2091" s="2">
        <f t="shared" ca="1" si="64"/>
        <v>0.50584914369811573</v>
      </c>
      <c r="F2091" s="2">
        <f t="shared" ca="1" si="65"/>
        <v>6.3977196089778943</v>
      </c>
    </row>
    <row r="2092" spans="5:6" x14ac:dyDescent="0.3">
      <c r="E2092" s="2">
        <f t="shared" ca="1" si="64"/>
        <v>0.27422848311990744</v>
      </c>
      <c r="F2092" s="2">
        <f t="shared" ca="1" si="65"/>
        <v>4.4579765866374483</v>
      </c>
    </row>
    <row r="2093" spans="5:6" x14ac:dyDescent="0.3">
      <c r="E2093" s="2">
        <f t="shared" ca="1" si="64"/>
        <v>0.22829480226463716</v>
      </c>
      <c r="F2093" s="2">
        <f t="shared" ca="1" si="65"/>
        <v>4.069786556512045</v>
      </c>
    </row>
    <row r="2094" spans="5:6" x14ac:dyDescent="0.3">
      <c r="E2094" s="2">
        <f t="shared" ca="1" si="64"/>
        <v>0.2821530577975544</v>
      </c>
      <c r="F2094" s="2">
        <f t="shared" ca="1" si="65"/>
        <v>4.5238211223220777</v>
      </c>
    </row>
    <row r="2095" spans="5:6" x14ac:dyDescent="0.3">
      <c r="E2095" s="2">
        <f t="shared" ca="1" si="64"/>
        <v>0.80772071804500489</v>
      </c>
      <c r="F2095" s="2">
        <f t="shared" ca="1" si="65"/>
        <v>9.9351337485451801</v>
      </c>
    </row>
    <row r="2096" spans="5:6" x14ac:dyDescent="0.3">
      <c r="E2096" s="2">
        <f t="shared" ca="1" si="64"/>
        <v>0.60713548493995884</v>
      </c>
      <c r="F2096" s="2">
        <f t="shared" ca="1" si="65"/>
        <v>7.3551176153519853</v>
      </c>
    </row>
    <row r="2097" spans="5:6" x14ac:dyDescent="0.3">
      <c r="E2097" s="2">
        <f t="shared" ca="1" si="64"/>
        <v>0.35489116207413529</v>
      </c>
      <c r="F2097" s="2">
        <f t="shared" ca="1" si="65"/>
        <v>5.1217455927242828</v>
      </c>
    </row>
    <row r="2098" spans="5:6" x14ac:dyDescent="0.3">
      <c r="E2098" s="2">
        <f t="shared" ca="1" si="64"/>
        <v>0.93927247639343303</v>
      </c>
      <c r="F2098" s="2">
        <f t="shared" ca="1" si="65"/>
        <v>13.504600836005666</v>
      </c>
    </row>
    <row r="2099" spans="5:6" x14ac:dyDescent="0.3">
      <c r="E2099" s="2">
        <f t="shared" ca="1" si="64"/>
        <v>0.76403017896717251</v>
      </c>
      <c r="F2099" s="2">
        <f t="shared" ca="1" si="65"/>
        <v>9.2386984591337153</v>
      </c>
    </row>
    <row r="2100" spans="5:6" x14ac:dyDescent="0.3">
      <c r="E2100" s="2">
        <f t="shared" ca="1" si="64"/>
        <v>0.22824470574611899</v>
      </c>
      <c r="F2100" s="2">
        <f t="shared" ca="1" si="65"/>
        <v>4.0693552229175918</v>
      </c>
    </row>
    <row r="2101" spans="5:6" x14ac:dyDescent="0.3">
      <c r="E2101" s="2">
        <f t="shared" ca="1" si="64"/>
        <v>0.24240774741083626</v>
      </c>
      <c r="F2101" s="2">
        <f t="shared" ca="1" si="65"/>
        <v>4.1905042407995792</v>
      </c>
    </row>
    <row r="2102" spans="5:6" x14ac:dyDescent="0.3">
      <c r="E2102" s="2">
        <f t="shared" ca="1" si="64"/>
        <v>0.78551985012311731</v>
      </c>
      <c r="F2102" s="2">
        <f t="shared" ca="1" si="65"/>
        <v>9.5667960360442805</v>
      </c>
    </row>
    <row r="2103" spans="5:6" x14ac:dyDescent="0.3">
      <c r="E2103" s="2">
        <f t="shared" ca="1" si="64"/>
        <v>0.66982225363471304</v>
      </c>
      <c r="F2103" s="2">
        <f t="shared" ca="1" si="65"/>
        <v>8.0274713062944372</v>
      </c>
    </row>
    <row r="2104" spans="5:6" x14ac:dyDescent="0.3">
      <c r="E2104" s="2">
        <f t="shared" ca="1" si="64"/>
        <v>0.44119567138243121</v>
      </c>
      <c r="F2104" s="2">
        <f t="shared" ca="1" si="65"/>
        <v>5.8378593047751632</v>
      </c>
    </row>
    <row r="2105" spans="5:6" x14ac:dyDescent="0.3">
      <c r="E2105" s="2">
        <f t="shared" ca="1" si="64"/>
        <v>0.27434634538838376</v>
      </c>
      <c r="F2105" s="2">
        <f t="shared" ca="1" si="65"/>
        <v>4.4589577377562355</v>
      </c>
    </row>
    <row r="2106" spans="5:6" x14ac:dyDescent="0.3">
      <c r="E2106" s="2">
        <f t="shared" ca="1" si="64"/>
        <v>0.74891963270083417</v>
      </c>
      <c r="F2106" s="2">
        <f t="shared" ca="1" si="65"/>
        <v>9.0220003790133152</v>
      </c>
    </row>
    <row r="2107" spans="5:6" x14ac:dyDescent="0.3">
      <c r="E2107" s="2">
        <f t="shared" ca="1" si="64"/>
        <v>0.57049465712937042</v>
      </c>
      <c r="F2107" s="2">
        <f t="shared" ca="1" si="65"/>
        <v>6.9939952110940284</v>
      </c>
    </row>
    <row r="2108" spans="5:6" x14ac:dyDescent="0.3">
      <c r="E2108" s="2">
        <f t="shared" ca="1" si="64"/>
        <v>0.51274896068482612</v>
      </c>
      <c r="F2108" s="2">
        <f t="shared" ca="1" si="65"/>
        <v>6.4593337328409453</v>
      </c>
    </row>
    <row r="2109" spans="5:6" x14ac:dyDescent="0.3">
      <c r="E2109" s="2">
        <f t="shared" ca="1" si="64"/>
        <v>0.26456101347007832</v>
      </c>
      <c r="F2109" s="2">
        <f t="shared" ca="1" si="65"/>
        <v>4.3772881421965169</v>
      </c>
    </row>
    <row r="2110" spans="5:6" x14ac:dyDescent="0.3">
      <c r="E2110" s="2">
        <f t="shared" ca="1" si="64"/>
        <v>0.77747648811007242</v>
      </c>
      <c r="F2110" s="2">
        <f t="shared" ca="1" si="65"/>
        <v>9.4410186872812609</v>
      </c>
    </row>
    <row r="2111" spans="5:6" x14ac:dyDescent="0.3">
      <c r="E2111" s="2">
        <f t="shared" ca="1" si="64"/>
        <v>0.87241380811852509</v>
      </c>
      <c r="F2111" s="2">
        <f t="shared" ca="1" si="65"/>
        <v>11.262142772164788</v>
      </c>
    </row>
    <row r="2112" spans="5:6" x14ac:dyDescent="0.3">
      <c r="E2112" s="2">
        <f t="shared" ca="1" si="64"/>
        <v>0.75045355274877201</v>
      </c>
      <c r="F2112" s="2">
        <f t="shared" ca="1" si="65"/>
        <v>9.0435218324298177</v>
      </c>
    </row>
    <row r="2113" spans="5:6" x14ac:dyDescent="0.3">
      <c r="E2113" s="2">
        <f t="shared" ca="1" si="64"/>
        <v>0.56224402053942601</v>
      </c>
      <c r="F2113" s="2">
        <f t="shared" ca="1" si="65"/>
        <v>6.9152605887094261</v>
      </c>
    </row>
    <row r="2114" spans="5:6" x14ac:dyDescent="0.3">
      <c r="E2114" s="2">
        <f t="shared" ca="1" si="64"/>
        <v>0.39366058935776427</v>
      </c>
      <c r="F2114" s="2">
        <f t="shared" ca="1" si="65"/>
        <v>5.4407534701072455</v>
      </c>
    </row>
    <row r="2115" spans="5:6" x14ac:dyDescent="0.3">
      <c r="E2115" s="2">
        <f t="shared" ref="E2115:E2160" ca="1" si="66">RAND()</f>
        <v>0.14249845619729906</v>
      </c>
      <c r="F2115" s="2">
        <f t="shared" ref="F2115:F2160" ca="1" si="67">_xlfn.CHISQ.INV(E2115,$C$3)</f>
        <v>3.2844460928952888</v>
      </c>
    </row>
    <row r="2116" spans="5:6" x14ac:dyDescent="0.3">
      <c r="E2116" s="2">
        <f t="shared" ca="1" si="66"/>
        <v>1.8297372254415412E-2</v>
      </c>
      <c r="F2116" s="2">
        <f t="shared" ca="1" si="67"/>
        <v>1.5173582056468264</v>
      </c>
    </row>
    <row r="2117" spans="5:6" x14ac:dyDescent="0.3">
      <c r="E2117" s="2">
        <f t="shared" ca="1" si="66"/>
        <v>0.86465142139031581</v>
      </c>
      <c r="F2117" s="2">
        <f t="shared" ca="1" si="67"/>
        <v>11.075755257354496</v>
      </c>
    </row>
    <row r="2118" spans="5:6" x14ac:dyDescent="0.3">
      <c r="E2118" s="2">
        <f t="shared" ca="1" si="66"/>
        <v>0.9913027692899532</v>
      </c>
      <c r="F2118" s="2">
        <f t="shared" ca="1" si="67"/>
        <v>18.841920407849905</v>
      </c>
    </row>
    <row r="2119" spans="5:6" x14ac:dyDescent="0.3">
      <c r="E2119" s="2">
        <f t="shared" ca="1" si="66"/>
        <v>0.65550869457169214</v>
      </c>
      <c r="F2119" s="2">
        <f t="shared" ca="1" si="67"/>
        <v>7.8667398588249524</v>
      </c>
    </row>
    <row r="2120" spans="5:6" x14ac:dyDescent="0.3">
      <c r="E2120" s="2">
        <f t="shared" ca="1" si="66"/>
        <v>0.245705425405642</v>
      </c>
      <c r="F2120" s="2">
        <f t="shared" ca="1" si="67"/>
        <v>4.2185005577967205</v>
      </c>
    </row>
    <row r="2121" spans="5:6" x14ac:dyDescent="0.3">
      <c r="E2121" s="2">
        <f t="shared" ca="1" si="66"/>
        <v>0.37094914805573409</v>
      </c>
      <c r="F2121" s="2">
        <f t="shared" ca="1" si="67"/>
        <v>5.2535587023044723</v>
      </c>
    </row>
    <row r="2122" spans="5:6" x14ac:dyDescent="0.3">
      <c r="E2122" s="2">
        <f t="shared" ca="1" si="66"/>
        <v>0.32948329392307685</v>
      </c>
      <c r="F2122" s="2">
        <f t="shared" ca="1" si="67"/>
        <v>4.9135146514347179</v>
      </c>
    </row>
    <row r="2123" spans="5:6" x14ac:dyDescent="0.3">
      <c r="E2123" s="2">
        <f t="shared" ca="1" si="66"/>
        <v>0.61893466788107976</v>
      </c>
      <c r="F2123" s="2">
        <f t="shared" ca="1" si="67"/>
        <v>7.4758829849189521</v>
      </c>
    </row>
    <row r="2124" spans="5:6" x14ac:dyDescent="0.3">
      <c r="E2124" s="2">
        <f t="shared" ca="1" si="66"/>
        <v>0.18993542360097926</v>
      </c>
      <c r="F2124" s="2">
        <f t="shared" ca="1" si="67"/>
        <v>3.732106388460076</v>
      </c>
    </row>
    <row r="2125" spans="5:6" x14ac:dyDescent="0.3">
      <c r="E2125" s="2">
        <f t="shared" ca="1" si="66"/>
        <v>0.17800326311880654</v>
      </c>
      <c r="F2125" s="2">
        <f t="shared" ca="1" si="67"/>
        <v>3.6233151903679315</v>
      </c>
    </row>
    <row r="2126" spans="5:6" x14ac:dyDescent="0.3">
      <c r="E2126" s="2">
        <f t="shared" ca="1" si="66"/>
        <v>0.14965954502981926</v>
      </c>
      <c r="F2126" s="2">
        <f t="shared" ca="1" si="67"/>
        <v>3.3549626375094093</v>
      </c>
    </row>
    <row r="2127" spans="5:6" x14ac:dyDescent="0.3">
      <c r="E2127" s="2">
        <f t="shared" ca="1" si="66"/>
        <v>0.97455050843229085</v>
      </c>
      <c r="F2127" s="2">
        <f t="shared" ca="1" si="67"/>
        <v>15.963763588131581</v>
      </c>
    </row>
    <row r="2128" spans="5:6" x14ac:dyDescent="0.3">
      <c r="E2128" s="2">
        <f t="shared" ca="1" si="66"/>
        <v>0.63041714451789066</v>
      </c>
      <c r="F2128" s="2">
        <f t="shared" ca="1" si="67"/>
        <v>7.5957715083439776</v>
      </c>
    </row>
    <row r="2129" spans="5:6" x14ac:dyDescent="0.3">
      <c r="E2129" s="2">
        <f t="shared" ca="1" si="66"/>
        <v>2.9319999140004049E-2</v>
      </c>
      <c r="F2129" s="2">
        <f t="shared" ca="1" si="67"/>
        <v>1.7870854196228929</v>
      </c>
    </row>
    <row r="2130" spans="5:6" x14ac:dyDescent="0.3">
      <c r="E2130" s="2">
        <f t="shared" ca="1" si="66"/>
        <v>0.47548480623711509</v>
      </c>
      <c r="F2130" s="2">
        <f t="shared" ca="1" si="67"/>
        <v>6.1312086379805999</v>
      </c>
    </row>
    <row r="2131" spans="5:6" x14ac:dyDescent="0.3">
      <c r="E2131" s="2">
        <f t="shared" ca="1" si="66"/>
        <v>0.81044304906481701</v>
      </c>
      <c r="F2131" s="2">
        <f t="shared" ca="1" si="67"/>
        <v>9.9826826773493877</v>
      </c>
    </row>
    <row r="2132" spans="5:6" x14ac:dyDescent="0.3">
      <c r="E2132" s="2">
        <f t="shared" ca="1" si="66"/>
        <v>0.61820212119560003</v>
      </c>
      <c r="F2132" s="2">
        <f t="shared" ca="1" si="67"/>
        <v>7.4683154284145461</v>
      </c>
    </row>
    <row r="2133" spans="5:6" x14ac:dyDescent="0.3">
      <c r="E2133" s="2">
        <f t="shared" ca="1" si="66"/>
        <v>9.0322000633877519E-2</v>
      </c>
      <c r="F2133" s="2">
        <f t="shared" ca="1" si="67"/>
        <v>2.7195536407644814</v>
      </c>
    </row>
    <row r="2134" spans="5:6" x14ac:dyDescent="0.3">
      <c r="E2134" s="2">
        <f t="shared" ca="1" si="66"/>
        <v>0.73947277008948531</v>
      </c>
      <c r="F2134" s="2">
        <f t="shared" ca="1" si="67"/>
        <v>8.8916749377706648</v>
      </c>
    </row>
    <row r="2135" spans="5:6" x14ac:dyDescent="0.3">
      <c r="E2135" s="2">
        <f t="shared" ca="1" si="66"/>
        <v>0.58895227530990413</v>
      </c>
      <c r="F2135" s="2">
        <f t="shared" ca="1" si="67"/>
        <v>7.1734396080281311</v>
      </c>
    </row>
    <row r="2136" spans="5:6" x14ac:dyDescent="0.3">
      <c r="E2136" s="2">
        <f t="shared" ca="1" si="66"/>
        <v>0.1061427441202174</v>
      </c>
      <c r="F2136" s="2">
        <f t="shared" ca="1" si="67"/>
        <v>2.9026743875289629</v>
      </c>
    </row>
    <row r="2137" spans="5:6" x14ac:dyDescent="0.3">
      <c r="E2137" s="2">
        <f t="shared" ca="1" si="66"/>
        <v>0.73181884281237874</v>
      </c>
      <c r="F2137" s="2">
        <f t="shared" ca="1" si="67"/>
        <v>8.7887469554763218</v>
      </c>
    </row>
    <row r="2138" spans="5:6" x14ac:dyDescent="0.3">
      <c r="E2138" s="2">
        <f t="shared" ca="1" si="66"/>
        <v>0.70865219773185284</v>
      </c>
      <c r="F2138" s="2">
        <f t="shared" ca="1" si="67"/>
        <v>8.4903107270128011</v>
      </c>
    </row>
    <row r="2139" spans="5:6" x14ac:dyDescent="0.3">
      <c r="E2139" s="2">
        <f t="shared" ca="1" si="66"/>
        <v>0.54112785227064442</v>
      </c>
      <c r="F2139" s="2">
        <f t="shared" ca="1" si="67"/>
        <v>6.7175199001854971</v>
      </c>
    </row>
    <row r="2140" spans="5:6" x14ac:dyDescent="0.3">
      <c r="E2140" s="2">
        <f t="shared" ca="1" si="66"/>
        <v>0.79992581029859589</v>
      </c>
      <c r="F2140" s="2">
        <f t="shared" ca="1" si="67"/>
        <v>9.8020031427746961</v>
      </c>
    </row>
    <row r="2141" spans="5:6" x14ac:dyDescent="0.3">
      <c r="E2141" s="2">
        <f t="shared" ca="1" si="66"/>
        <v>0.61836608621352485</v>
      </c>
      <c r="F2141" s="2">
        <f t="shared" ca="1" si="67"/>
        <v>7.4700084426635156</v>
      </c>
    </row>
    <row r="2142" spans="5:6" x14ac:dyDescent="0.3">
      <c r="E2142" s="2">
        <f t="shared" ca="1" si="66"/>
        <v>0.98871252087125927</v>
      </c>
      <c r="F2142" s="2">
        <f t="shared" ca="1" si="67"/>
        <v>18.155568865979848</v>
      </c>
    </row>
    <row r="2143" spans="5:6" x14ac:dyDescent="0.3">
      <c r="E2143" s="2">
        <f t="shared" ca="1" si="66"/>
        <v>0.52921819378956636</v>
      </c>
      <c r="F2143" s="2">
        <f t="shared" ca="1" si="67"/>
        <v>6.6081849902494518</v>
      </c>
    </row>
    <row r="2144" spans="5:6" x14ac:dyDescent="0.3">
      <c r="E2144" s="2">
        <f t="shared" ca="1" si="66"/>
        <v>0.96978664624714028</v>
      </c>
      <c r="F2144" s="2">
        <f t="shared" ca="1" si="67"/>
        <v>15.489405263714966</v>
      </c>
    </row>
    <row r="2145" spans="5:6" x14ac:dyDescent="0.3">
      <c r="E2145" s="2">
        <f t="shared" ca="1" si="66"/>
        <v>0.56097537433597067</v>
      </c>
      <c r="F2145" s="2">
        <f t="shared" ca="1" si="67"/>
        <v>6.9032304996162868</v>
      </c>
    </row>
    <row r="2146" spans="5:6" x14ac:dyDescent="0.3">
      <c r="E2146" s="2">
        <f t="shared" ca="1" si="66"/>
        <v>0.78290474547886246</v>
      </c>
      <c r="F2146" s="2">
        <f t="shared" ca="1" si="67"/>
        <v>9.5254895628637897</v>
      </c>
    </row>
    <row r="2147" spans="5:6" x14ac:dyDescent="0.3">
      <c r="E2147" s="2">
        <f t="shared" ca="1" si="66"/>
        <v>0.87443002826018956</v>
      </c>
      <c r="F2147" s="2">
        <f t="shared" ca="1" si="67"/>
        <v>11.312172736676475</v>
      </c>
    </row>
    <row r="2148" spans="5:6" x14ac:dyDescent="0.3">
      <c r="E2148" s="2">
        <f t="shared" ca="1" si="66"/>
        <v>0.35825416077220729</v>
      </c>
      <c r="F2148" s="2">
        <f t="shared" ca="1" si="67"/>
        <v>5.1493267334483903</v>
      </c>
    </row>
    <row r="2149" spans="5:6" x14ac:dyDescent="0.3">
      <c r="E2149" s="2">
        <f t="shared" ca="1" si="66"/>
        <v>0.70754334939428642</v>
      </c>
      <c r="F2149" s="2">
        <f t="shared" ca="1" si="67"/>
        <v>8.4764822279393375</v>
      </c>
    </row>
    <row r="2150" spans="5:6" x14ac:dyDescent="0.3">
      <c r="E2150" s="2">
        <f t="shared" ca="1" si="66"/>
        <v>0.98320044615995716</v>
      </c>
      <c r="F2150" s="2">
        <f t="shared" ca="1" si="67"/>
        <v>17.094072220209725</v>
      </c>
    </row>
    <row r="2151" spans="5:6" x14ac:dyDescent="0.3">
      <c r="E2151" s="2">
        <f t="shared" ca="1" si="66"/>
        <v>0.2855704618202739</v>
      </c>
      <c r="F2151" s="2">
        <f t="shared" ca="1" si="67"/>
        <v>4.5521436874202665</v>
      </c>
    </row>
    <row r="2152" spans="5:6" x14ac:dyDescent="0.3">
      <c r="E2152" s="2">
        <f t="shared" ca="1" si="66"/>
        <v>0.73935866728384181</v>
      </c>
      <c r="F2152" s="2">
        <f t="shared" ca="1" si="67"/>
        <v>8.8901234529531692</v>
      </c>
    </row>
    <row r="2153" spans="5:6" x14ac:dyDescent="0.3">
      <c r="E2153" s="2">
        <f t="shared" ca="1" si="66"/>
        <v>0.31873282705985007</v>
      </c>
      <c r="F2153" s="2">
        <f t="shared" ca="1" si="67"/>
        <v>4.8253465898957595</v>
      </c>
    </row>
    <row r="2154" spans="5:6" x14ac:dyDescent="0.3">
      <c r="E2154" s="2">
        <f t="shared" ca="1" si="66"/>
        <v>0.30129281665303465</v>
      </c>
      <c r="F2154" s="2">
        <f t="shared" ca="1" si="67"/>
        <v>4.6819817521084302</v>
      </c>
    </row>
    <row r="2155" spans="5:6" x14ac:dyDescent="0.3">
      <c r="E2155" s="2">
        <f t="shared" ca="1" si="66"/>
        <v>0.16761582830367849</v>
      </c>
      <c r="F2155" s="2">
        <f t="shared" ca="1" si="67"/>
        <v>3.526749178833045</v>
      </c>
    </row>
    <row r="2156" spans="5:6" x14ac:dyDescent="0.3">
      <c r="E2156" s="2">
        <f t="shared" ca="1" si="66"/>
        <v>0.61682187933222532</v>
      </c>
      <c r="F2156" s="2">
        <f t="shared" ca="1" si="67"/>
        <v>7.4540825194828706</v>
      </c>
    </row>
    <row r="2157" spans="5:6" x14ac:dyDescent="0.3">
      <c r="E2157" s="2">
        <f t="shared" ca="1" si="66"/>
        <v>0.98114440528929192</v>
      </c>
      <c r="F2157" s="2">
        <f t="shared" ca="1" si="67"/>
        <v>16.782241816246312</v>
      </c>
    </row>
    <row r="2158" spans="5:6" x14ac:dyDescent="0.3">
      <c r="E2158" s="2">
        <f t="shared" ca="1" si="66"/>
        <v>0.24332476199210873</v>
      </c>
      <c r="F2158" s="2">
        <f t="shared" ca="1" si="67"/>
        <v>4.1982968937047858</v>
      </c>
    </row>
    <row r="2159" spans="5:6" x14ac:dyDescent="0.3">
      <c r="E2159" s="2">
        <f t="shared" ca="1" si="66"/>
        <v>0.98613346611558761</v>
      </c>
      <c r="F2159" s="2">
        <f t="shared" ca="1" si="67"/>
        <v>17.608577882095332</v>
      </c>
    </row>
    <row r="2160" spans="5:6" x14ac:dyDescent="0.3">
      <c r="E2160" s="2">
        <f t="shared" ca="1" si="66"/>
        <v>0.93451262890779918</v>
      </c>
      <c r="F2160" s="2">
        <f t="shared" ca="1" si="67"/>
        <v>13.283838866236749</v>
      </c>
    </row>
  </sheetData>
  <mergeCells count="2">
    <mergeCell ref="H11:I11"/>
    <mergeCell ref="H17:I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6B33-B709-4648-AD16-9DE8C2F163F3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3" t="s">
        <v>14</v>
      </c>
      <c r="C2" s="3" t="s">
        <v>13</v>
      </c>
    </row>
    <row r="3" spans="2:6" x14ac:dyDescent="0.3">
      <c r="B3" s="2" t="s">
        <v>7</v>
      </c>
      <c r="C3" s="2">
        <v>7</v>
      </c>
      <c r="E3" cm="1">
        <f t="array" aca="1" ref="E3:E2160" ca="1">'chi2'!F3:F2160</f>
        <v>6.3685056432713303</v>
      </c>
      <c r="F3" cm="1">
        <f t="array" aca="1" ref="F3:F2160" ca="1">(1/(2^(C3/2)*_xlfn.GAMMA(C3/2)))*_xlfn.ANCHORARRAY(E3)^(C3/2-1)*EXP(-_xlfn.ANCHORARRAY(E3)/2)</f>
        <v>0.11272213926258323</v>
      </c>
    </row>
    <row r="4" spans="2:6" x14ac:dyDescent="0.3">
      <c r="E4">
        <f ca="1"/>
        <v>8.5593770934515039</v>
      </c>
      <c r="F4">
        <f ca="1"/>
        <v>7.8936721913886329E-2</v>
      </c>
    </row>
    <row r="5" spans="2:6" x14ac:dyDescent="0.3">
      <c r="E5">
        <f ca="1"/>
        <v>6.5937971559172333</v>
      </c>
      <c r="F5">
        <f ca="1"/>
        <v>0.10985830755929527</v>
      </c>
    </row>
    <row r="6" spans="2:6" x14ac:dyDescent="0.3">
      <c r="E6">
        <f ca="1"/>
        <v>7.7044487882006329</v>
      </c>
      <c r="F6">
        <f ca="1"/>
        <v>9.3040694003082722E-2</v>
      </c>
    </row>
    <row r="7" spans="2:6" x14ac:dyDescent="0.3">
      <c r="E7">
        <f ca="1"/>
        <v>4.7093357458484215</v>
      </c>
      <c r="F7">
        <f ca="1"/>
        <v>0.12150626684770449</v>
      </c>
    </row>
    <row r="8" spans="2:6" x14ac:dyDescent="0.3">
      <c r="E8">
        <f ca="1"/>
        <v>8.9522773718931283</v>
      </c>
      <c r="F8">
        <f ca="1"/>
        <v>7.2558834704363084E-2</v>
      </c>
    </row>
    <row r="9" spans="2:6" x14ac:dyDescent="0.3">
      <c r="E9">
        <f ca="1"/>
        <v>2.7816654350817895</v>
      </c>
      <c r="F9">
        <f ca="1"/>
        <v>8.5418131539789527E-2</v>
      </c>
    </row>
    <row r="10" spans="2:6" x14ac:dyDescent="0.3">
      <c r="E10">
        <f ca="1"/>
        <v>3.3954898037759711</v>
      </c>
      <c r="F10">
        <f ca="1"/>
        <v>0.10345551355131617</v>
      </c>
    </row>
    <row r="11" spans="2:6" x14ac:dyDescent="0.3">
      <c r="E11">
        <f ca="1"/>
        <v>19.828466899911806</v>
      </c>
      <c r="F11">
        <f ca="1"/>
        <v>2.3032695642927754E-3</v>
      </c>
    </row>
    <row r="12" spans="2:6" x14ac:dyDescent="0.3">
      <c r="E12">
        <f ca="1"/>
        <v>5.353038928420486</v>
      </c>
      <c r="F12">
        <f ca="1"/>
        <v>0.12131714376805749</v>
      </c>
    </row>
    <row r="13" spans="2:6" x14ac:dyDescent="0.3">
      <c r="E13">
        <f ca="1"/>
        <v>7.8230465583549504</v>
      </c>
      <c r="F13">
        <f ca="1"/>
        <v>9.1097323669040539E-2</v>
      </c>
    </row>
    <row r="14" spans="2:6" x14ac:dyDescent="0.3">
      <c r="E14">
        <f ca="1"/>
        <v>5.8676843552014191</v>
      </c>
      <c r="F14">
        <f ca="1"/>
        <v>0.11798701039356028</v>
      </c>
    </row>
    <row r="15" spans="2:6" x14ac:dyDescent="0.3">
      <c r="E15">
        <f ca="1"/>
        <v>4.2381549429021392</v>
      </c>
      <c r="F15">
        <f ca="1"/>
        <v>0.11815639427292941</v>
      </c>
    </row>
    <row r="16" spans="2:6" x14ac:dyDescent="0.3">
      <c r="E16">
        <f ca="1"/>
        <v>2.5315829366776135</v>
      </c>
      <c r="F16">
        <f ca="1"/>
        <v>7.6484416235651109E-2</v>
      </c>
    </row>
    <row r="17" spans="5:6" x14ac:dyDescent="0.3">
      <c r="E17">
        <f ca="1"/>
        <v>5.9542114601862606</v>
      </c>
      <c r="F17">
        <f ca="1"/>
        <v>0.11720303334801761</v>
      </c>
    </row>
    <row r="18" spans="5:6" x14ac:dyDescent="0.3">
      <c r="E18">
        <f ca="1"/>
        <v>4.675559502661903</v>
      </c>
      <c r="F18">
        <f ca="1"/>
        <v>0.12137183882519713</v>
      </c>
    </row>
    <row r="19" spans="5:6" x14ac:dyDescent="0.3">
      <c r="E19">
        <f ca="1"/>
        <v>15.745632993564566</v>
      </c>
      <c r="F19">
        <f ca="1"/>
        <v>9.9677779880597631E-3</v>
      </c>
    </row>
    <row r="20" spans="5:6" x14ac:dyDescent="0.3">
      <c r="E20">
        <f ca="1"/>
        <v>5.4166002705976677</v>
      </c>
      <c r="F20">
        <f ca="1"/>
        <v>0.12104196638800298</v>
      </c>
    </row>
    <row r="21" spans="5:6" x14ac:dyDescent="0.3">
      <c r="E21">
        <f ca="1"/>
        <v>7.0051847860860397</v>
      </c>
      <c r="F21">
        <f ca="1"/>
        <v>0.10404261222536089</v>
      </c>
    </row>
    <row r="22" spans="5:6" x14ac:dyDescent="0.3">
      <c r="E22">
        <f ca="1"/>
        <v>7.1611832624006064</v>
      </c>
      <c r="F22">
        <f ca="1"/>
        <v>0.10168328992688905</v>
      </c>
    </row>
    <row r="23" spans="5:6" x14ac:dyDescent="0.3">
      <c r="E23">
        <f ca="1"/>
        <v>1.1126040370996149</v>
      </c>
      <c r="F23">
        <f ca="1"/>
        <v>1.9910010472644644E-2</v>
      </c>
    </row>
    <row r="24" spans="5:6" x14ac:dyDescent="0.3">
      <c r="E24">
        <f ca="1"/>
        <v>5.0290266681014852</v>
      </c>
      <c r="F24">
        <f ca="1"/>
        <v>0.12203639997984504</v>
      </c>
    </row>
    <row r="25" spans="5:6" x14ac:dyDescent="0.3">
      <c r="E25">
        <f ca="1"/>
        <v>6.6615808008784159</v>
      </c>
      <c r="F25">
        <f ca="1"/>
        <v>0.10894772487943423</v>
      </c>
    </row>
    <row r="26" spans="5:6" x14ac:dyDescent="0.3">
      <c r="E26">
        <f ca="1"/>
        <v>7.7302763225463522</v>
      </c>
      <c r="F26">
        <f ca="1"/>
        <v>9.2618592573859612E-2</v>
      </c>
    </row>
    <row r="27" spans="5:6" x14ac:dyDescent="0.3">
      <c r="E27">
        <f ca="1"/>
        <v>6.2474747204672969</v>
      </c>
      <c r="F27">
        <f ca="1"/>
        <v>0.11414533762743403</v>
      </c>
    </row>
    <row r="28" spans="5:6" x14ac:dyDescent="0.3">
      <c r="E28">
        <f ca="1"/>
        <v>2.3157178166384007</v>
      </c>
      <c r="F28">
        <f ca="1"/>
        <v>6.8183794206043924E-2</v>
      </c>
    </row>
    <row r="29" spans="5:6" x14ac:dyDescent="0.3">
      <c r="E29">
        <f ca="1"/>
        <v>1.2017964437716546</v>
      </c>
      <c r="F29">
        <f ca="1"/>
        <v>2.3090285948187888E-2</v>
      </c>
    </row>
    <row r="30" spans="5:6" x14ac:dyDescent="0.3">
      <c r="E30">
        <f ca="1"/>
        <v>2.4867654048091183</v>
      </c>
      <c r="F30">
        <f ca="1"/>
        <v>7.4801723169338502E-2</v>
      </c>
    </row>
    <row r="31" spans="5:6" x14ac:dyDescent="0.3">
      <c r="E31">
        <f ca="1"/>
        <v>3.9057254050953163</v>
      </c>
      <c r="F31">
        <f ca="1"/>
        <v>0.11375109283193761</v>
      </c>
    </row>
    <row r="32" spans="5:6" x14ac:dyDescent="0.3">
      <c r="E32">
        <f ca="1"/>
        <v>5.0822051005812705</v>
      </c>
      <c r="F32">
        <f ca="1"/>
        <v>0.1220007387687367</v>
      </c>
    </row>
    <row r="33" spans="5:6" x14ac:dyDescent="0.3">
      <c r="E33">
        <f ca="1"/>
        <v>11.958304213211555</v>
      </c>
      <c r="F33">
        <f ca="1"/>
        <v>3.3287412208357833E-2</v>
      </c>
    </row>
    <row r="34" spans="5:6" x14ac:dyDescent="0.3">
      <c r="E34">
        <f ca="1"/>
        <v>6.3433892081631615</v>
      </c>
      <c r="F34">
        <f ca="1"/>
        <v>0.11302453772865445</v>
      </c>
    </row>
    <row r="35" spans="5:6" x14ac:dyDescent="0.3">
      <c r="E35">
        <f ca="1"/>
        <v>4.7847648374446399</v>
      </c>
      <c r="F35">
        <f ca="1"/>
        <v>0.1217507985346083</v>
      </c>
    </row>
    <row r="36" spans="5:6" x14ac:dyDescent="0.3">
      <c r="E36">
        <f ca="1"/>
        <v>4.4130311069625545</v>
      </c>
      <c r="F36">
        <f ca="1"/>
        <v>0.11977984576641258</v>
      </c>
    </row>
    <row r="37" spans="5:6" x14ac:dyDescent="0.3">
      <c r="E37">
        <f ca="1"/>
        <v>6.4537225669845828</v>
      </c>
      <c r="F37">
        <f ca="1"/>
        <v>0.11166999262515998</v>
      </c>
    </row>
    <row r="38" spans="5:6" x14ac:dyDescent="0.3">
      <c r="E38">
        <f ca="1"/>
        <v>2.9237478302038249</v>
      </c>
      <c r="F38">
        <f ca="1"/>
        <v>9.0112453304892232E-2</v>
      </c>
    </row>
    <row r="39" spans="5:6" x14ac:dyDescent="0.3">
      <c r="E39">
        <f ca="1"/>
        <v>4.2081053880947712</v>
      </c>
      <c r="F39">
        <f ca="1"/>
        <v>0.11783026422881926</v>
      </c>
    </row>
    <row r="40" spans="5:6" x14ac:dyDescent="0.3">
      <c r="E40">
        <f ca="1"/>
        <v>8.2171301732492665</v>
      </c>
      <c r="F40">
        <f ca="1"/>
        <v>8.4584751662263508E-2</v>
      </c>
    </row>
    <row r="41" spans="5:6" x14ac:dyDescent="0.3">
      <c r="E41">
        <f ca="1"/>
        <v>3.3232011693593613</v>
      </c>
      <c r="F41">
        <f ca="1"/>
        <v>0.10164509397749952</v>
      </c>
    </row>
    <row r="42" spans="5:6" x14ac:dyDescent="0.3">
      <c r="E42">
        <f ca="1"/>
        <v>0.96247954466752883</v>
      </c>
      <c r="F42">
        <f ca="1"/>
        <v>1.4938183843961393E-2</v>
      </c>
    </row>
    <row r="43" spans="5:6" x14ac:dyDescent="0.3">
      <c r="E43">
        <f ca="1"/>
        <v>9.480929270741564</v>
      </c>
      <c r="F43">
        <f ca="1"/>
        <v>6.4296664046137028E-2</v>
      </c>
    </row>
    <row r="44" spans="5:6" x14ac:dyDescent="0.3">
      <c r="E44">
        <f ca="1"/>
        <v>11.153320469719198</v>
      </c>
      <c r="F44">
        <f ca="1"/>
        <v>4.18231261486018E-2</v>
      </c>
    </row>
    <row r="45" spans="5:6" x14ac:dyDescent="0.3">
      <c r="E45">
        <f ca="1"/>
        <v>4.4430853593139998</v>
      </c>
      <c r="F45">
        <f ca="1"/>
        <v>0.12001256608388289</v>
      </c>
    </row>
    <row r="46" spans="5:6" x14ac:dyDescent="0.3">
      <c r="E46">
        <f ca="1"/>
        <v>4.9747601745583578</v>
      </c>
      <c r="F46">
        <f ca="1"/>
        <v>0.1220376209597842</v>
      </c>
    </row>
    <row r="47" spans="5:6" x14ac:dyDescent="0.3">
      <c r="E47">
        <f ca="1"/>
        <v>9.937668127539796</v>
      </c>
      <c r="F47">
        <f ca="1"/>
        <v>5.755629295122823E-2</v>
      </c>
    </row>
    <row r="48" spans="5:6" x14ac:dyDescent="0.3">
      <c r="E48">
        <f ca="1"/>
        <v>8.1159523776121709</v>
      </c>
      <c r="F48">
        <f ca="1"/>
        <v>8.6260280364767919E-2</v>
      </c>
    </row>
    <row r="49" spans="5:6" x14ac:dyDescent="0.3">
      <c r="E49">
        <f ca="1"/>
        <v>3.5830115409422869</v>
      </c>
      <c r="F49">
        <f ca="1"/>
        <v>0.10774527996201798</v>
      </c>
    </row>
    <row r="50" spans="5:6" x14ac:dyDescent="0.3">
      <c r="E50">
        <f ca="1"/>
        <v>3.2258106979261072</v>
      </c>
      <c r="F50">
        <f ca="1"/>
        <v>9.9069531338108807E-2</v>
      </c>
    </row>
    <row r="51" spans="5:6" x14ac:dyDescent="0.3">
      <c r="E51">
        <f ca="1"/>
        <v>10.028981156699826</v>
      </c>
      <c r="F51">
        <f ca="1"/>
        <v>5.6259420880613663E-2</v>
      </c>
    </row>
    <row r="52" spans="5:6" x14ac:dyDescent="0.3">
      <c r="E52">
        <f ca="1"/>
        <v>16.234707402875966</v>
      </c>
      <c r="F52">
        <f ca="1"/>
        <v>8.425739949245982E-3</v>
      </c>
    </row>
    <row r="53" spans="5:6" x14ac:dyDescent="0.3">
      <c r="E53">
        <f ca="1"/>
        <v>4.0911227602066047</v>
      </c>
      <c r="F53">
        <f ca="1"/>
        <v>0.11642575564789101</v>
      </c>
    </row>
    <row r="54" spans="5:6" x14ac:dyDescent="0.3">
      <c r="E54">
        <f ca="1"/>
        <v>8.4544454980897186</v>
      </c>
      <c r="F54">
        <f ca="1"/>
        <v>8.0662581151714069E-2</v>
      </c>
    </row>
    <row r="55" spans="5:6" x14ac:dyDescent="0.3">
      <c r="E55">
        <f ca="1"/>
        <v>8.1927295650027627</v>
      </c>
      <c r="F55">
        <f ca="1"/>
        <v>8.4988807264003263E-2</v>
      </c>
    </row>
    <row r="56" spans="5:6" x14ac:dyDescent="0.3">
      <c r="E56">
        <f ca="1"/>
        <v>8.8056236948947131</v>
      </c>
      <c r="F56">
        <f ca="1"/>
        <v>7.4920768209928101E-2</v>
      </c>
    </row>
    <row r="57" spans="5:6" x14ac:dyDescent="0.3">
      <c r="E57">
        <f ca="1"/>
        <v>7.3304207281262794</v>
      </c>
      <c r="F57">
        <f ca="1"/>
        <v>9.9051355841744251E-2</v>
      </c>
    </row>
    <row r="58" spans="5:6" x14ac:dyDescent="0.3">
      <c r="E58">
        <f ca="1"/>
        <v>6.6373418038334968</v>
      </c>
      <c r="F58">
        <f ca="1"/>
        <v>0.10927575219439584</v>
      </c>
    </row>
    <row r="59" spans="5:6" x14ac:dyDescent="0.3">
      <c r="E59">
        <f ca="1"/>
        <v>5.3654439995528467</v>
      </c>
      <c r="F59">
        <f ca="1"/>
        <v>0.1212667146242697</v>
      </c>
    </row>
    <row r="60" spans="5:6" x14ac:dyDescent="0.3">
      <c r="E60">
        <f ca="1"/>
        <v>6.7167723431865065</v>
      </c>
      <c r="F60">
        <f ca="1"/>
        <v>0.1081911646799277</v>
      </c>
    </row>
    <row r="61" spans="5:6" x14ac:dyDescent="0.3">
      <c r="E61">
        <f ca="1"/>
        <v>1.8939102501716514</v>
      </c>
      <c r="F61">
        <f ca="1"/>
        <v>5.0928385382290491E-2</v>
      </c>
    </row>
    <row r="62" spans="5:6" x14ac:dyDescent="0.3">
      <c r="E62">
        <f ca="1"/>
        <v>4.5698789561227215</v>
      </c>
      <c r="F62">
        <f ca="1"/>
        <v>0.12084924520826497</v>
      </c>
    </row>
    <row r="63" spans="5:6" x14ac:dyDescent="0.3">
      <c r="E63">
        <f ca="1"/>
        <v>3.2226832570614703</v>
      </c>
      <c r="F63">
        <f ca="1"/>
        <v>9.8984247531121408E-2</v>
      </c>
    </row>
    <row r="64" spans="5:6" x14ac:dyDescent="0.3">
      <c r="E64">
        <f ca="1"/>
        <v>3.3885705779593973</v>
      </c>
      <c r="F64">
        <f ca="1"/>
        <v>0.10328598465895066</v>
      </c>
    </row>
    <row r="65" spans="5:6" x14ac:dyDescent="0.3">
      <c r="E65">
        <f ca="1"/>
        <v>9.7180999076683321</v>
      </c>
      <c r="F65">
        <f ca="1"/>
        <v>6.0745431781047167E-2</v>
      </c>
    </row>
    <row r="66" spans="5:6" x14ac:dyDescent="0.3">
      <c r="E66">
        <f ca="1"/>
        <v>8.209512080879021</v>
      </c>
      <c r="F66">
        <f ca="1"/>
        <v>8.471089584662421E-2</v>
      </c>
    </row>
    <row r="67" spans="5:6" x14ac:dyDescent="0.3">
      <c r="E67">
        <f ca="1"/>
        <v>4.056983506886386</v>
      </c>
      <c r="F67">
        <f ca="1"/>
        <v>0.11597493479497148</v>
      </c>
    </row>
    <row r="68" spans="5:6" x14ac:dyDescent="0.3">
      <c r="E68">
        <f ca="1"/>
        <v>8.8745881079852698</v>
      </c>
      <c r="F68">
        <f ca="1"/>
        <v>7.3806905705515347E-2</v>
      </c>
    </row>
    <row r="69" spans="5:6" x14ac:dyDescent="0.3">
      <c r="E69">
        <f ca="1"/>
        <v>10.742321379711068</v>
      </c>
      <c r="F69">
        <f ca="1"/>
        <v>4.6762606518735067E-2</v>
      </c>
    </row>
    <row r="70" spans="5:6" x14ac:dyDescent="0.3">
      <c r="E70">
        <f ca="1"/>
        <v>3.2909178481322989</v>
      </c>
      <c r="F70">
        <f ca="1"/>
        <v>0.10080862205814123</v>
      </c>
    </row>
    <row r="71" spans="5:6" x14ac:dyDescent="0.3">
      <c r="E71">
        <f ca="1"/>
        <v>10.909832877138632</v>
      </c>
      <c r="F71">
        <f ca="1"/>
        <v>4.4701690049897193E-2</v>
      </c>
    </row>
    <row r="72" spans="5:6" x14ac:dyDescent="0.3">
      <c r="E72">
        <f ca="1"/>
        <v>6.6679379834393595</v>
      </c>
      <c r="F72">
        <f ca="1"/>
        <v>0.10886125848361282</v>
      </c>
    </row>
    <row r="73" spans="5:6" x14ac:dyDescent="0.3">
      <c r="E73">
        <f ca="1"/>
        <v>15.542080894758234</v>
      </c>
      <c r="F73">
        <f ca="1"/>
        <v>1.0682471295909166E-2</v>
      </c>
    </row>
    <row r="74" spans="5:6" x14ac:dyDescent="0.3">
      <c r="E74">
        <f ca="1"/>
        <v>21.677405113045193</v>
      </c>
      <c r="F74">
        <f ca="1"/>
        <v>1.1419532640862397E-3</v>
      </c>
    </row>
    <row r="75" spans="5:6" x14ac:dyDescent="0.3">
      <c r="E75">
        <f ca="1"/>
        <v>4.8890208102639878</v>
      </c>
      <c r="F75">
        <f ca="1"/>
        <v>0.12196525875565573</v>
      </c>
    </row>
    <row r="76" spans="5:6" x14ac:dyDescent="0.3">
      <c r="E76">
        <f ca="1"/>
        <v>9.840688335451059</v>
      </c>
      <c r="F76">
        <f ca="1"/>
        <v>5.8952765025264177E-2</v>
      </c>
    </row>
    <row r="77" spans="5:6" x14ac:dyDescent="0.3">
      <c r="E77">
        <f ca="1"/>
        <v>6.021618178931079</v>
      </c>
      <c r="F77">
        <f ca="1"/>
        <v>0.11655316425261532</v>
      </c>
    </row>
    <row r="78" spans="5:6" x14ac:dyDescent="0.3">
      <c r="E78">
        <f ca="1"/>
        <v>10.623733710870873</v>
      </c>
      <c r="F78">
        <f ca="1"/>
        <v>4.8261107479785424E-2</v>
      </c>
    </row>
    <row r="79" spans="5:6" x14ac:dyDescent="0.3">
      <c r="E79">
        <f ca="1"/>
        <v>4.4325165644650006</v>
      </c>
      <c r="F79">
        <f ca="1"/>
        <v>0.11993225029373639</v>
      </c>
    </row>
    <row r="80" spans="5:6" x14ac:dyDescent="0.3">
      <c r="E80">
        <f ca="1"/>
        <v>6.4574659328610924</v>
      </c>
      <c r="F80">
        <f ca="1"/>
        <v>0.11162287523851716</v>
      </c>
    </row>
    <row r="81" spans="5:6" x14ac:dyDescent="0.3">
      <c r="E81">
        <f ca="1"/>
        <v>12.007611460509663</v>
      </c>
      <c r="F81">
        <f ca="1"/>
        <v>3.2812602269781041E-2</v>
      </c>
    </row>
    <row r="82" spans="5:6" x14ac:dyDescent="0.3">
      <c r="E82">
        <f ca="1"/>
        <v>6.4683989206403192</v>
      </c>
      <c r="F82">
        <f ca="1"/>
        <v>0.11148484072042915</v>
      </c>
    </row>
    <row r="83" spans="5:6" x14ac:dyDescent="0.3">
      <c r="E83">
        <f ca="1"/>
        <v>7.3655757574566607</v>
      </c>
      <c r="F83">
        <f ca="1"/>
        <v>9.8496569495355679E-2</v>
      </c>
    </row>
    <row r="84" spans="5:6" x14ac:dyDescent="0.3">
      <c r="E84">
        <f ca="1"/>
        <v>8.0305687482031054</v>
      </c>
      <c r="F84">
        <f ca="1"/>
        <v>8.7673575992057828E-2</v>
      </c>
    </row>
    <row r="85" spans="5:6" x14ac:dyDescent="0.3">
      <c r="E85">
        <f ca="1"/>
        <v>12.075332837529706</v>
      </c>
      <c r="F85">
        <f ca="1"/>
        <v>3.2169282392392307E-2</v>
      </c>
    </row>
    <row r="86" spans="5:6" x14ac:dyDescent="0.3">
      <c r="E86">
        <f ca="1"/>
        <v>5.2032855828330167</v>
      </c>
      <c r="F86">
        <f ca="1"/>
        <v>0.1217962328160529</v>
      </c>
    </row>
    <row r="87" spans="5:6" x14ac:dyDescent="0.3">
      <c r="E87">
        <f ca="1"/>
        <v>4.3050337541013226</v>
      </c>
      <c r="F87">
        <f ca="1"/>
        <v>0.11883216434535185</v>
      </c>
    </row>
    <row r="88" spans="5:6" x14ac:dyDescent="0.3">
      <c r="E88">
        <f ca="1"/>
        <v>8.8595098924310474</v>
      </c>
      <c r="F88">
        <f ca="1"/>
        <v>7.4049975804898124E-2</v>
      </c>
    </row>
    <row r="89" spans="5:6" x14ac:dyDescent="0.3">
      <c r="E89">
        <f ca="1"/>
        <v>5.3399621410730962</v>
      </c>
      <c r="F89">
        <f ca="1"/>
        <v>0.12136856191616222</v>
      </c>
    </row>
    <row r="90" spans="5:6" x14ac:dyDescent="0.3">
      <c r="E90">
        <f ca="1"/>
        <v>1.699672889615012</v>
      </c>
      <c r="F90">
        <f ca="1"/>
        <v>4.2820614616617653E-2</v>
      </c>
    </row>
    <row r="91" spans="5:6" x14ac:dyDescent="0.3">
      <c r="E91">
        <f ca="1"/>
        <v>10.673992047709275</v>
      </c>
      <c r="F91">
        <f ca="1"/>
        <v>4.7622048275630123E-2</v>
      </c>
    </row>
    <row r="92" spans="5:6" x14ac:dyDescent="0.3">
      <c r="E92">
        <f ca="1"/>
        <v>11.650539334842842</v>
      </c>
      <c r="F92">
        <f ca="1"/>
        <v>3.6374866729637641E-2</v>
      </c>
    </row>
    <row r="93" spans="5:6" x14ac:dyDescent="0.3">
      <c r="E93">
        <f ca="1"/>
        <v>4.1083546738415544</v>
      </c>
      <c r="F93">
        <f ca="1"/>
        <v>0.11664624084114397</v>
      </c>
    </row>
    <row r="94" spans="5:6" x14ac:dyDescent="0.3">
      <c r="E94">
        <f ca="1"/>
        <v>4.9240166734039894</v>
      </c>
      <c r="F94">
        <f ca="1"/>
        <v>0.12200593537201607</v>
      </c>
    </row>
    <row r="95" spans="5:6" x14ac:dyDescent="0.3">
      <c r="E95">
        <f ca="1"/>
        <v>11.344358463414329</v>
      </c>
      <c r="F95">
        <f ca="1"/>
        <v>3.9661808995853205E-2</v>
      </c>
    </row>
    <row r="96" spans="5:6" x14ac:dyDescent="0.3">
      <c r="E96">
        <f ca="1"/>
        <v>3.3349436298616837</v>
      </c>
      <c r="F96">
        <f ca="1"/>
        <v>0.10194507331497783</v>
      </c>
    </row>
    <row r="97" spans="5:6" x14ac:dyDescent="0.3">
      <c r="E97">
        <f ca="1"/>
        <v>6.5104884547905435</v>
      </c>
      <c r="F97">
        <f ca="1"/>
        <v>0.11094765676744356</v>
      </c>
    </row>
    <row r="98" spans="5:6" x14ac:dyDescent="0.3">
      <c r="E98">
        <f ca="1"/>
        <v>8.7388796729881548</v>
      </c>
      <c r="F98">
        <f ca="1"/>
        <v>7.6003675589572717E-2</v>
      </c>
    </row>
    <row r="99" spans="5:6" x14ac:dyDescent="0.3">
      <c r="E99">
        <f ca="1"/>
        <v>1.3762252819301102</v>
      </c>
      <c r="F99">
        <f ca="1"/>
        <v>2.9696079235389101E-2</v>
      </c>
    </row>
    <row r="100" spans="5:6" x14ac:dyDescent="0.3">
      <c r="E100">
        <f ca="1"/>
        <v>3.7930088366759893</v>
      </c>
      <c r="F100">
        <f ca="1"/>
        <v>0.11185027062060801</v>
      </c>
    </row>
    <row r="101" spans="5:6" x14ac:dyDescent="0.3">
      <c r="E101">
        <f ca="1"/>
        <v>4.3426486341547879</v>
      </c>
      <c r="F101">
        <f ca="1"/>
        <v>0.11918219151498362</v>
      </c>
    </row>
    <row r="102" spans="5:6" x14ac:dyDescent="0.3">
      <c r="E102">
        <f ca="1"/>
        <v>10.448126243399766</v>
      </c>
      <c r="F102">
        <f ca="1"/>
        <v>5.0539745264872683E-2</v>
      </c>
    </row>
    <row r="103" spans="5:6" x14ac:dyDescent="0.3">
      <c r="E103">
        <f ca="1"/>
        <v>16.1621033735018</v>
      </c>
      <c r="F103">
        <f ca="1"/>
        <v>8.6398728615572004E-3</v>
      </c>
    </row>
    <row r="104" spans="5:6" x14ac:dyDescent="0.3">
      <c r="E104">
        <f ca="1"/>
        <v>11.433841603689592</v>
      </c>
      <c r="F104">
        <f ca="1"/>
        <v>3.8678718605723438E-2</v>
      </c>
    </row>
    <row r="105" spans="5:6" x14ac:dyDescent="0.3">
      <c r="E105">
        <f ca="1"/>
        <v>4.2277061636979605</v>
      </c>
      <c r="F105">
        <f ca="1"/>
        <v>0.11804458387354567</v>
      </c>
    </row>
    <row r="106" spans="5:6" x14ac:dyDescent="0.3">
      <c r="E106">
        <f ca="1"/>
        <v>5.1021180702772586</v>
      </c>
      <c r="F106">
        <f ca="1"/>
        <v>0.12197875778599042</v>
      </c>
    </row>
    <row r="107" spans="5:6" x14ac:dyDescent="0.3">
      <c r="E107">
        <f ca="1"/>
        <v>6.0387975605566204</v>
      </c>
      <c r="F107">
        <f ca="1"/>
        <v>0.11638225163062187</v>
      </c>
    </row>
    <row r="108" spans="5:6" x14ac:dyDescent="0.3">
      <c r="E108">
        <f ca="1"/>
        <v>7.1169156023648217</v>
      </c>
      <c r="F108">
        <f ca="1"/>
        <v>0.10235987781557064</v>
      </c>
    </row>
    <row r="109" spans="5:6" x14ac:dyDescent="0.3">
      <c r="E109">
        <f ca="1"/>
        <v>13.918684089382722</v>
      </c>
      <c r="F109">
        <f ca="1"/>
        <v>1.8256200788562205E-2</v>
      </c>
    </row>
    <row r="110" spans="5:6" x14ac:dyDescent="0.3">
      <c r="E110">
        <f ca="1"/>
        <v>4.4093434348458294</v>
      </c>
      <c r="F110">
        <f ca="1"/>
        <v>0.11975036936108188</v>
      </c>
    </row>
    <row r="111" spans="5:6" x14ac:dyDescent="0.3">
      <c r="E111">
        <f ca="1"/>
        <v>8.7706355645216707</v>
      </c>
      <c r="F111">
        <f ca="1"/>
        <v>7.5487867468258724E-2</v>
      </c>
    </row>
    <row r="112" spans="5:6" x14ac:dyDescent="0.3">
      <c r="E112">
        <f ca="1"/>
        <v>5.0950124125341203</v>
      </c>
      <c r="F112">
        <f ca="1"/>
        <v>0.12198713588817767</v>
      </c>
    </row>
    <row r="113" spans="5:6" x14ac:dyDescent="0.3">
      <c r="E113">
        <f ca="1"/>
        <v>2.8678475792155749</v>
      </c>
      <c r="F113">
        <f ca="1"/>
        <v>8.8300625825334961E-2</v>
      </c>
    </row>
    <row r="114" spans="5:6" x14ac:dyDescent="0.3">
      <c r="E114">
        <f ca="1"/>
        <v>7.5084556360499359</v>
      </c>
      <c r="F114">
        <f ca="1"/>
        <v>9.6217690693658334E-2</v>
      </c>
    </row>
    <row r="115" spans="5:6" x14ac:dyDescent="0.3">
      <c r="E115">
        <f ca="1"/>
        <v>2.0571065854494308</v>
      </c>
      <c r="F115">
        <f ca="1"/>
        <v>5.7711953312993836E-2</v>
      </c>
    </row>
    <row r="116" spans="5:6" x14ac:dyDescent="0.3">
      <c r="E116">
        <f ca="1"/>
        <v>5.2826231558636918</v>
      </c>
      <c r="F116">
        <f ca="1"/>
        <v>0.12157263792802345</v>
      </c>
    </row>
    <row r="117" spans="5:6" x14ac:dyDescent="0.3">
      <c r="E117">
        <f ca="1"/>
        <v>1.7253354473456657</v>
      </c>
      <c r="F117">
        <f ca="1"/>
        <v>4.3888510039701116E-2</v>
      </c>
    </row>
    <row r="118" spans="5:6" x14ac:dyDescent="0.3">
      <c r="E118">
        <f ca="1"/>
        <v>4.8198175351617012</v>
      </c>
      <c r="F118">
        <f ca="1"/>
        <v>0.12183868991433479</v>
      </c>
    </row>
    <row r="119" spans="5:6" x14ac:dyDescent="0.3">
      <c r="E119">
        <f ca="1"/>
        <v>13.62055265845254</v>
      </c>
      <c r="F119">
        <f ca="1"/>
        <v>2.007429031730518E-2</v>
      </c>
    </row>
    <row r="120" spans="5:6" x14ac:dyDescent="0.3">
      <c r="E120">
        <f ca="1"/>
        <v>8.789169845971351</v>
      </c>
      <c r="F120">
        <f ca="1"/>
        <v>7.5187296131675435E-2</v>
      </c>
    </row>
    <row r="121" spans="5:6" x14ac:dyDescent="0.3">
      <c r="E121">
        <f ca="1"/>
        <v>7.9647598133210797</v>
      </c>
      <c r="F121">
        <f ca="1"/>
        <v>8.876155411761924E-2</v>
      </c>
    </row>
    <row r="122" spans="5:6" x14ac:dyDescent="0.3">
      <c r="E122">
        <f ca="1"/>
        <v>14.505390873081145</v>
      </c>
      <c r="F122">
        <f ca="1"/>
        <v>1.5095127654148067E-2</v>
      </c>
    </row>
    <row r="123" spans="5:6" x14ac:dyDescent="0.3">
      <c r="E123">
        <f ca="1"/>
        <v>4.0995254743106946</v>
      </c>
      <c r="F123">
        <f ca="1"/>
        <v>0.11653386064837223</v>
      </c>
    </row>
    <row r="124" spans="5:6" x14ac:dyDescent="0.3">
      <c r="E124">
        <f ca="1"/>
        <v>1.4555441999470027</v>
      </c>
      <c r="F124">
        <f ca="1"/>
        <v>3.2833327206145832E-2</v>
      </c>
    </row>
    <row r="125" spans="5:6" x14ac:dyDescent="0.3">
      <c r="E125">
        <f ca="1"/>
        <v>11.76157321871227</v>
      </c>
      <c r="F125">
        <f ca="1"/>
        <v>3.5236208760980998E-2</v>
      </c>
    </row>
    <row r="126" spans="5:6" x14ac:dyDescent="0.3">
      <c r="E126">
        <f ca="1"/>
        <v>8.016455334985416</v>
      </c>
      <c r="F126">
        <f ca="1"/>
        <v>8.7907026785444292E-2</v>
      </c>
    </row>
    <row r="127" spans="5:6" x14ac:dyDescent="0.3">
      <c r="E127">
        <f ca="1"/>
        <v>5.7857556125093623</v>
      </c>
      <c r="F127">
        <f ca="1"/>
        <v>0.11867470257940158</v>
      </c>
    </row>
    <row r="128" spans="5:6" x14ac:dyDescent="0.3">
      <c r="E128">
        <f ca="1"/>
        <v>8.6838555681642831</v>
      </c>
      <c r="F128">
        <f ca="1"/>
        <v>7.6899764217736921E-2</v>
      </c>
    </row>
    <row r="129" spans="5:6" x14ac:dyDescent="0.3">
      <c r="E129">
        <f ca="1"/>
        <v>8.1635722397296746</v>
      </c>
      <c r="F129">
        <f ca="1"/>
        <v>8.5471675807572881E-2</v>
      </c>
    </row>
    <row r="130" spans="5:6" x14ac:dyDescent="0.3">
      <c r="E130">
        <f ca="1"/>
        <v>6.7917622641766977</v>
      </c>
      <c r="F130">
        <f ca="1"/>
        <v>0.10714269324427672</v>
      </c>
    </row>
    <row r="131" spans="5:6" x14ac:dyDescent="0.3">
      <c r="E131">
        <f ca="1"/>
        <v>2.23578837507642</v>
      </c>
      <c r="F131">
        <f ca="1"/>
        <v>6.499804048918506E-2</v>
      </c>
    </row>
    <row r="132" spans="5:6" x14ac:dyDescent="0.3">
      <c r="E132">
        <f ca="1"/>
        <v>3.8062594122274267</v>
      </c>
      <c r="F132">
        <f ca="1"/>
        <v>0.11208462337319784</v>
      </c>
    </row>
    <row r="133" spans="5:6" x14ac:dyDescent="0.3">
      <c r="E133">
        <f ca="1"/>
        <v>4.5199522699924453</v>
      </c>
      <c r="F133">
        <f ca="1"/>
        <v>0.12054751551208524</v>
      </c>
    </row>
    <row r="134" spans="5:6" x14ac:dyDescent="0.3">
      <c r="E134">
        <f ca="1"/>
        <v>10.767687072768936</v>
      </c>
      <c r="F134">
        <f ca="1"/>
        <v>4.6446322332447762E-2</v>
      </c>
    </row>
    <row r="135" spans="5:6" x14ac:dyDescent="0.3">
      <c r="E135">
        <f ca="1"/>
        <v>3.7688274061565012</v>
      </c>
      <c r="F135">
        <f ca="1"/>
        <v>0.11141507507497987</v>
      </c>
    </row>
    <row r="136" spans="5:6" x14ac:dyDescent="0.3">
      <c r="E136">
        <f ca="1"/>
        <v>7.4122198789023068</v>
      </c>
      <c r="F136">
        <f ca="1"/>
        <v>9.7756680410946831E-2</v>
      </c>
    </row>
    <row r="137" spans="5:6" x14ac:dyDescent="0.3">
      <c r="E137">
        <f ca="1"/>
        <v>5.6903705864753542</v>
      </c>
      <c r="F137">
        <f ca="1"/>
        <v>0.11940483449710371</v>
      </c>
    </row>
    <row r="138" spans="5:6" x14ac:dyDescent="0.3">
      <c r="E138">
        <f ca="1"/>
        <v>5.8273051607008188</v>
      </c>
      <c r="F138">
        <f ca="1"/>
        <v>0.11833275418735793</v>
      </c>
    </row>
    <row r="139" spans="5:6" x14ac:dyDescent="0.3">
      <c r="E139">
        <f ca="1"/>
        <v>4.4120960361354831</v>
      </c>
      <c r="F139">
        <f ca="1"/>
        <v>0.11977239064605313</v>
      </c>
    </row>
    <row r="140" spans="5:6" x14ac:dyDescent="0.3">
      <c r="E140">
        <f ca="1"/>
        <v>10.183246047237198</v>
      </c>
      <c r="F140">
        <f ca="1"/>
        <v>5.4109138197906866E-2</v>
      </c>
    </row>
    <row r="141" spans="5:6" x14ac:dyDescent="0.3">
      <c r="E141">
        <f ca="1"/>
        <v>7.7747751899858448</v>
      </c>
      <c r="F141">
        <f ca="1"/>
        <v>9.1889825235449973E-2</v>
      </c>
    </row>
    <row r="142" spans="5:6" x14ac:dyDescent="0.3">
      <c r="E142">
        <f ca="1"/>
        <v>4.2923411018513065</v>
      </c>
      <c r="F142">
        <f ca="1"/>
        <v>0.11870919139609455</v>
      </c>
    </row>
    <row r="143" spans="5:6" x14ac:dyDescent="0.3">
      <c r="E143">
        <f ca="1"/>
        <v>11.379581738268664</v>
      </c>
      <c r="F143">
        <f ca="1"/>
        <v>3.9272611217509114E-2</v>
      </c>
    </row>
    <row r="144" spans="5:6" x14ac:dyDescent="0.3">
      <c r="E144">
        <f ca="1"/>
        <v>9.2134779989913511</v>
      </c>
      <c r="F144">
        <f ca="1"/>
        <v>6.8422113891131467E-2</v>
      </c>
    </row>
    <row r="145" spans="5:6" x14ac:dyDescent="0.3">
      <c r="E145">
        <f ca="1"/>
        <v>10.509488964524481</v>
      </c>
      <c r="F145">
        <f ca="1"/>
        <v>4.9735475057706507E-2</v>
      </c>
    </row>
    <row r="146" spans="5:6" x14ac:dyDescent="0.3">
      <c r="E146">
        <f ca="1"/>
        <v>4.3883733692495595</v>
      </c>
      <c r="F146">
        <f ca="1"/>
        <v>0.11957890290037697</v>
      </c>
    </row>
    <row r="147" spans="5:6" x14ac:dyDescent="0.3">
      <c r="E147">
        <f ca="1"/>
        <v>5.5541925646108785</v>
      </c>
      <c r="F147">
        <f ca="1"/>
        <v>0.12030773414829127</v>
      </c>
    </row>
    <row r="148" spans="5:6" x14ac:dyDescent="0.3">
      <c r="E148">
        <f ca="1"/>
        <v>2.3004420087261628</v>
      </c>
      <c r="F148">
        <f ca="1"/>
        <v>6.7579098791022238E-2</v>
      </c>
    </row>
    <row r="149" spans="5:6" x14ac:dyDescent="0.3">
      <c r="E149">
        <f ca="1"/>
        <v>8.6169080543139618</v>
      </c>
      <c r="F149">
        <f ca="1"/>
        <v>7.7993721694502818E-2</v>
      </c>
    </row>
    <row r="150" spans="5:6" x14ac:dyDescent="0.3">
      <c r="E150">
        <f ca="1"/>
        <v>7.3373545904789976</v>
      </c>
      <c r="F150">
        <f ca="1"/>
        <v>9.89421334417626E-2</v>
      </c>
    </row>
    <row r="151" spans="5:6" x14ac:dyDescent="0.3">
      <c r="E151">
        <f ca="1"/>
        <v>7.6409979377450892</v>
      </c>
      <c r="F151">
        <f ca="1"/>
        <v>9.4074602651875325E-2</v>
      </c>
    </row>
    <row r="152" spans="5:6" x14ac:dyDescent="0.3">
      <c r="E152">
        <f ca="1"/>
        <v>9.2748319162260024</v>
      </c>
      <c r="F152">
        <f ca="1"/>
        <v>6.7465192741254065E-2</v>
      </c>
    </row>
    <row r="153" spans="5:6" x14ac:dyDescent="0.3">
      <c r="E153">
        <f ca="1"/>
        <v>6.9395470878103893</v>
      </c>
      <c r="F153">
        <f ca="1"/>
        <v>0.10501301332816905</v>
      </c>
    </row>
    <row r="154" spans="5:6" x14ac:dyDescent="0.3">
      <c r="E154">
        <f ca="1"/>
        <v>6.5851960076665028</v>
      </c>
      <c r="F154">
        <f ca="1"/>
        <v>0.10997233038265995</v>
      </c>
    </row>
    <row r="155" spans="5:6" x14ac:dyDescent="0.3">
      <c r="E155">
        <f ca="1"/>
        <v>4.4073690175978069</v>
      </c>
      <c r="F155">
        <f ca="1"/>
        <v>0.11973450433791344</v>
      </c>
    </row>
    <row r="156" spans="5:6" x14ac:dyDescent="0.3">
      <c r="E156">
        <f ca="1"/>
        <v>3.6249078805979718</v>
      </c>
      <c r="F156">
        <f ca="1"/>
        <v>0.10862317621546218</v>
      </c>
    </row>
    <row r="157" spans="5:6" x14ac:dyDescent="0.3">
      <c r="E157">
        <f ca="1"/>
        <v>4.1304411889940473</v>
      </c>
      <c r="F157">
        <f ca="1"/>
        <v>0.11692193815911438</v>
      </c>
    </row>
    <row r="158" spans="5:6" x14ac:dyDescent="0.3">
      <c r="E158">
        <f ca="1"/>
        <v>7.1796857816838298</v>
      </c>
      <c r="F158">
        <f ca="1"/>
        <v>0.10139894650417151</v>
      </c>
    </row>
    <row r="159" spans="5:6" x14ac:dyDescent="0.3">
      <c r="E159">
        <f ca="1"/>
        <v>9.5505716330230719</v>
      </c>
      <c r="F159">
        <f ca="1"/>
        <v>6.3242924268026177E-2</v>
      </c>
    </row>
    <row r="160" spans="5:6" x14ac:dyDescent="0.3">
      <c r="E160">
        <f ca="1"/>
        <v>2.3577552135228168</v>
      </c>
      <c r="F160">
        <f ca="1"/>
        <v>6.983699628467846E-2</v>
      </c>
    </row>
    <row r="161" spans="5:6" x14ac:dyDescent="0.3">
      <c r="E161">
        <f ca="1"/>
        <v>4.7186748132177128</v>
      </c>
      <c r="F161">
        <f ca="1"/>
        <v>0.12154069424125678</v>
      </c>
    </row>
    <row r="162" spans="5:6" x14ac:dyDescent="0.3">
      <c r="E162">
        <f ca="1"/>
        <v>7.0500042205275761</v>
      </c>
      <c r="F162">
        <f ca="1"/>
        <v>0.10337208690962407</v>
      </c>
    </row>
    <row r="163" spans="5:6" x14ac:dyDescent="0.3">
      <c r="E163">
        <f ca="1"/>
        <v>3.4224743890595799</v>
      </c>
      <c r="F163">
        <f ca="1"/>
        <v>0.10410904274080761</v>
      </c>
    </row>
    <row r="164" spans="5:6" x14ac:dyDescent="0.3">
      <c r="E164">
        <f ca="1"/>
        <v>12.68087860241825</v>
      </c>
      <c r="F164">
        <f ca="1"/>
        <v>2.6858043183871586E-2</v>
      </c>
    </row>
    <row r="165" spans="5:6" x14ac:dyDescent="0.3">
      <c r="E165">
        <f ca="1"/>
        <v>4.0395824456294909</v>
      </c>
      <c r="F165">
        <f ca="1"/>
        <v>0.11573795774963024</v>
      </c>
    </row>
    <row r="166" spans="5:6" x14ac:dyDescent="0.3">
      <c r="E166">
        <f ca="1"/>
        <v>14.648395676031214</v>
      </c>
      <c r="F166">
        <f ca="1"/>
        <v>1.4402412897975383E-2</v>
      </c>
    </row>
    <row r="167" spans="5:6" x14ac:dyDescent="0.3">
      <c r="E167">
        <f ca="1"/>
        <v>11.56932197983871</v>
      </c>
      <c r="F167">
        <f ca="1"/>
        <v>3.7225644779165915E-2</v>
      </c>
    </row>
    <row r="168" spans="5:6" x14ac:dyDescent="0.3">
      <c r="E168">
        <f ca="1"/>
        <v>2.7630191142215468</v>
      </c>
      <c r="F168">
        <f ca="1"/>
        <v>8.4780613066840163E-2</v>
      </c>
    </row>
    <row r="169" spans="5:6" x14ac:dyDescent="0.3">
      <c r="E169">
        <f ca="1"/>
        <v>6.9377956296944632</v>
      </c>
      <c r="F169">
        <f ca="1"/>
        <v>0.10503871100621853</v>
      </c>
    </row>
    <row r="170" spans="5:6" x14ac:dyDescent="0.3">
      <c r="E170">
        <f ca="1"/>
        <v>6.5843087775031028</v>
      </c>
      <c r="F170">
        <f ca="1"/>
        <v>0.10998407218809875</v>
      </c>
    </row>
    <row r="171" spans="5:6" x14ac:dyDescent="0.3">
      <c r="E171">
        <f ca="1"/>
        <v>5.3280730082478609</v>
      </c>
      <c r="F171">
        <f ca="1"/>
        <v>0.12141374953002709</v>
      </c>
    </row>
    <row r="172" spans="5:6" x14ac:dyDescent="0.3">
      <c r="E172">
        <f ca="1"/>
        <v>2.1601295346882869</v>
      </c>
      <c r="F172">
        <f ca="1"/>
        <v>6.1937279465330099E-2</v>
      </c>
    </row>
    <row r="173" spans="5:6" x14ac:dyDescent="0.3">
      <c r="E173">
        <f ca="1"/>
        <v>13.688600494521658</v>
      </c>
      <c r="F173">
        <f ca="1"/>
        <v>1.9646020757760268E-2</v>
      </c>
    </row>
    <row r="174" spans="5:6" x14ac:dyDescent="0.3">
      <c r="E174">
        <f ca="1"/>
        <v>13.53787933576919</v>
      </c>
      <c r="F174">
        <f ca="1"/>
        <v>2.0605457325010342E-2</v>
      </c>
    </row>
    <row r="175" spans="5:6" x14ac:dyDescent="0.3">
      <c r="E175">
        <f ca="1"/>
        <v>9.2578231095302019</v>
      </c>
      <c r="F175">
        <f ca="1"/>
        <v>6.7729872385052417E-2</v>
      </c>
    </row>
    <row r="176" spans="5:6" x14ac:dyDescent="0.3">
      <c r="E176">
        <f ca="1"/>
        <v>9.1740829782886166</v>
      </c>
      <c r="F176">
        <f ca="1"/>
        <v>6.9039662494879278E-2</v>
      </c>
    </row>
    <row r="177" spans="5:6" x14ac:dyDescent="0.3">
      <c r="E177">
        <f ca="1"/>
        <v>15.964166707283837</v>
      </c>
      <c r="F177">
        <f ca="1"/>
        <v>9.2493175055324266E-3</v>
      </c>
    </row>
    <row r="178" spans="5:6" x14ac:dyDescent="0.3">
      <c r="E178">
        <f ca="1"/>
        <v>7.0798996370818816</v>
      </c>
      <c r="F178">
        <f ca="1"/>
        <v>0.102921447976242</v>
      </c>
    </row>
    <row r="179" spans="5:6" x14ac:dyDescent="0.3">
      <c r="E179">
        <f ca="1"/>
        <v>6.2534043904462511</v>
      </c>
      <c r="F179">
        <f ca="1"/>
        <v>0.11407765426484788</v>
      </c>
    </row>
    <row r="180" spans="5:6" x14ac:dyDescent="0.3">
      <c r="E180">
        <f ca="1"/>
        <v>5.7233624875223574</v>
      </c>
      <c r="F180">
        <f ca="1"/>
        <v>0.11916111694363256</v>
      </c>
    </row>
    <row r="181" spans="5:6" x14ac:dyDescent="0.3">
      <c r="E181">
        <f ca="1"/>
        <v>5.5135924148100965</v>
      </c>
      <c r="F181">
        <f ca="1"/>
        <v>0.12054357626782398</v>
      </c>
    </row>
    <row r="182" spans="5:6" x14ac:dyDescent="0.3">
      <c r="E182">
        <f ca="1"/>
        <v>3.4331141200205333</v>
      </c>
      <c r="F182">
        <f ca="1"/>
        <v>0.10436338281898788</v>
      </c>
    </row>
    <row r="183" spans="5:6" x14ac:dyDescent="0.3">
      <c r="E183">
        <f ca="1"/>
        <v>5.4523823261939564</v>
      </c>
      <c r="F183">
        <f ca="1"/>
        <v>0.12086895892679032</v>
      </c>
    </row>
    <row r="184" spans="5:6" x14ac:dyDescent="0.3">
      <c r="E184">
        <f ca="1"/>
        <v>4.3719702827381379</v>
      </c>
      <c r="F184">
        <f ca="1"/>
        <v>0.11944020100078011</v>
      </c>
    </row>
    <row r="185" spans="5:6" x14ac:dyDescent="0.3">
      <c r="E185">
        <f ca="1"/>
        <v>12.90760553327139</v>
      </c>
      <c r="F185">
        <f ca="1"/>
        <v>2.5065829965273435E-2</v>
      </c>
    </row>
    <row r="186" spans="5:6" x14ac:dyDescent="0.3">
      <c r="E186">
        <f ca="1"/>
        <v>10.840289167377588</v>
      </c>
      <c r="F186">
        <f ca="1"/>
        <v>4.5549340272839606E-2</v>
      </c>
    </row>
    <row r="187" spans="5:6" x14ac:dyDescent="0.3">
      <c r="E187">
        <f ca="1"/>
        <v>5.0963635282204942</v>
      </c>
      <c r="F187">
        <f ca="1"/>
        <v>0.12198558839692089</v>
      </c>
    </row>
    <row r="188" spans="5:6" x14ac:dyDescent="0.3">
      <c r="E188">
        <f ca="1"/>
        <v>6.470583538310442</v>
      </c>
      <c r="F188">
        <f ca="1"/>
        <v>0.1114571837729493</v>
      </c>
    </row>
    <row r="189" spans="5:6" x14ac:dyDescent="0.3">
      <c r="E189">
        <f ca="1"/>
        <v>14.159741680425553</v>
      </c>
      <c r="F189">
        <f ca="1"/>
        <v>1.6893058829980195E-2</v>
      </c>
    </row>
    <row r="190" spans="5:6" x14ac:dyDescent="0.3">
      <c r="E190">
        <f ca="1"/>
        <v>9.2847592879675354</v>
      </c>
      <c r="F190">
        <f ca="1"/>
        <v>6.731092624374739E-2</v>
      </c>
    </row>
    <row r="191" spans="5:6" x14ac:dyDescent="0.3">
      <c r="E191">
        <f ca="1"/>
        <v>7.456730685122209</v>
      </c>
      <c r="F191">
        <f ca="1"/>
        <v>9.7046853009539538E-2</v>
      </c>
    </row>
    <row r="192" spans="5:6" x14ac:dyDescent="0.3">
      <c r="E192">
        <f ca="1"/>
        <v>4.5229636130009467</v>
      </c>
      <c r="F192">
        <f ca="1"/>
        <v>0.12056672717179003</v>
      </c>
    </row>
    <row r="193" spans="5:6" x14ac:dyDescent="0.3">
      <c r="E193">
        <f ca="1"/>
        <v>10.423315619975622</v>
      </c>
      <c r="F193">
        <f ca="1"/>
        <v>5.0867371837114289E-2</v>
      </c>
    </row>
    <row r="194" spans="5:6" x14ac:dyDescent="0.3">
      <c r="E194">
        <f ca="1"/>
        <v>7.8883906003473783</v>
      </c>
      <c r="F194">
        <f ca="1"/>
        <v>9.0021774543192934E-2</v>
      </c>
    </row>
    <row r="195" spans="5:6" x14ac:dyDescent="0.3">
      <c r="E195">
        <f ca="1"/>
        <v>5.1985548740292611</v>
      </c>
      <c r="F195">
        <f ca="1"/>
        <v>0.12180736275146513</v>
      </c>
    </row>
    <row r="196" spans="5:6" x14ac:dyDescent="0.3">
      <c r="E196">
        <f ca="1"/>
        <v>3.7225784119760945</v>
      </c>
      <c r="F196">
        <f ca="1"/>
        <v>0.11055561670168637</v>
      </c>
    </row>
    <row r="197" spans="5:6" x14ac:dyDescent="0.3">
      <c r="E197">
        <f ca="1"/>
        <v>3.4819131193957231</v>
      </c>
      <c r="F197">
        <f ca="1"/>
        <v>0.10550567143897106</v>
      </c>
    </row>
    <row r="198" spans="5:6" x14ac:dyDescent="0.3">
      <c r="E198">
        <f ca="1"/>
        <v>1.203241000121376</v>
      </c>
      <c r="F198">
        <f ca="1"/>
        <v>2.31430129472644E-2</v>
      </c>
    </row>
    <row r="199" spans="5:6" x14ac:dyDescent="0.3">
      <c r="E199">
        <f ca="1"/>
        <v>12.697045152693111</v>
      </c>
      <c r="F199">
        <f ca="1"/>
        <v>2.6726811068865871E-2</v>
      </c>
    </row>
    <row r="200" spans="5:6" x14ac:dyDescent="0.3">
      <c r="E200">
        <f ca="1"/>
        <v>6.8604800721814758</v>
      </c>
      <c r="F200">
        <f ca="1"/>
        <v>0.10616240669597742</v>
      </c>
    </row>
    <row r="201" spans="5:6" x14ac:dyDescent="0.3">
      <c r="E201">
        <f ca="1"/>
        <v>5.8755534484968903</v>
      </c>
      <c r="F201">
        <f ca="1"/>
        <v>0.11791811812593009</v>
      </c>
    </row>
    <row r="202" spans="5:6" x14ac:dyDescent="0.3">
      <c r="E202">
        <f ca="1"/>
        <v>11.752690388124961</v>
      </c>
      <c r="F202">
        <f ca="1"/>
        <v>3.5326267519039931E-2</v>
      </c>
    </row>
    <row r="203" spans="5:6" x14ac:dyDescent="0.3">
      <c r="E203">
        <f ca="1"/>
        <v>2.4086695286733999</v>
      </c>
      <c r="F203">
        <f ca="1"/>
        <v>7.1816776949609556E-2</v>
      </c>
    </row>
    <row r="204" spans="5:6" x14ac:dyDescent="0.3">
      <c r="E204">
        <f ca="1"/>
        <v>15.860184257943562</v>
      </c>
      <c r="F204">
        <f ca="1"/>
        <v>9.5850443211085348E-3</v>
      </c>
    </row>
    <row r="205" spans="5:6" x14ac:dyDescent="0.3">
      <c r="E205">
        <f ca="1"/>
        <v>4.3364281776295028</v>
      </c>
      <c r="F205">
        <f ca="1"/>
        <v>0.11912578809479954</v>
      </c>
    </row>
    <row r="206" spans="5:6" x14ac:dyDescent="0.3">
      <c r="E206">
        <f ca="1"/>
        <v>4.4055800220831225</v>
      </c>
      <c r="F206">
        <f ca="1"/>
        <v>0.11972007918022069</v>
      </c>
    </row>
    <row r="207" spans="5:6" x14ac:dyDescent="0.3">
      <c r="E207">
        <f ca="1"/>
        <v>7.2983837702103544</v>
      </c>
      <c r="F207">
        <f ca="1"/>
        <v>9.9554672470072866E-2</v>
      </c>
    </row>
    <row r="208" spans="5:6" x14ac:dyDescent="0.3">
      <c r="E208">
        <f ca="1"/>
        <v>11.536510882470528</v>
      </c>
      <c r="F208">
        <f ca="1"/>
        <v>3.7573659781031277E-2</v>
      </c>
    </row>
    <row r="209" spans="5:6" x14ac:dyDescent="0.3">
      <c r="E209">
        <f ca="1"/>
        <v>2.5152118275325539</v>
      </c>
      <c r="F209">
        <f ca="1"/>
        <v>7.5872416173169976E-2</v>
      </c>
    </row>
    <row r="210" spans="5:6" x14ac:dyDescent="0.3">
      <c r="E210">
        <f ca="1"/>
        <v>9.7581622161170465</v>
      </c>
      <c r="F210">
        <f ca="1"/>
        <v>6.0156268384299279E-2</v>
      </c>
    </row>
    <row r="211" spans="5:6" x14ac:dyDescent="0.3">
      <c r="E211">
        <f ca="1"/>
        <v>6.2067194934162204</v>
      </c>
      <c r="F211">
        <f ca="1"/>
        <v>0.11460461042516522</v>
      </c>
    </row>
    <row r="212" spans="5:6" x14ac:dyDescent="0.3">
      <c r="E212">
        <f ca="1"/>
        <v>6.8897734212293491</v>
      </c>
      <c r="F212">
        <f ca="1"/>
        <v>0.10573916270733726</v>
      </c>
    </row>
    <row r="213" spans="5:6" x14ac:dyDescent="0.3">
      <c r="E213">
        <f ca="1"/>
        <v>9.4535541586739615</v>
      </c>
      <c r="F213">
        <f ca="1"/>
        <v>6.4713277442576031E-2</v>
      </c>
    </row>
    <row r="214" spans="5:6" x14ac:dyDescent="0.3">
      <c r="E214">
        <f ca="1"/>
        <v>8.4629437120806799</v>
      </c>
      <c r="F214">
        <f ca="1"/>
        <v>8.0522557507062664E-2</v>
      </c>
    </row>
    <row r="215" spans="5:6" x14ac:dyDescent="0.3">
      <c r="E215">
        <f ca="1"/>
        <v>4.47195798724489</v>
      </c>
      <c r="F215">
        <f ca="1"/>
        <v>0.12022360742417684</v>
      </c>
    </row>
    <row r="216" spans="5:6" x14ac:dyDescent="0.3">
      <c r="E216">
        <f ca="1"/>
        <v>4.7205100153113637</v>
      </c>
      <c r="F216">
        <f ca="1"/>
        <v>0.12154732056747866</v>
      </c>
    </row>
    <row r="217" spans="5:6" x14ac:dyDescent="0.3">
      <c r="E217">
        <f ca="1"/>
        <v>5.012347726884272</v>
      </c>
      <c r="F217">
        <f ca="1"/>
        <v>0.12204059252048192</v>
      </c>
    </row>
    <row r="218" spans="5:6" x14ac:dyDescent="0.3">
      <c r="E218">
        <f ca="1"/>
        <v>9.1485445590564272</v>
      </c>
      <c r="F218">
        <f ca="1"/>
        <v>6.9441263814170845E-2</v>
      </c>
    </row>
    <row r="219" spans="5:6" x14ac:dyDescent="0.3">
      <c r="E219">
        <f ca="1"/>
        <v>11.576037339639971</v>
      </c>
      <c r="F219">
        <f ca="1"/>
        <v>3.7154723589235723E-2</v>
      </c>
    </row>
    <row r="220" spans="5:6" x14ac:dyDescent="0.3">
      <c r="E220">
        <f ca="1"/>
        <v>5.5036613469816649</v>
      </c>
      <c r="F220">
        <f ca="1"/>
        <v>0.1205988558028514</v>
      </c>
    </row>
    <row r="221" spans="5:6" x14ac:dyDescent="0.3">
      <c r="E221">
        <f ca="1"/>
        <v>2.1454350503589024</v>
      </c>
      <c r="F221">
        <f ca="1"/>
        <v>6.1338328019930048E-2</v>
      </c>
    </row>
    <row r="222" spans="5:6" x14ac:dyDescent="0.3">
      <c r="E222">
        <f ca="1"/>
        <v>4.4461932927133683</v>
      </c>
      <c r="F222">
        <f ca="1"/>
        <v>0.12003587109701268</v>
      </c>
    </row>
    <row r="223" spans="5:6" x14ac:dyDescent="0.3">
      <c r="E223">
        <f ca="1"/>
        <v>5.6847149420718877</v>
      </c>
      <c r="F223">
        <f ca="1"/>
        <v>0.11944565919915384</v>
      </c>
    </row>
    <row r="224" spans="5:6" x14ac:dyDescent="0.3">
      <c r="E224">
        <f ca="1"/>
        <v>8.8835088646065294</v>
      </c>
      <c r="F224">
        <f ca="1"/>
        <v>7.3663223046970636E-2</v>
      </c>
    </row>
    <row r="225" spans="5:6" x14ac:dyDescent="0.3">
      <c r="E225">
        <f ca="1"/>
        <v>4.0638126211314276</v>
      </c>
      <c r="F225">
        <f ca="1"/>
        <v>0.11606660874523102</v>
      </c>
    </row>
    <row r="226" spans="5:6" x14ac:dyDescent="0.3">
      <c r="E226">
        <f ca="1"/>
        <v>10.300086561505315</v>
      </c>
      <c r="F226">
        <f ca="1"/>
        <v>5.2515271446674748E-2</v>
      </c>
    </row>
    <row r="227" spans="5:6" x14ac:dyDescent="0.3">
      <c r="E227">
        <f ca="1"/>
        <v>6.1220868076165109</v>
      </c>
      <c r="F227">
        <f ca="1"/>
        <v>0.11552427614692432</v>
      </c>
    </row>
    <row r="228" spans="5:6" x14ac:dyDescent="0.3">
      <c r="E228">
        <f ca="1"/>
        <v>4.0111167967968306</v>
      </c>
      <c r="F228">
        <f ca="1"/>
        <v>0.11533978336902334</v>
      </c>
    </row>
    <row r="229" spans="5:6" x14ac:dyDescent="0.3">
      <c r="E229">
        <f ca="1"/>
        <v>15.927287276212375</v>
      </c>
      <c r="F229">
        <f ca="1"/>
        <v>9.3671365742244491E-3</v>
      </c>
    </row>
    <row r="230" spans="5:6" x14ac:dyDescent="0.3">
      <c r="E230">
        <f ca="1"/>
        <v>7.2133232613317828</v>
      </c>
      <c r="F230">
        <f ca="1"/>
        <v>0.1008797624144926</v>
      </c>
    </row>
    <row r="231" spans="5:6" x14ac:dyDescent="0.3">
      <c r="E231">
        <f ca="1"/>
        <v>7.5923578985375997</v>
      </c>
      <c r="F231">
        <f ca="1"/>
        <v>9.4863887374819489E-2</v>
      </c>
    </row>
    <row r="232" spans="5:6" x14ac:dyDescent="0.3">
      <c r="E232">
        <f ca="1"/>
        <v>3.4117767762048534</v>
      </c>
      <c r="F232">
        <f ca="1"/>
        <v>0.10385141414478152</v>
      </c>
    </row>
    <row r="233" spans="5:6" x14ac:dyDescent="0.3">
      <c r="E233">
        <f ca="1"/>
        <v>7.8300263499789899</v>
      </c>
      <c r="F233">
        <f ca="1"/>
        <v>9.098257983673852E-2</v>
      </c>
    </row>
    <row r="234" spans="5:6" x14ac:dyDescent="0.3">
      <c r="E234">
        <f ca="1"/>
        <v>5.547948368001915</v>
      </c>
      <c r="F234">
        <f ca="1"/>
        <v>0.12034502801425098</v>
      </c>
    </row>
    <row r="235" spans="5:6" x14ac:dyDescent="0.3">
      <c r="E235">
        <f ca="1"/>
        <v>4.297066658268057</v>
      </c>
      <c r="F235">
        <f ca="1"/>
        <v>0.11875526266202767</v>
      </c>
    </row>
    <row r="236" spans="5:6" x14ac:dyDescent="0.3">
      <c r="E236">
        <f ca="1"/>
        <v>4.2714907922035898</v>
      </c>
      <c r="F236">
        <f ca="1"/>
        <v>0.11850182881607091</v>
      </c>
    </row>
    <row r="237" spans="5:6" x14ac:dyDescent="0.3">
      <c r="E237">
        <f ca="1"/>
        <v>8.4097575708848638</v>
      </c>
      <c r="F237">
        <f ca="1"/>
        <v>8.1399520101034156E-2</v>
      </c>
    </row>
    <row r="238" spans="5:6" x14ac:dyDescent="0.3">
      <c r="E238">
        <f ca="1"/>
        <v>6.3163735095839151</v>
      </c>
      <c r="F238">
        <f ca="1"/>
        <v>0.11334574856578172</v>
      </c>
    </row>
    <row r="239" spans="5:6" x14ac:dyDescent="0.3">
      <c r="E239">
        <f ca="1"/>
        <v>6.3550764349246434</v>
      </c>
      <c r="F239">
        <f ca="1"/>
        <v>0.11288427257812045</v>
      </c>
    </row>
    <row r="240" spans="5:6" x14ac:dyDescent="0.3">
      <c r="E240">
        <f ca="1"/>
        <v>7.3536183997463445</v>
      </c>
      <c r="F240">
        <f ca="1"/>
        <v>9.868555402132359E-2</v>
      </c>
    </row>
    <row r="241" spans="5:6" x14ac:dyDescent="0.3">
      <c r="E241">
        <f ca="1"/>
        <v>4.3588383436826517</v>
      </c>
      <c r="F241">
        <f ca="1"/>
        <v>0.11932625020514112</v>
      </c>
    </row>
    <row r="242" spans="5:6" x14ac:dyDescent="0.3">
      <c r="E242">
        <f ca="1"/>
        <v>12.505136528387848</v>
      </c>
      <c r="F242">
        <f ca="1"/>
        <v>2.8319397274414956E-2</v>
      </c>
    </row>
    <row r="243" spans="5:6" x14ac:dyDescent="0.3">
      <c r="E243">
        <f ca="1"/>
        <v>9.6593319278152308</v>
      </c>
      <c r="F243">
        <f ca="1"/>
        <v>6.1615397506237291E-2</v>
      </c>
    </row>
    <row r="244" spans="5:6" x14ac:dyDescent="0.3">
      <c r="E244">
        <f ca="1"/>
        <v>4.8111134819647923</v>
      </c>
      <c r="F244">
        <f ca="1"/>
        <v>0.12181837181746338</v>
      </c>
    </row>
    <row r="245" spans="5:6" x14ac:dyDescent="0.3">
      <c r="E245">
        <f ca="1"/>
        <v>5.1280068638810725</v>
      </c>
      <c r="F245">
        <f ca="1"/>
        <v>0.1219432482291096</v>
      </c>
    </row>
    <row r="246" spans="5:6" x14ac:dyDescent="0.3">
      <c r="E246">
        <f ca="1"/>
        <v>16.512025531552847</v>
      </c>
      <c r="F246">
        <f ca="1"/>
        <v>7.6520693746585274E-3</v>
      </c>
    </row>
    <row r="247" spans="5:6" x14ac:dyDescent="0.3">
      <c r="E247">
        <f ca="1"/>
        <v>6.0266547660878427</v>
      </c>
      <c r="F247">
        <f ca="1"/>
        <v>0.11650327576120116</v>
      </c>
    </row>
    <row r="248" spans="5:6" x14ac:dyDescent="0.3">
      <c r="E248">
        <f ca="1"/>
        <v>4.9122998659991186</v>
      </c>
      <c r="F248">
        <f ca="1"/>
        <v>0.12199404148151918</v>
      </c>
    </row>
    <row r="249" spans="5:6" x14ac:dyDescent="0.3">
      <c r="E249">
        <f ca="1"/>
        <v>13.187214184269507</v>
      </c>
      <c r="F249">
        <f ca="1"/>
        <v>2.2995045897497499E-2</v>
      </c>
    </row>
    <row r="250" spans="5:6" x14ac:dyDescent="0.3">
      <c r="E250">
        <f ca="1"/>
        <v>12.842253014068188</v>
      </c>
      <c r="F250">
        <f ca="1"/>
        <v>2.5571844340454671E-2</v>
      </c>
    </row>
    <row r="251" spans="5:6" x14ac:dyDescent="0.3">
      <c r="E251">
        <f ca="1"/>
        <v>2.3179523743651953</v>
      </c>
      <c r="F251">
        <f ca="1"/>
        <v>6.8272076997607387E-2</v>
      </c>
    </row>
    <row r="252" spans="5:6" x14ac:dyDescent="0.3">
      <c r="E252">
        <f ca="1"/>
        <v>8.4802567023941453</v>
      </c>
      <c r="F252">
        <f ca="1"/>
        <v>8.0237420482770508E-2</v>
      </c>
    </row>
    <row r="253" spans="5:6" x14ac:dyDescent="0.3">
      <c r="E253">
        <f ca="1"/>
        <v>2.8628479289926969</v>
      </c>
      <c r="F253">
        <f ca="1"/>
        <v>8.8136332801482115E-2</v>
      </c>
    </row>
    <row r="254" spans="5:6" x14ac:dyDescent="0.3">
      <c r="E254">
        <f ca="1"/>
        <v>2.0680428275067566</v>
      </c>
      <c r="F254">
        <f ca="1"/>
        <v>5.8163138563525951E-2</v>
      </c>
    </row>
    <row r="255" spans="5:6" x14ac:dyDescent="0.3">
      <c r="E255">
        <f ca="1"/>
        <v>6.5961974704402895</v>
      </c>
      <c r="F255">
        <f ca="1"/>
        <v>0.10982642498708077</v>
      </c>
    </row>
    <row r="256" spans="5:6" x14ac:dyDescent="0.3">
      <c r="E256">
        <f ca="1"/>
        <v>2.6071349637736558</v>
      </c>
      <c r="F256">
        <f ca="1"/>
        <v>7.9267548563747806E-2</v>
      </c>
    </row>
    <row r="257" spans="5:6" x14ac:dyDescent="0.3">
      <c r="E257">
        <f ca="1"/>
        <v>3.4871891188491126</v>
      </c>
      <c r="F257">
        <f ca="1"/>
        <v>0.10562678546175974</v>
      </c>
    </row>
    <row r="258" spans="5:6" x14ac:dyDescent="0.3">
      <c r="E258">
        <f ca="1"/>
        <v>2.45111919185578</v>
      </c>
      <c r="F258">
        <f ca="1"/>
        <v>7.3447346979321509E-2</v>
      </c>
    </row>
    <row r="259" spans="5:6" x14ac:dyDescent="0.3">
      <c r="E259">
        <f ca="1"/>
        <v>7.1587342234549283</v>
      </c>
      <c r="F259">
        <f ca="1"/>
        <v>0.10172085899551631</v>
      </c>
    </row>
    <row r="260" spans="5:6" x14ac:dyDescent="0.3">
      <c r="E260">
        <f ca="1"/>
        <v>15.001372765646687</v>
      </c>
      <c r="F260">
        <f ca="1"/>
        <v>1.2812669017394734E-2</v>
      </c>
    </row>
    <row r="261" spans="5:6" x14ac:dyDescent="0.3">
      <c r="E261">
        <f ca="1"/>
        <v>8.9577934005308837</v>
      </c>
      <c r="F261">
        <f ca="1"/>
        <v>7.2470505282551806E-2</v>
      </c>
    </row>
    <row r="262" spans="5:6" x14ac:dyDescent="0.3">
      <c r="E262">
        <f ca="1"/>
        <v>16.492267558248439</v>
      </c>
      <c r="F262">
        <f ca="1"/>
        <v>7.7049413833183249E-3</v>
      </c>
    </row>
    <row r="263" spans="5:6" x14ac:dyDescent="0.3">
      <c r="E263">
        <f ca="1"/>
        <v>10.022716410059912</v>
      </c>
      <c r="F263">
        <f ca="1"/>
        <v>5.6347830198846677E-2</v>
      </c>
    </row>
    <row r="264" spans="5:6" x14ac:dyDescent="0.3">
      <c r="E264">
        <f ca="1"/>
        <v>11.203346512390187</v>
      </c>
      <c r="F264">
        <f ca="1"/>
        <v>4.1248906858485361E-2</v>
      </c>
    </row>
    <row r="265" spans="5:6" x14ac:dyDescent="0.3">
      <c r="E265">
        <f ca="1"/>
        <v>14.409694822903779</v>
      </c>
      <c r="F265">
        <f ca="1"/>
        <v>1.5575080174864919E-2</v>
      </c>
    </row>
    <row r="266" spans="5:6" x14ac:dyDescent="0.3">
      <c r="E266">
        <f ca="1"/>
        <v>3.4398756357774429</v>
      </c>
      <c r="F266">
        <f ca="1"/>
        <v>0.10452403266716999</v>
      </c>
    </row>
    <row r="267" spans="5:6" x14ac:dyDescent="0.3">
      <c r="E267">
        <f ca="1"/>
        <v>2.706009712570618</v>
      </c>
      <c r="F267">
        <f ca="1"/>
        <v>8.2801773970473017E-2</v>
      </c>
    </row>
    <row r="268" spans="5:6" x14ac:dyDescent="0.3">
      <c r="E268">
        <f ca="1"/>
        <v>5.0168839519777295</v>
      </c>
      <c r="F268">
        <f ca="1"/>
        <v>0.1220397857621919</v>
      </c>
    </row>
    <row r="269" spans="5:6" x14ac:dyDescent="0.3">
      <c r="E269">
        <f ca="1"/>
        <v>5.2546699634874701</v>
      </c>
      <c r="F269">
        <f ca="1"/>
        <v>0.12165930522855169</v>
      </c>
    </row>
    <row r="270" spans="5:6" x14ac:dyDescent="0.3">
      <c r="E270">
        <f ca="1"/>
        <v>6.8311257863269672</v>
      </c>
      <c r="F270">
        <f ca="1"/>
        <v>0.10658335718440375</v>
      </c>
    </row>
    <row r="271" spans="5:6" x14ac:dyDescent="0.3">
      <c r="E271">
        <f ca="1"/>
        <v>3.0039291482400476</v>
      </c>
      <c r="F271">
        <f ca="1"/>
        <v>9.262923829133006E-2</v>
      </c>
    </row>
    <row r="272" spans="5:6" x14ac:dyDescent="0.3">
      <c r="E272">
        <f ca="1"/>
        <v>6.5183180401229031</v>
      </c>
      <c r="F272">
        <f ca="1"/>
        <v>0.11084673240439188</v>
      </c>
    </row>
    <row r="273" spans="5:6" x14ac:dyDescent="0.3">
      <c r="E273">
        <f ca="1"/>
        <v>10.352569119439709</v>
      </c>
      <c r="F273">
        <f ca="1"/>
        <v>5.1809253249822933E-2</v>
      </c>
    </row>
    <row r="274" spans="5:6" x14ac:dyDescent="0.3">
      <c r="E274">
        <f ca="1"/>
        <v>13.062965923579307</v>
      </c>
      <c r="F274">
        <f ca="1"/>
        <v>2.3896609276216885E-2</v>
      </c>
    </row>
    <row r="275" spans="5:6" x14ac:dyDescent="0.3">
      <c r="E275">
        <f ca="1"/>
        <v>10.382953911098207</v>
      </c>
      <c r="F275">
        <f ca="1"/>
        <v>5.1403338679319822E-2</v>
      </c>
    </row>
    <row r="276" spans="5:6" x14ac:dyDescent="0.3">
      <c r="E276">
        <f ca="1"/>
        <v>7.2976216412447252</v>
      </c>
      <c r="F276">
        <f ca="1"/>
        <v>9.9566618750099672E-2</v>
      </c>
    </row>
    <row r="277" spans="5:6" x14ac:dyDescent="0.3">
      <c r="E277">
        <f ca="1"/>
        <v>7.1433409860479662</v>
      </c>
      <c r="F277">
        <f ca="1"/>
        <v>0.1019566305281854</v>
      </c>
    </row>
    <row r="278" spans="5:6" x14ac:dyDescent="0.3">
      <c r="E278">
        <f ca="1"/>
        <v>0.88671784557917721</v>
      </c>
      <c r="F278">
        <f ca="1"/>
        <v>1.2639622268867303E-2</v>
      </c>
    </row>
    <row r="279" spans="5:6" x14ac:dyDescent="0.3">
      <c r="E279">
        <f ca="1"/>
        <v>5.9709994219765425</v>
      </c>
      <c r="F279">
        <f ca="1"/>
        <v>0.11704431638305149</v>
      </c>
    </row>
    <row r="280" spans="5:6" x14ac:dyDescent="0.3">
      <c r="E280">
        <f ca="1"/>
        <v>5.3799502792526157</v>
      </c>
      <c r="F280">
        <f ca="1"/>
        <v>0.1212057162061214</v>
      </c>
    </row>
    <row r="281" spans="5:6" x14ac:dyDescent="0.3">
      <c r="E281">
        <f ca="1"/>
        <v>10.749004161763267</v>
      </c>
      <c r="F281">
        <f ca="1"/>
        <v>4.6679133710999056E-2</v>
      </c>
    </row>
    <row r="282" spans="5:6" x14ac:dyDescent="0.3">
      <c r="E282">
        <f ca="1"/>
        <v>4.3075024141802354</v>
      </c>
      <c r="F282">
        <f ca="1"/>
        <v>0.11885579627491187</v>
      </c>
    </row>
    <row r="283" spans="5:6" x14ac:dyDescent="0.3">
      <c r="E283">
        <f ca="1"/>
        <v>4.9480870502276266</v>
      </c>
      <c r="F283">
        <f ca="1"/>
        <v>0.12202496293602147</v>
      </c>
    </row>
    <row r="284" spans="5:6" x14ac:dyDescent="0.3">
      <c r="E284">
        <f ca="1"/>
        <v>6.7801725244806557</v>
      </c>
      <c r="F284">
        <f ca="1"/>
        <v>0.10730622380487541</v>
      </c>
    </row>
    <row r="285" spans="5:6" x14ac:dyDescent="0.3">
      <c r="E285">
        <f ca="1"/>
        <v>6.1702040499037123</v>
      </c>
      <c r="F285">
        <f ca="1"/>
        <v>0.11500714897056538</v>
      </c>
    </row>
    <row r="286" spans="5:6" x14ac:dyDescent="0.3">
      <c r="E286">
        <f ca="1"/>
        <v>8.6467980014481114</v>
      </c>
      <c r="F286">
        <f ca="1"/>
        <v>7.7504828827944267E-2</v>
      </c>
    </row>
    <row r="287" spans="5:6" x14ac:dyDescent="0.3">
      <c r="E287">
        <f ca="1"/>
        <v>9.406364370753419</v>
      </c>
      <c r="F287">
        <f ca="1"/>
        <v>6.5434566692278789E-2</v>
      </c>
    </row>
    <row r="288" spans="5:6" x14ac:dyDescent="0.3">
      <c r="E288">
        <f ca="1"/>
        <v>3.3181808941971518</v>
      </c>
      <c r="F288">
        <f ca="1"/>
        <v>0.10151614713458312</v>
      </c>
    </row>
    <row r="289" spans="5:6" x14ac:dyDescent="0.3">
      <c r="E289">
        <f ca="1"/>
        <v>13.307133873596186</v>
      </c>
      <c r="F289">
        <f ca="1"/>
        <v>2.215249851994272E-2</v>
      </c>
    </row>
    <row r="290" spans="5:6" x14ac:dyDescent="0.3">
      <c r="E290">
        <f ca="1"/>
        <v>8.5348433335686895</v>
      </c>
      <c r="F290">
        <f ca="1"/>
        <v>7.9339600412537556E-2</v>
      </c>
    </row>
    <row r="291" spans="5:6" x14ac:dyDescent="0.3">
      <c r="E291">
        <f ca="1"/>
        <v>3.4261674027994276</v>
      </c>
      <c r="F291">
        <f ca="1"/>
        <v>0.10419753745852987</v>
      </c>
    </row>
    <row r="292" spans="5:6" x14ac:dyDescent="0.3">
      <c r="E292">
        <f ca="1"/>
        <v>3.8341720370541443</v>
      </c>
      <c r="F292">
        <f ca="1"/>
        <v>0.11256876887286461</v>
      </c>
    </row>
    <row r="293" spans="5:6" x14ac:dyDescent="0.3">
      <c r="E293">
        <f ca="1"/>
        <v>12.505522296237041</v>
      </c>
      <c r="F293">
        <f ca="1"/>
        <v>2.831611911911083E-2</v>
      </c>
    </row>
    <row r="294" spans="5:6" x14ac:dyDescent="0.3">
      <c r="E294">
        <f ca="1"/>
        <v>0.99322782152592926</v>
      </c>
      <c r="F294">
        <f ca="1"/>
        <v>1.5913448981318138E-2</v>
      </c>
    </row>
    <row r="295" spans="5:6" x14ac:dyDescent="0.3">
      <c r="E295">
        <f ca="1"/>
        <v>11.552640481990023</v>
      </c>
      <c r="F295">
        <f ca="1"/>
        <v>3.740226872504019E-2</v>
      </c>
    </row>
    <row r="296" spans="5:6" x14ac:dyDescent="0.3">
      <c r="E296">
        <f ca="1"/>
        <v>2.8485655296858083</v>
      </c>
      <c r="F296">
        <f ca="1"/>
        <v>8.7664992070241671E-2</v>
      </c>
    </row>
    <row r="297" spans="5:6" x14ac:dyDescent="0.3">
      <c r="E297">
        <f ca="1"/>
        <v>5.9852034417459077</v>
      </c>
      <c r="F297">
        <f ca="1"/>
        <v>0.11690839152913203</v>
      </c>
    </row>
    <row r="298" spans="5:6" x14ac:dyDescent="0.3">
      <c r="E298">
        <f ca="1"/>
        <v>4.2120224230781504</v>
      </c>
      <c r="F298">
        <f ca="1"/>
        <v>0.11787357217355982</v>
      </c>
    </row>
    <row r="299" spans="5:6" x14ac:dyDescent="0.3">
      <c r="E299">
        <f ca="1"/>
        <v>3.420137531280464</v>
      </c>
      <c r="F299">
        <f ca="1"/>
        <v>0.10405292763589763</v>
      </c>
    </row>
    <row r="300" spans="5:6" x14ac:dyDescent="0.3">
      <c r="E300">
        <f ca="1"/>
        <v>4.9402006136974359</v>
      </c>
      <c r="F300">
        <f ca="1"/>
        <v>0.12201952695274579</v>
      </c>
    </row>
    <row r="301" spans="5:6" x14ac:dyDescent="0.3">
      <c r="E301">
        <f ca="1"/>
        <v>4.3226781297987698</v>
      </c>
      <c r="F301">
        <f ca="1"/>
        <v>0.11899903083621295</v>
      </c>
    </row>
    <row r="302" spans="5:6" x14ac:dyDescent="0.3">
      <c r="E302">
        <f ca="1"/>
        <v>6.8157176826930552</v>
      </c>
      <c r="F302">
        <f ca="1"/>
        <v>0.10680301169501136</v>
      </c>
    </row>
    <row r="303" spans="5:6" x14ac:dyDescent="0.3">
      <c r="E303">
        <f ca="1"/>
        <v>2.5097801038637453</v>
      </c>
      <c r="F303">
        <f ca="1"/>
        <v>7.5668680723637832E-2</v>
      </c>
    </row>
    <row r="304" spans="5:6" x14ac:dyDescent="0.3">
      <c r="E304">
        <f ca="1"/>
        <v>9.4630143549702233</v>
      </c>
      <c r="F304">
        <f ca="1"/>
        <v>6.4569153929223341E-2</v>
      </c>
    </row>
    <row r="305" spans="5:6" x14ac:dyDescent="0.3">
      <c r="E305">
        <f ca="1"/>
        <v>10.909562210921441</v>
      </c>
      <c r="F305">
        <f ca="1"/>
        <v>4.4704967200978017E-2</v>
      </c>
    </row>
    <row r="306" spans="5:6" x14ac:dyDescent="0.3">
      <c r="E306">
        <f ca="1"/>
        <v>7.056327334758894</v>
      </c>
      <c r="F306">
        <f ca="1"/>
        <v>0.10327699483120008</v>
      </c>
    </row>
    <row r="307" spans="5:6" x14ac:dyDescent="0.3">
      <c r="E307">
        <f ca="1"/>
        <v>4.406374623151021</v>
      </c>
      <c r="F307">
        <f ca="1"/>
        <v>0.11972649214054339</v>
      </c>
    </row>
    <row r="308" spans="5:6" x14ac:dyDescent="0.3">
      <c r="E308">
        <f ca="1"/>
        <v>25.450300096291752</v>
      </c>
      <c r="F308">
        <f ca="1"/>
        <v>2.5857624751677265E-4</v>
      </c>
    </row>
    <row r="309" spans="5:6" x14ac:dyDescent="0.3">
      <c r="E309">
        <f ca="1"/>
        <v>10.320322256187744</v>
      </c>
      <c r="F309">
        <f ca="1"/>
        <v>5.2242319322809289E-2</v>
      </c>
    </row>
    <row r="310" spans="5:6" x14ac:dyDescent="0.3">
      <c r="E310">
        <f ca="1"/>
        <v>3.9135121290911616</v>
      </c>
      <c r="F310">
        <f ca="1"/>
        <v>0.11387467641690917</v>
      </c>
    </row>
    <row r="311" spans="5:6" x14ac:dyDescent="0.3">
      <c r="E311">
        <f ca="1"/>
        <v>10.774692528895372</v>
      </c>
      <c r="F311">
        <f ca="1"/>
        <v>4.6359235609144046E-2</v>
      </c>
    </row>
    <row r="312" spans="5:6" x14ac:dyDescent="0.3">
      <c r="E312">
        <f ca="1"/>
        <v>12.822550002562993</v>
      </c>
      <c r="F312">
        <f ca="1"/>
        <v>2.5726070474161606E-2</v>
      </c>
    </row>
    <row r="313" spans="5:6" x14ac:dyDescent="0.3">
      <c r="E313">
        <f ca="1"/>
        <v>5.0049112880310274</v>
      </c>
      <c r="F313">
        <f ca="1"/>
        <v>0.12204137425913654</v>
      </c>
    </row>
    <row r="314" spans="5:6" x14ac:dyDescent="0.3">
      <c r="E314">
        <f ca="1"/>
        <v>4.6437328435015379</v>
      </c>
      <c r="F314">
        <f ca="1"/>
        <v>0.12123083558313068</v>
      </c>
    </row>
    <row r="315" spans="5:6" x14ac:dyDescent="0.3">
      <c r="E315">
        <f ca="1"/>
        <v>3.6542122495157234</v>
      </c>
      <c r="F315">
        <f ca="1"/>
        <v>0.10921973580849076</v>
      </c>
    </row>
    <row r="316" spans="5:6" x14ac:dyDescent="0.3">
      <c r="E316">
        <f ca="1"/>
        <v>6.6894655221319015</v>
      </c>
      <c r="F316">
        <f ca="1"/>
        <v>0.10856713428837501</v>
      </c>
    </row>
    <row r="317" spans="5:6" x14ac:dyDescent="0.3">
      <c r="E317">
        <f ca="1"/>
        <v>5.5838983732109382</v>
      </c>
      <c r="F317">
        <f ca="1"/>
        <v>0.12012528889085552</v>
      </c>
    </row>
    <row r="318" spans="5:6" x14ac:dyDescent="0.3">
      <c r="E318">
        <f ca="1"/>
        <v>10.753471982449682</v>
      </c>
      <c r="F318">
        <f ca="1"/>
        <v>4.6623385373273436E-2</v>
      </c>
    </row>
    <row r="319" spans="5:6" x14ac:dyDescent="0.3">
      <c r="E319">
        <f ca="1"/>
        <v>4.1101143291035962</v>
      </c>
      <c r="F319">
        <f ca="1"/>
        <v>0.1166684899314326</v>
      </c>
    </row>
    <row r="320" spans="5:6" x14ac:dyDescent="0.3">
      <c r="E320">
        <f ca="1"/>
        <v>6.5883144108092493</v>
      </c>
      <c r="F320">
        <f ca="1"/>
        <v>0.10993103109938915</v>
      </c>
    </row>
    <row r="321" spans="5:6" x14ac:dyDescent="0.3">
      <c r="E321">
        <f ca="1"/>
        <v>3.9298355668366249</v>
      </c>
      <c r="F321">
        <f ca="1"/>
        <v>0.11413052191278106</v>
      </c>
    </row>
    <row r="322" spans="5:6" x14ac:dyDescent="0.3">
      <c r="E322">
        <f ca="1"/>
        <v>8.7089636697090498</v>
      </c>
      <c r="F322">
        <f ca="1"/>
        <v>7.6490512621749426E-2</v>
      </c>
    </row>
    <row r="323" spans="5:6" x14ac:dyDescent="0.3">
      <c r="E323">
        <f ca="1"/>
        <v>10.447706433058558</v>
      </c>
      <c r="F323">
        <f ca="1"/>
        <v>5.0545277246079004E-2</v>
      </c>
    </row>
    <row r="324" spans="5:6" x14ac:dyDescent="0.3">
      <c r="E324">
        <f ca="1"/>
        <v>5.8695603450223359</v>
      </c>
      <c r="F324">
        <f ca="1"/>
        <v>0.11797063094233809</v>
      </c>
    </row>
    <row r="325" spans="5:6" x14ac:dyDescent="0.3">
      <c r="E325">
        <f ca="1"/>
        <v>5.3216104974611511</v>
      </c>
      <c r="F325">
        <f ca="1"/>
        <v>0.12143768523818653</v>
      </c>
    </row>
    <row r="326" spans="5:6" x14ac:dyDescent="0.3">
      <c r="E326">
        <f ca="1"/>
        <v>3.1615855091439333</v>
      </c>
      <c r="F326">
        <f ca="1"/>
        <v>9.7286273284055175E-2</v>
      </c>
    </row>
    <row r="327" spans="5:6" x14ac:dyDescent="0.3">
      <c r="E327">
        <f ca="1"/>
        <v>6.0996114134881347</v>
      </c>
      <c r="F327">
        <f ca="1"/>
        <v>0.11576051185899958</v>
      </c>
    </row>
    <row r="328" spans="5:6" x14ac:dyDescent="0.3">
      <c r="E328">
        <f ca="1"/>
        <v>17.148788531571387</v>
      </c>
      <c r="F328">
        <f ca="1"/>
        <v>6.1177299700221873E-3</v>
      </c>
    </row>
    <row r="329" spans="5:6" x14ac:dyDescent="0.3">
      <c r="E329">
        <f ca="1"/>
        <v>13.731795476195892</v>
      </c>
      <c r="F329">
        <f ca="1"/>
        <v>1.937829761805366E-2</v>
      </c>
    </row>
    <row r="330" spans="5:6" x14ac:dyDescent="0.3">
      <c r="E330">
        <f ca="1"/>
        <v>9.7337042211340918</v>
      </c>
      <c r="F330">
        <f ca="1"/>
        <v>6.0515573557571214E-2</v>
      </c>
    </row>
    <row r="331" spans="5:6" x14ac:dyDescent="0.3">
      <c r="E331">
        <f ca="1"/>
        <v>7.1574851591848532</v>
      </c>
      <c r="F331">
        <f ca="1"/>
        <v>0.1017400139383165</v>
      </c>
    </row>
    <row r="332" spans="5:6" x14ac:dyDescent="0.3">
      <c r="E332">
        <f ca="1"/>
        <v>4.5777886849506118</v>
      </c>
      <c r="F332">
        <f ca="1"/>
        <v>0.12089378574343219</v>
      </c>
    </row>
    <row r="333" spans="5:6" x14ac:dyDescent="0.3">
      <c r="E333">
        <f ca="1"/>
        <v>12.810006054211968</v>
      </c>
      <c r="F333">
        <f ca="1"/>
        <v>2.582466360251524E-2</v>
      </c>
    </row>
    <row r="334" spans="5:6" x14ac:dyDescent="0.3">
      <c r="E334">
        <f ca="1"/>
        <v>11.978133740753249</v>
      </c>
      <c r="F334">
        <f ca="1"/>
        <v>3.3095809480831191E-2</v>
      </c>
    </row>
    <row r="335" spans="5:6" x14ac:dyDescent="0.3">
      <c r="E335">
        <f ca="1"/>
        <v>2.1363039708230755</v>
      </c>
      <c r="F335">
        <f ca="1"/>
        <v>6.0965468138532895E-2</v>
      </c>
    </row>
    <row r="336" spans="5:6" x14ac:dyDescent="0.3">
      <c r="E336">
        <f ca="1"/>
        <v>3.148149646576015</v>
      </c>
      <c r="F336">
        <f ca="1"/>
        <v>9.6904783938646682E-2</v>
      </c>
    </row>
    <row r="337" spans="5:6" x14ac:dyDescent="0.3">
      <c r="E337">
        <f ca="1"/>
        <v>8.0414859575838999</v>
      </c>
      <c r="F337">
        <f ca="1"/>
        <v>8.7492955596576119E-2</v>
      </c>
    </row>
    <row r="338" spans="5:6" x14ac:dyDescent="0.3">
      <c r="E338">
        <f ca="1"/>
        <v>13.299104526366404</v>
      </c>
      <c r="F338">
        <f ca="1"/>
        <v>2.2208076783373987E-2</v>
      </c>
    </row>
    <row r="339" spans="5:6" x14ac:dyDescent="0.3">
      <c r="E339">
        <f ca="1"/>
        <v>9.6377739934697324</v>
      </c>
      <c r="F339">
        <f ca="1"/>
        <v>6.1936209043545902E-2</v>
      </c>
    </row>
    <row r="340" spans="5:6" x14ac:dyDescent="0.3">
      <c r="E340">
        <f ca="1"/>
        <v>6.9623731804532838</v>
      </c>
      <c r="F340">
        <f ca="1"/>
        <v>0.10467715827636573</v>
      </c>
    </row>
    <row r="341" spans="5:6" x14ac:dyDescent="0.3">
      <c r="E341">
        <f ca="1"/>
        <v>9.0013299806352176</v>
      </c>
      <c r="F341">
        <f ca="1"/>
        <v>7.1774726068511291E-2</v>
      </c>
    </row>
    <row r="342" spans="5:6" x14ac:dyDescent="0.3">
      <c r="E342">
        <f ca="1"/>
        <v>5.3530792863155243</v>
      </c>
      <c r="F342">
        <f ca="1"/>
        <v>0.12131698230774865</v>
      </c>
    </row>
    <row r="343" spans="5:6" x14ac:dyDescent="0.3">
      <c r="E343">
        <f ca="1"/>
        <v>4.330649531744724</v>
      </c>
      <c r="F343">
        <f ca="1"/>
        <v>0.11907286588021768</v>
      </c>
    </row>
    <row r="344" spans="5:6" x14ac:dyDescent="0.3">
      <c r="E344">
        <f ca="1"/>
        <v>4.6817175179342074</v>
      </c>
      <c r="F344">
        <f ca="1"/>
        <v>0.12139751024795714</v>
      </c>
    </row>
    <row r="345" spans="5:6" x14ac:dyDescent="0.3">
      <c r="E345">
        <f ca="1"/>
        <v>4.5789999928909051</v>
      </c>
      <c r="F345">
        <f ca="1"/>
        <v>0.12090052844478963</v>
      </c>
    </row>
    <row r="346" spans="5:6" x14ac:dyDescent="0.3">
      <c r="E346">
        <f ca="1"/>
        <v>3.2888371443535052</v>
      </c>
      <c r="F346">
        <f ca="1"/>
        <v>0.10075412060888168</v>
      </c>
    </row>
    <row r="347" spans="5:6" x14ac:dyDescent="0.3">
      <c r="E347">
        <f ca="1"/>
        <v>6.3572093641264482</v>
      </c>
      <c r="F347">
        <f ca="1"/>
        <v>0.11285858978453263</v>
      </c>
    </row>
    <row r="348" spans="5:6" x14ac:dyDescent="0.3">
      <c r="E348">
        <f ca="1"/>
        <v>3.9627243502028864</v>
      </c>
      <c r="F348">
        <f ca="1"/>
        <v>0.11463277514769424</v>
      </c>
    </row>
    <row r="349" spans="5:6" x14ac:dyDescent="0.3">
      <c r="E349">
        <f ca="1"/>
        <v>10.422188400548116</v>
      </c>
      <c r="F349">
        <f ca="1"/>
        <v>5.0882290118165675E-2</v>
      </c>
    </row>
    <row r="350" spans="5:6" x14ac:dyDescent="0.3">
      <c r="E350">
        <f ca="1"/>
        <v>3.9499604368953198</v>
      </c>
      <c r="F350">
        <f ca="1"/>
        <v>0.11443995024873024</v>
      </c>
    </row>
    <row r="351" spans="5:6" x14ac:dyDescent="0.3">
      <c r="E351">
        <f ca="1"/>
        <v>8.8944685821873577</v>
      </c>
      <c r="F351">
        <f ca="1"/>
        <v>7.3486829033538231E-2</v>
      </c>
    </row>
    <row r="352" spans="5:6" x14ac:dyDescent="0.3">
      <c r="E352">
        <f ca="1"/>
        <v>5.357199840695297</v>
      </c>
      <c r="F352">
        <f ca="1"/>
        <v>0.12130040761274996</v>
      </c>
    </row>
    <row r="353" spans="5:6" x14ac:dyDescent="0.3">
      <c r="E353">
        <f ca="1"/>
        <v>6.5866382750182577</v>
      </c>
      <c r="F353">
        <f ca="1"/>
        <v>0.10995323511620894</v>
      </c>
    </row>
    <row r="354" spans="5:6" x14ac:dyDescent="0.3">
      <c r="E354">
        <f ca="1"/>
        <v>16.907314139951978</v>
      </c>
      <c r="F354">
        <f ca="1"/>
        <v>6.6623699448042266E-3</v>
      </c>
    </row>
    <row r="355" spans="5:6" x14ac:dyDescent="0.3">
      <c r="E355">
        <f ca="1"/>
        <v>4.0919528773049034</v>
      </c>
      <c r="F355">
        <f ca="1"/>
        <v>0.11643648562342872</v>
      </c>
    </row>
    <row r="356" spans="5:6" x14ac:dyDescent="0.3">
      <c r="E356">
        <f ca="1"/>
        <v>5.9263745776504821</v>
      </c>
      <c r="F356">
        <f ca="1"/>
        <v>0.11746153246492964</v>
      </c>
    </row>
    <row r="357" spans="5:6" x14ac:dyDescent="0.3">
      <c r="E357">
        <f ca="1"/>
        <v>2.437005709064596</v>
      </c>
      <c r="F357">
        <f ca="1"/>
        <v>7.2907315472430387E-2</v>
      </c>
    </row>
    <row r="358" spans="5:6" x14ac:dyDescent="0.3">
      <c r="E358">
        <f ca="1"/>
        <v>2.1535014771995509</v>
      </c>
      <c r="F358">
        <f ca="1"/>
        <v>6.1667286316609934E-2</v>
      </c>
    </row>
    <row r="359" spans="5:6" x14ac:dyDescent="0.3">
      <c r="E359">
        <f ca="1"/>
        <v>2.5194375429921743</v>
      </c>
      <c r="F359">
        <f ca="1"/>
        <v>7.6030682174884304E-2</v>
      </c>
    </row>
    <row r="360" spans="5:6" x14ac:dyDescent="0.3">
      <c r="E360">
        <f ca="1"/>
        <v>2.7328178648726844</v>
      </c>
      <c r="F360">
        <f ca="1"/>
        <v>8.3737823302139067E-2</v>
      </c>
    </row>
    <row r="361" spans="5:6" x14ac:dyDescent="0.3">
      <c r="E361">
        <f ca="1"/>
        <v>8.1821700883246926</v>
      </c>
      <c r="F361">
        <f ca="1"/>
        <v>8.516367720244257E-2</v>
      </c>
    </row>
    <row r="362" spans="5:6" x14ac:dyDescent="0.3">
      <c r="E362">
        <f ca="1"/>
        <v>8.0706227725052244</v>
      </c>
      <c r="F362">
        <f ca="1"/>
        <v>8.7010759634624402E-2</v>
      </c>
    </row>
    <row r="363" spans="5:6" x14ac:dyDescent="0.3">
      <c r="E363">
        <f ca="1"/>
        <v>8.4595144613890056</v>
      </c>
      <c r="F363">
        <f ca="1"/>
        <v>8.0579055887412432E-2</v>
      </c>
    </row>
    <row r="364" spans="5:6" x14ac:dyDescent="0.3">
      <c r="E364">
        <f ca="1"/>
        <v>8.2756001435226096</v>
      </c>
      <c r="F364">
        <f ca="1"/>
        <v>8.3616852252190135E-2</v>
      </c>
    </row>
    <row r="365" spans="5:6" x14ac:dyDescent="0.3">
      <c r="E365">
        <f ca="1"/>
        <v>2.4958693870116311</v>
      </c>
      <c r="F365">
        <f ca="1"/>
        <v>7.5145381085628141E-2</v>
      </c>
    </row>
    <row r="366" spans="5:6" x14ac:dyDescent="0.3">
      <c r="E366">
        <f ca="1"/>
        <v>3.7178974709667645</v>
      </c>
      <c r="F366">
        <f ca="1"/>
        <v>0.11046664172106803</v>
      </c>
    </row>
    <row r="367" spans="5:6" x14ac:dyDescent="0.3">
      <c r="E367">
        <f ca="1"/>
        <v>4.6163486165474197</v>
      </c>
      <c r="F367">
        <f ca="1"/>
        <v>0.12109826955588535</v>
      </c>
    </row>
    <row r="368" spans="5:6" x14ac:dyDescent="0.3">
      <c r="E368">
        <f ca="1"/>
        <v>5.0308329563010314</v>
      </c>
      <c r="F368">
        <f ca="1"/>
        <v>0.12203574415697581</v>
      </c>
    </row>
    <row r="369" spans="5:6" x14ac:dyDescent="0.3">
      <c r="E369">
        <f ca="1"/>
        <v>11.823305320701031</v>
      </c>
      <c r="F369">
        <f ca="1"/>
        <v>3.4615287212716964E-2</v>
      </c>
    </row>
    <row r="370" spans="5:6" x14ac:dyDescent="0.3">
      <c r="E370">
        <f ca="1"/>
        <v>9.5647796773645748</v>
      </c>
      <c r="F370">
        <f ca="1"/>
        <v>6.3029043426244324E-2</v>
      </c>
    </row>
    <row r="371" spans="5:6" x14ac:dyDescent="0.3">
      <c r="E371">
        <f ca="1"/>
        <v>12.085521995548964</v>
      </c>
      <c r="F371">
        <f ca="1"/>
        <v>3.2073369144476539E-2</v>
      </c>
    </row>
    <row r="372" spans="5:6" x14ac:dyDescent="0.3">
      <c r="E372">
        <f ca="1"/>
        <v>10.138653688244537</v>
      </c>
      <c r="F372">
        <f ca="1"/>
        <v>5.4725388527421356E-2</v>
      </c>
    </row>
    <row r="373" spans="5:6" x14ac:dyDescent="0.3">
      <c r="E373">
        <f ca="1"/>
        <v>6.6716795055964448</v>
      </c>
      <c r="F373">
        <f ca="1"/>
        <v>0.10881028511967498</v>
      </c>
    </row>
    <row r="374" spans="5:6" x14ac:dyDescent="0.3">
      <c r="E374">
        <f ca="1"/>
        <v>1.5192322613949869</v>
      </c>
      <c r="F374">
        <f ca="1"/>
        <v>3.5398279035819984E-2</v>
      </c>
    </row>
    <row r="375" spans="5:6" x14ac:dyDescent="0.3">
      <c r="E375">
        <f ca="1"/>
        <v>9.4383072035000097</v>
      </c>
      <c r="F375">
        <f ca="1"/>
        <v>6.4945895669266923E-2</v>
      </c>
    </row>
    <row r="376" spans="5:6" x14ac:dyDescent="0.3">
      <c r="E376">
        <f ca="1"/>
        <v>1.7470761358933182</v>
      </c>
      <c r="F376">
        <f ca="1"/>
        <v>4.4794595884721108E-2</v>
      </c>
    </row>
    <row r="377" spans="5:6" x14ac:dyDescent="0.3">
      <c r="E377">
        <f ca="1"/>
        <v>4.4471875202930367</v>
      </c>
      <c r="F377">
        <f ca="1"/>
        <v>0.12004329635613917</v>
      </c>
    </row>
    <row r="378" spans="5:6" x14ac:dyDescent="0.3">
      <c r="E378">
        <f ca="1"/>
        <v>3.4641795573241501</v>
      </c>
      <c r="F378">
        <f ca="1"/>
        <v>0.10509517073025629</v>
      </c>
    </row>
    <row r="379" spans="5:6" x14ac:dyDescent="0.3">
      <c r="E379">
        <f ca="1"/>
        <v>2.2631591602153946</v>
      </c>
      <c r="F379">
        <f ca="1"/>
        <v>6.6094874602435252E-2</v>
      </c>
    </row>
    <row r="380" spans="5:6" x14ac:dyDescent="0.3">
      <c r="E380">
        <f ca="1"/>
        <v>2.418660030121873</v>
      </c>
      <c r="F380">
        <f ca="1"/>
        <v>7.2202215444332432E-2</v>
      </c>
    </row>
    <row r="381" spans="5:6" x14ac:dyDescent="0.3">
      <c r="E381">
        <f ca="1"/>
        <v>7.5724067926414005</v>
      </c>
      <c r="F381">
        <f ca="1"/>
        <v>9.5186729521966301E-2</v>
      </c>
    </row>
    <row r="382" spans="5:6" x14ac:dyDescent="0.3">
      <c r="E382">
        <f ca="1"/>
        <v>17.381547202050406</v>
      </c>
      <c r="F382">
        <f ca="1"/>
        <v>5.6322881936443801E-3</v>
      </c>
    </row>
    <row r="383" spans="5:6" x14ac:dyDescent="0.3">
      <c r="E383">
        <f ca="1"/>
        <v>11.008467566838025</v>
      </c>
      <c r="F383">
        <f ca="1"/>
        <v>4.3518870557232595E-2</v>
      </c>
    </row>
    <row r="384" spans="5:6" x14ac:dyDescent="0.3">
      <c r="E384">
        <f ca="1"/>
        <v>12.243918653606064</v>
      </c>
      <c r="F384">
        <f ca="1"/>
        <v>3.0611650172261841E-2</v>
      </c>
    </row>
    <row r="385" spans="5:6" x14ac:dyDescent="0.3">
      <c r="E385">
        <f ca="1"/>
        <v>7.6085585908888564</v>
      </c>
      <c r="F385">
        <f ca="1"/>
        <v>9.4601337022565277E-2</v>
      </c>
    </row>
    <row r="386" spans="5:6" x14ac:dyDescent="0.3">
      <c r="E386">
        <f ca="1"/>
        <v>7.9933756322742155</v>
      </c>
      <c r="F386">
        <f ca="1"/>
        <v>8.828865441426835E-2</v>
      </c>
    </row>
    <row r="387" spans="5:6" x14ac:dyDescent="0.3">
      <c r="E387">
        <f ca="1"/>
        <v>9.2466123900898278</v>
      </c>
      <c r="F387">
        <f ca="1"/>
        <v>6.790458041252799E-2</v>
      </c>
    </row>
    <row r="388" spans="5:6" x14ac:dyDescent="0.3">
      <c r="E388">
        <f ca="1"/>
        <v>6.5966354241397829</v>
      </c>
      <c r="F388">
        <f ca="1"/>
        <v>0.10982060487068751</v>
      </c>
    </row>
    <row r="389" spans="5:6" x14ac:dyDescent="0.3">
      <c r="E389">
        <f ca="1"/>
        <v>3.9881734805793503</v>
      </c>
      <c r="F389">
        <f ca="1"/>
        <v>0.11500932176292317</v>
      </c>
    </row>
    <row r="390" spans="5:6" x14ac:dyDescent="0.3">
      <c r="E390">
        <f ca="1"/>
        <v>6.937784085672642</v>
      </c>
      <c r="F390">
        <f ca="1"/>
        <v>0.1050388803473333</v>
      </c>
    </row>
    <row r="391" spans="5:6" x14ac:dyDescent="0.3">
      <c r="E391">
        <f ca="1"/>
        <v>15.358789699446815</v>
      </c>
      <c r="F391">
        <f ca="1"/>
        <v>1.136560304474532E-2</v>
      </c>
    </row>
    <row r="392" spans="5:6" x14ac:dyDescent="0.3">
      <c r="E392">
        <f ca="1"/>
        <v>2.5444068226756666</v>
      </c>
      <c r="F392">
        <f ca="1"/>
        <v>7.6961631195772762E-2</v>
      </c>
    </row>
    <row r="393" spans="5:6" x14ac:dyDescent="0.3">
      <c r="E393">
        <f ca="1"/>
        <v>2.5281481177786804</v>
      </c>
      <c r="F393">
        <f ca="1"/>
        <v>7.6356269949594241E-2</v>
      </c>
    </row>
    <row r="394" spans="5:6" x14ac:dyDescent="0.3">
      <c r="E394">
        <f ca="1"/>
        <v>15.003378202003926</v>
      </c>
      <c r="F394">
        <f ca="1"/>
        <v>1.2804106204456043E-2</v>
      </c>
    </row>
    <row r="395" spans="5:6" x14ac:dyDescent="0.3">
      <c r="E395">
        <f ca="1"/>
        <v>7.7840573778401474</v>
      </c>
      <c r="F395">
        <f ca="1"/>
        <v>9.1737583312367893E-2</v>
      </c>
    </row>
    <row r="396" spans="5:6" x14ac:dyDescent="0.3">
      <c r="E396">
        <f ca="1"/>
        <v>3.3052810996176616</v>
      </c>
      <c r="F396">
        <f ca="1"/>
        <v>0.10118290312914599</v>
      </c>
    </row>
    <row r="397" spans="5:6" x14ac:dyDescent="0.3">
      <c r="E397">
        <f ca="1"/>
        <v>4.453279165249918</v>
      </c>
      <c r="F397">
        <f ca="1"/>
        <v>0.12008847367351871</v>
      </c>
    </row>
    <row r="398" spans="5:6" x14ac:dyDescent="0.3">
      <c r="E398">
        <f ca="1"/>
        <v>1.5090308866049862</v>
      </c>
      <c r="F398">
        <f ca="1"/>
        <v>3.4985028784500341E-2</v>
      </c>
    </row>
    <row r="399" spans="5:6" x14ac:dyDescent="0.3">
      <c r="E399">
        <f ca="1"/>
        <v>2.7722064275182579</v>
      </c>
      <c r="F399">
        <f ca="1"/>
        <v>8.5095333561239953E-2</v>
      </c>
    </row>
    <row r="400" spans="5:6" x14ac:dyDescent="0.3">
      <c r="E400">
        <f ca="1"/>
        <v>4.0765053388275776</v>
      </c>
      <c r="F400">
        <f ca="1"/>
        <v>0.11623501026663156</v>
      </c>
    </row>
    <row r="401" spans="5:6" x14ac:dyDescent="0.3">
      <c r="E401">
        <f ca="1"/>
        <v>10.97379396491753</v>
      </c>
      <c r="F401">
        <f ca="1"/>
        <v>4.3932076325080005E-2</v>
      </c>
    </row>
    <row r="402" spans="5:6" x14ac:dyDescent="0.3">
      <c r="E402">
        <f ca="1"/>
        <v>11.084205180339993</v>
      </c>
      <c r="F402">
        <f ca="1"/>
        <v>4.2626102487338252E-2</v>
      </c>
    </row>
    <row r="403" spans="5:6" x14ac:dyDescent="0.3">
      <c r="E403">
        <f ca="1"/>
        <v>6.9168396720854703</v>
      </c>
      <c r="F403">
        <f ca="1"/>
        <v>0.10534536414373771</v>
      </c>
    </row>
    <row r="404" spans="5:6" x14ac:dyDescent="0.3">
      <c r="E404">
        <f ca="1"/>
        <v>2.8359153774803296</v>
      </c>
      <c r="F404">
        <f ca="1"/>
        <v>8.7245045971688417E-2</v>
      </c>
    </row>
    <row r="405" spans="5:6" x14ac:dyDescent="0.3">
      <c r="E405">
        <f ca="1"/>
        <v>12.944403814576985</v>
      </c>
      <c r="F405">
        <f ca="1"/>
        <v>2.4784625702374573E-2</v>
      </c>
    </row>
    <row r="406" spans="5:6" x14ac:dyDescent="0.3">
      <c r="E406">
        <f ca="1"/>
        <v>11.225753411462215</v>
      </c>
      <c r="F406">
        <f ca="1"/>
        <v>4.0993610579555778E-2</v>
      </c>
    </row>
    <row r="407" spans="5:6" x14ac:dyDescent="0.3">
      <c r="E407">
        <f ca="1"/>
        <v>8.511740823052298</v>
      </c>
      <c r="F407">
        <f ca="1"/>
        <v>7.971935005304745E-2</v>
      </c>
    </row>
    <row r="408" spans="5:6" x14ac:dyDescent="0.3">
      <c r="E408">
        <f ca="1"/>
        <v>3.9383944447486599</v>
      </c>
      <c r="F408">
        <f ca="1"/>
        <v>0.11426292695810542</v>
      </c>
    </row>
    <row r="409" spans="5:6" x14ac:dyDescent="0.3">
      <c r="E409">
        <f ca="1"/>
        <v>4.038748891395457</v>
      </c>
      <c r="F409">
        <f ca="1"/>
        <v>0.11572648374537425</v>
      </c>
    </row>
    <row r="410" spans="5:6" x14ac:dyDescent="0.3">
      <c r="E410">
        <f ca="1"/>
        <v>6.6489805326688467</v>
      </c>
      <c r="F410">
        <f ca="1"/>
        <v>0.10911857415349943</v>
      </c>
    </row>
    <row r="411" spans="5:6" x14ac:dyDescent="0.3">
      <c r="E411">
        <f ca="1"/>
        <v>10.312955029363174</v>
      </c>
      <c r="F411">
        <f ca="1"/>
        <v>5.2341586960229433E-2</v>
      </c>
    </row>
    <row r="412" spans="5:6" x14ac:dyDescent="0.3">
      <c r="E412">
        <f ca="1"/>
        <v>4.1892786523603291</v>
      </c>
      <c r="F412">
        <f ca="1"/>
        <v>0.11761876839479211</v>
      </c>
    </row>
    <row r="413" spans="5:6" x14ac:dyDescent="0.3">
      <c r="E413">
        <f ca="1"/>
        <v>1.0327987551175852</v>
      </c>
      <c r="F413">
        <f ca="1"/>
        <v>1.7202385311801759E-2</v>
      </c>
    </row>
    <row r="414" spans="5:6" x14ac:dyDescent="0.3">
      <c r="E414">
        <f ca="1"/>
        <v>7.0109493152890536</v>
      </c>
      <c r="F414">
        <f ca="1"/>
        <v>0.10395672161826205</v>
      </c>
    </row>
    <row r="415" spans="5:6" x14ac:dyDescent="0.3">
      <c r="E415">
        <f ca="1"/>
        <v>3.0383747946828494</v>
      </c>
      <c r="F415">
        <f ca="1"/>
        <v>9.36801256882865E-2</v>
      </c>
    </row>
    <row r="416" spans="5:6" x14ac:dyDescent="0.3">
      <c r="E416">
        <f ca="1"/>
        <v>5.956629486084636</v>
      </c>
      <c r="F416">
        <f ca="1"/>
        <v>0.11718030280716572</v>
      </c>
    </row>
    <row r="417" spans="5:6" x14ac:dyDescent="0.3">
      <c r="E417">
        <f ca="1"/>
        <v>5.9922369867873266</v>
      </c>
      <c r="F417">
        <f ca="1"/>
        <v>0.11684053322087733</v>
      </c>
    </row>
    <row r="418" spans="5:6" x14ac:dyDescent="0.3">
      <c r="E418">
        <f ca="1"/>
        <v>3.4880778840250533</v>
      </c>
      <c r="F418">
        <f ca="1"/>
        <v>0.10564714177651915</v>
      </c>
    </row>
    <row r="419" spans="5:6" x14ac:dyDescent="0.3">
      <c r="E419">
        <f ca="1"/>
        <v>1.7271198430269186</v>
      </c>
      <c r="F419">
        <f ca="1"/>
        <v>4.3962834189198635E-2</v>
      </c>
    </row>
    <row r="420" spans="5:6" x14ac:dyDescent="0.3">
      <c r="E420">
        <f ca="1"/>
        <v>4.9972494806132595</v>
      </c>
      <c r="F420">
        <f ca="1"/>
        <v>0.1220414751680758</v>
      </c>
    </row>
    <row r="421" spans="5:6" x14ac:dyDescent="0.3">
      <c r="E421">
        <f ca="1"/>
        <v>14.593628653167363</v>
      </c>
      <c r="F421">
        <f ca="1"/>
        <v>1.4664283123142887E-2</v>
      </c>
    </row>
    <row r="422" spans="5:6" x14ac:dyDescent="0.3">
      <c r="E422">
        <f ca="1"/>
        <v>8.2781370211841985</v>
      </c>
      <c r="F422">
        <f ca="1"/>
        <v>8.3574871785752305E-2</v>
      </c>
    </row>
    <row r="423" spans="5:6" x14ac:dyDescent="0.3">
      <c r="E423">
        <f ca="1"/>
        <v>6.4237612170784155</v>
      </c>
      <c r="F423">
        <f ca="1"/>
        <v>0.11204442561388812</v>
      </c>
    </row>
    <row r="424" spans="5:6" x14ac:dyDescent="0.3">
      <c r="E424">
        <f ca="1"/>
        <v>3.3591252133636575</v>
      </c>
      <c r="F424">
        <f ca="1"/>
        <v>0.10255563227803194</v>
      </c>
    </row>
    <row r="425" spans="5:6" x14ac:dyDescent="0.3">
      <c r="E425">
        <f ca="1"/>
        <v>8.1229323535509526</v>
      </c>
      <c r="F425">
        <f ca="1"/>
        <v>8.614469725116275E-2</v>
      </c>
    </row>
    <row r="426" spans="5:6" x14ac:dyDescent="0.3">
      <c r="E426">
        <f ca="1"/>
        <v>20.63975365966915</v>
      </c>
      <c r="F426">
        <f ca="1"/>
        <v>1.6971276908342872E-3</v>
      </c>
    </row>
    <row r="427" spans="5:6" x14ac:dyDescent="0.3">
      <c r="E427">
        <f ca="1"/>
        <v>5.0939175682738229</v>
      </c>
      <c r="F427">
        <f ca="1"/>
        <v>0.12198837414521088</v>
      </c>
    </row>
    <row r="428" spans="5:6" x14ac:dyDescent="0.3">
      <c r="E428">
        <f ca="1"/>
        <v>4.677209943567048</v>
      </c>
      <c r="F428">
        <f ca="1"/>
        <v>0.12137877019655222</v>
      </c>
    </row>
    <row r="429" spans="5:6" x14ac:dyDescent="0.3">
      <c r="E429">
        <f ca="1"/>
        <v>9.2704659246258405</v>
      </c>
      <c r="F429">
        <f ca="1"/>
        <v>6.7533088788354081E-2</v>
      </c>
    </row>
    <row r="430" spans="5:6" x14ac:dyDescent="0.3">
      <c r="E430">
        <f ca="1"/>
        <v>6.7367311633648104</v>
      </c>
      <c r="F430">
        <f ca="1"/>
        <v>0.10791436594520526</v>
      </c>
    </row>
    <row r="431" spans="5:6" x14ac:dyDescent="0.3">
      <c r="E431">
        <f ca="1"/>
        <v>2.602985294943966</v>
      </c>
      <c r="F431">
        <f ca="1"/>
        <v>7.9116491240230388E-2</v>
      </c>
    </row>
    <row r="432" spans="5:6" x14ac:dyDescent="0.3">
      <c r="E432">
        <f ca="1"/>
        <v>3.0846517603156585</v>
      </c>
      <c r="F432">
        <f ca="1"/>
        <v>9.5062786899451482E-2</v>
      </c>
    </row>
    <row r="433" spans="5:6" x14ac:dyDescent="0.3">
      <c r="E433">
        <f ca="1"/>
        <v>4.2109827868472305</v>
      </c>
      <c r="F433">
        <f ca="1"/>
        <v>0.11786210094519772</v>
      </c>
    </row>
    <row r="434" spans="5:6" x14ac:dyDescent="0.3">
      <c r="E434">
        <f ca="1"/>
        <v>11.165065135920248</v>
      </c>
      <c r="F434">
        <f ca="1"/>
        <v>4.1687789773846226E-2</v>
      </c>
    </row>
    <row r="435" spans="5:6" x14ac:dyDescent="0.3">
      <c r="E435">
        <f ca="1"/>
        <v>5.9730769165933806</v>
      </c>
      <c r="F435">
        <f ca="1"/>
        <v>0.11702452918733341</v>
      </c>
    </row>
    <row r="436" spans="5:6" x14ac:dyDescent="0.3">
      <c r="E436">
        <f ca="1"/>
        <v>4.6383719973080613</v>
      </c>
      <c r="F436">
        <f ca="1"/>
        <v>0.12120570592026192</v>
      </c>
    </row>
    <row r="437" spans="5:6" x14ac:dyDescent="0.3">
      <c r="E437">
        <f ca="1"/>
        <v>3.622548298748498</v>
      </c>
      <c r="F437">
        <f ca="1"/>
        <v>0.10857451544815171</v>
      </c>
    </row>
    <row r="438" spans="5:6" x14ac:dyDescent="0.3">
      <c r="E438">
        <f ca="1"/>
        <v>2.6977175103334088</v>
      </c>
      <c r="F438">
        <f ca="1"/>
        <v>8.2510281669038205E-2</v>
      </c>
    </row>
    <row r="439" spans="5:6" x14ac:dyDescent="0.3">
      <c r="E439">
        <f ca="1"/>
        <v>11.970199363550387</v>
      </c>
      <c r="F439">
        <f ca="1"/>
        <v>3.3172369971285989E-2</v>
      </c>
    </row>
    <row r="440" spans="5:6" x14ac:dyDescent="0.3">
      <c r="E440">
        <f ca="1"/>
        <v>3.0447356580816556</v>
      </c>
      <c r="F440">
        <f ca="1"/>
        <v>9.3872166852470795E-2</v>
      </c>
    </row>
    <row r="441" spans="5:6" x14ac:dyDescent="0.3">
      <c r="E441">
        <f ca="1"/>
        <v>5.1176875141229674</v>
      </c>
      <c r="F441">
        <f ca="1"/>
        <v>0.12195833703280709</v>
      </c>
    </row>
    <row r="442" spans="5:6" x14ac:dyDescent="0.3">
      <c r="E442">
        <f ca="1"/>
        <v>3.7586815934268376</v>
      </c>
      <c r="F442">
        <f ca="1"/>
        <v>0.11122958378098666</v>
      </c>
    </row>
    <row r="443" spans="5:6" x14ac:dyDescent="0.3">
      <c r="E443">
        <f ca="1"/>
        <v>7.3580648784955889</v>
      </c>
      <c r="F443">
        <f ca="1"/>
        <v>9.8615311693300151E-2</v>
      </c>
    </row>
    <row r="444" spans="5:6" x14ac:dyDescent="0.3">
      <c r="E444">
        <f ca="1"/>
        <v>9.0889268171806421</v>
      </c>
      <c r="F444">
        <f ca="1"/>
        <v>7.0382540936263852E-2</v>
      </c>
    </row>
    <row r="445" spans="5:6" x14ac:dyDescent="0.3">
      <c r="E445">
        <f ca="1"/>
        <v>11.006729703171771</v>
      </c>
      <c r="F445">
        <f ca="1"/>
        <v>4.3539513643614726E-2</v>
      </c>
    </row>
    <row r="446" spans="5:6" x14ac:dyDescent="0.3">
      <c r="E446">
        <f ca="1"/>
        <v>7.6476869909629901</v>
      </c>
      <c r="F446">
        <f ca="1"/>
        <v>9.3965826583628231E-2</v>
      </c>
    </row>
    <row r="447" spans="5:6" x14ac:dyDescent="0.3">
      <c r="E447">
        <f ca="1"/>
        <v>1.7493443176904178</v>
      </c>
      <c r="F447">
        <f ca="1"/>
        <v>4.4889189219403172E-2</v>
      </c>
    </row>
    <row r="448" spans="5:6" x14ac:dyDescent="0.3">
      <c r="E448">
        <f ca="1"/>
        <v>6.7980598519141555</v>
      </c>
      <c r="F448">
        <f ca="1"/>
        <v>0.10705361220888279</v>
      </c>
    </row>
    <row r="449" spans="5:6" x14ac:dyDescent="0.3">
      <c r="E449">
        <f ca="1"/>
        <v>11.7541663318493</v>
      </c>
      <c r="F449">
        <f ca="1"/>
        <v>3.5311291195473347E-2</v>
      </c>
    </row>
    <row r="450" spans="5:6" x14ac:dyDescent="0.3">
      <c r="E450">
        <f ca="1"/>
        <v>12.223210800482054</v>
      </c>
      <c r="F450">
        <f ca="1"/>
        <v>3.0799634301679941E-2</v>
      </c>
    </row>
    <row r="451" spans="5:6" x14ac:dyDescent="0.3">
      <c r="E451">
        <f ca="1"/>
        <v>9.8021394844197545</v>
      </c>
      <c r="F451">
        <f ca="1"/>
        <v>5.9513221260748914E-2</v>
      </c>
    </row>
    <row r="452" spans="5:6" x14ac:dyDescent="0.3">
      <c r="E452">
        <f ca="1"/>
        <v>6.2362686925689115</v>
      </c>
      <c r="F452">
        <f ca="1"/>
        <v>0.1142726537478225</v>
      </c>
    </row>
    <row r="453" spans="5:6" x14ac:dyDescent="0.3">
      <c r="E453">
        <f ca="1"/>
        <v>2.8759903103523534</v>
      </c>
      <c r="F453">
        <f ca="1"/>
        <v>8.856741967990707E-2</v>
      </c>
    </row>
    <row r="454" spans="5:6" x14ac:dyDescent="0.3">
      <c r="E454">
        <f ca="1"/>
        <v>2.0588905908224646</v>
      </c>
      <c r="F454">
        <f ca="1"/>
        <v>5.7785592114741928E-2</v>
      </c>
    </row>
    <row r="455" spans="5:6" x14ac:dyDescent="0.3">
      <c r="E455">
        <f ca="1"/>
        <v>6.813187257359405</v>
      </c>
      <c r="F455">
        <f ca="1"/>
        <v>0.10683899779658809</v>
      </c>
    </row>
    <row r="456" spans="5:6" x14ac:dyDescent="0.3">
      <c r="E456">
        <f ca="1"/>
        <v>9.3119670616928367</v>
      </c>
      <c r="F456">
        <f ca="1"/>
        <v>6.6888957807218263E-2</v>
      </c>
    </row>
    <row r="457" spans="5:6" x14ac:dyDescent="0.3">
      <c r="E457">
        <f ca="1"/>
        <v>4.9469925272167607</v>
      </c>
      <c r="F457">
        <f ca="1"/>
        <v>0.12202425485454424</v>
      </c>
    </row>
    <row r="458" spans="5:6" x14ac:dyDescent="0.3">
      <c r="E458">
        <f ca="1"/>
        <v>2.6473270632863772</v>
      </c>
      <c r="F458">
        <f ca="1"/>
        <v>8.0719420915594517E-2</v>
      </c>
    </row>
    <row r="459" spans="5:6" x14ac:dyDescent="0.3">
      <c r="E459">
        <f ca="1"/>
        <v>10.19449668083846</v>
      </c>
      <c r="F459">
        <f ca="1"/>
        <v>5.3954348358027461E-2</v>
      </c>
    </row>
    <row r="460" spans="5:6" x14ac:dyDescent="0.3">
      <c r="E460">
        <f ca="1"/>
        <v>2.1918430552227202</v>
      </c>
      <c r="F460">
        <f ca="1"/>
        <v>6.3225135527808604E-2</v>
      </c>
    </row>
    <row r="461" spans="5:6" x14ac:dyDescent="0.3">
      <c r="E461">
        <f ca="1"/>
        <v>8.5576317927278698</v>
      </c>
      <c r="F461">
        <f ca="1"/>
        <v>7.8965368164107014E-2</v>
      </c>
    </row>
    <row r="462" spans="5:6" x14ac:dyDescent="0.3">
      <c r="E462">
        <f ca="1"/>
        <v>1.8316009865418212</v>
      </c>
      <c r="F462">
        <f ca="1"/>
        <v>4.8324667881248444E-2</v>
      </c>
    </row>
    <row r="463" spans="5:6" x14ac:dyDescent="0.3">
      <c r="E463">
        <f ca="1"/>
        <v>14.88959411217029</v>
      </c>
      <c r="F463">
        <f ca="1"/>
        <v>1.3298163682089645E-2</v>
      </c>
    </row>
    <row r="464" spans="5:6" x14ac:dyDescent="0.3">
      <c r="E464">
        <f ca="1"/>
        <v>12.39702675306874</v>
      </c>
      <c r="F464">
        <f ca="1"/>
        <v>2.9250446334020769E-2</v>
      </c>
    </row>
    <row r="465" spans="5:6" x14ac:dyDescent="0.3">
      <c r="E465">
        <f ca="1"/>
        <v>6.830042645108775</v>
      </c>
      <c r="F465">
        <f ca="1"/>
        <v>0.10659882780945514</v>
      </c>
    </row>
    <row r="466" spans="5:6" x14ac:dyDescent="0.3">
      <c r="E466">
        <f ca="1"/>
        <v>10.962162513705444</v>
      </c>
      <c r="F466">
        <f ca="1"/>
        <v>4.4071319397214981E-2</v>
      </c>
    </row>
    <row r="467" spans="5:6" x14ac:dyDescent="0.3">
      <c r="E467">
        <f ca="1"/>
        <v>5.183421085213201</v>
      </c>
      <c r="F467">
        <f ca="1"/>
        <v>0.12184127836101884</v>
      </c>
    </row>
    <row r="468" spans="5:6" x14ac:dyDescent="0.3">
      <c r="E468">
        <f ca="1"/>
        <v>9.2323696067773753</v>
      </c>
      <c r="F468">
        <f ca="1"/>
        <v>6.8126829126607474E-2</v>
      </c>
    </row>
    <row r="469" spans="5:6" x14ac:dyDescent="0.3">
      <c r="E469">
        <f ca="1"/>
        <v>3.9486413291166711</v>
      </c>
      <c r="F469">
        <f ca="1"/>
        <v>0.11441987097467013</v>
      </c>
    </row>
    <row r="470" spans="5:6" x14ac:dyDescent="0.3">
      <c r="E470">
        <f ca="1"/>
        <v>6.6449618316500958</v>
      </c>
      <c r="F470">
        <f ca="1"/>
        <v>0.10917291478285042</v>
      </c>
    </row>
    <row r="471" spans="5:6" x14ac:dyDescent="0.3">
      <c r="E471">
        <f ca="1"/>
        <v>4.1323491160984913</v>
      </c>
      <c r="F471">
        <f ca="1"/>
        <v>0.11694539107783901</v>
      </c>
    </row>
    <row r="472" spans="5:6" x14ac:dyDescent="0.3">
      <c r="E472">
        <f ca="1"/>
        <v>3.4941324676596102</v>
      </c>
      <c r="F472">
        <f ca="1"/>
        <v>0.10578546419975747</v>
      </c>
    </row>
    <row r="473" spans="5:6" x14ac:dyDescent="0.3">
      <c r="E473">
        <f ca="1"/>
        <v>9.1677886500037236</v>
      </c>
      <c r="F473">
        <f ca="1"/>
        <v>6.9138551665015521E-2</v>
      </c>
    </row>
    <row r="474" spans="5:6" x14ac:dyDescent="0.3">
      <c r="E474">
        <f ca="1"/>
        <v>4.8143735677959674</v>
      </c>
      <c r="F474">
        <f ca="1"/>
        <v>0.12182609809261488</v>
      </c>
    </row>
    <row r="475" spans="5:6" x14ac:dyDescent="0.3">
      <c r="E475">
        <f ca="1"/>
        <v>11.200271812563104</v>
      </c>
      <c r="F475">
        <f ca="1"/>
        <v>4.1284030556510108E-2</v>
      </c>
    </row>
    <row r="476" spans="5:6" x14ac:dyDescent="0.3">
      <c r="E476">
        <f ca="1"/>
        <v>8.4402757797310635</v>
      </c>
      <c r="F476">
        <f ca="1"/>
        <v>8.0896140291538091E-2</v>
      </c>
    </row>
    <row r="477" spans="5:6" x14ac:dyDescent="0.3">
      <c r="E477">
        <f ca="1"/>
        <v>3.8476732926944912</v>
      </c>
      <c r="F477">
        <f ca="1"/>
        <v>0.11279832204442862</v>
      </c>
    </row>
    <row r="478" spans="5:6" x14ac:dyDescent="0.3">
      <c r="E478">
        <f ca="1"/>
        <v>4.1505557836577269</v>
      </c>
      <c r="F478">
        <f ca="1"/>
        <v>0.11716629793029543</v>
      </c>
    </row>
    <row r="479" spans="5:6" x14ac:dyDescent="0.3">
      <c r="E479">
        <f ca="1"/>
        <v>4.3045536305435919</v>
      </c>
      <c r="F479">
        <f ca="1"/>
        <v>0.11882755743275329</v>
      </c>
    </row>
    <row r="480" spans="5:6" x14ac:dyDescent="0.3">
      <c r="E480">
        <f ca="1"/>
        <v>5.67067935850271</v>
      </c>
      <c r="F480">
        <f ca="1"/>
        <v>0.11954575470080735</v>
      </c>
    </row>
    <row r="481" spans="5:6" x14ac:dyDescent="0.3">
      <c r="E481">
        <f ca="1"/>
        <v>3.562102080173299</v>
      </c>
      <c r="F481">
        <f ca="1"/>
        <v>0.1072961331234831</v>
      </c>
    </row>
    <row r="482" spans="5:6" x14ac:dyDescent="0.3">
      <c r="E482">
        <f ca="1"/>
        <v>6.9912572133488444</v>
      </c>
      <c r="F482">
        <f ca="1"/>
        <v>0.10424969503010582</v>
      </c>
    </row>
    <row r="483" spans="5:6" x14ac:dyDescent="0.3">
      <c r="E483">
        <f ca="1"/>
        <v>6.048688274477537</v>
      </c>
      <c r="F483">
        <f ca="1"/>
        <v>0.11628289747135608</v>
      </c>
    </row>
    <row r="484" spans="5:6" x14ac:dyDescent="0.3">
      <c r="E484">
        <f ca="1"/>
        <v>2.3730615414411518</v>
      </c>
      <c r="F484">
        <f ca="1"/>
        <v>7.0434841739641707E-2</v>
      </c>
    </row>
    <row r="485" spans="5:6" x14ac:dyDescent="0.3">
      <c r="E485">
        <f ca="1"/>
        <v>15.074088819913708</v>
      </c>
      <c r="F485">
        <f ca="1"/>
        <v>1.2505460374376559E-2</v>
      </c>
    </row>
    <row r="486" spans="5:6" x14ac:dyDescent="0.3">
      <c r="E486">
        <f ca="1"/>
        <v>2.151391001923499</v>
      </c>
      <c r="F486">
        <f ca="1"/>
        <v>6.1581257948376406E-2</v>
      </c>
    </row>
    <row r="487" spans="5:6" x14ac:dyDescent="0.3">
      <c r="E487">
        <f ca="1"/>
        <v>5.2845748978990583</v>
      </c>
      <c r="F487">
        <f ca="1"/>
        <v>0.12156627009474937</v>
      </c>
    </row>
    <row r="488" spans="5:6" x14ac:dyDescent="0.3">
      <c r="E488">
        <f ca="1"/>
        <v>2.5302592035965921</v>
      </c>
      <c r="F488">
        <f ca="1"/>
        <v>7.6435046639815679E-2</v>
      </c>
    </row>
    <row r="489" spans="5:6" x14ac:dyDescent="0.3">
      <c r="E489">
        <f ca="1"/>
        <v>12.16930315000025</v>
      </c>
      <c r="F489">
        <f ca="1"/>
        <v>3.1293380324168424E-2</v>
      </c>
    </row>
    <row r="490" spans="5:6" x14ac:dyDescent="0.3">
      <c r="E490">
        <f ca="1"/>
        <v>5.2517666257167317</v>
      </c>
      <c r="F490">
        <f ca="1"/>
        <v>0.12166781852013371</v>
      </c>
    </row>
    <row r="491" spans="5:6" x14ac:dyDescent="0.3">
      <c r="E491">
        <f ca="1"/>
        <v>5.2802592226242231</v>
      </c>
      <c r="F491">
        <f ca="1"/>
        <v>0.12158029547746364</v>
      </c>
    </row>
    <row r="492" spans="5:6" x14ac:dyDescent="0.3">
      <c r="E492">
        <f ca="1"/>
        <v>3.3951892241131554</v>
      </c>
      <c r="F492">
        <f ca="1"/>
        <v>0.10344816557468613</v>
      </c>
    </row>
    <row r="493" spans="5:6" x14ac:dyDescent="0.3">
      <c r="E493">
        <f ca="1"/>
        <v>3.8716871117697731</v>
      </c>
      <c r="F493">
        <f ca="1"/>
        <v>0.11319917575050475</v>
      </c>
    </row>
    <row r="494" spans="5:6" x14ac:dyDescent="0.3">
      <c r="E494">
        <f ca="1"/>
        <v>9.0194668218729195</v>
      </c>
      <c r="F494">
        <f ca="1"/>
        <v>7.1485611230350299E-2</v>
      </c>
    </row>
    <row r="495" spans="5:6" x14ac:dyDescent="0.3">
      <c r="E495">
        <f ca="1"/>
        <v>10.218038480797423</v>
      </c>
      <c r="F495">
        <f ca="1"/>
        <v>5.3631355970649754E-2</v>
      </c>
    </row>
    <row r="496" spans="5:6" x14ac:dyDescent="0.3">
      <c r="E496">
        <f ca="1"/>
        <v>9.3678392451139807</v>
      </c>
      <c r="F496">
        <f ca="1"/>
        <v>6.6026296037511159E-2</v>
      </c>
    </row>
    <row r="497" spans="5:6" x14ac:dyDescent="0.3">
      <c r="E497">
        <f ca="1"/>
        <v>3.5970807732111933</v>
      </c>
      <c r="F497">
        <f ca="1"/>
        <v>0.10804336869532986</v>
      </c>
    </row>
    <row r="498" spans="5:6" x14ac:dyDescent="0.3">
      <c r="E498">
        <f ca="1"/>
        <v>8.6384282951988336</v>
      </c>
      <c r="F498">
        <f ca="1"/>
        <v>7.7641652099801256E-2</v>
      </c>
    </row>
    <row r="499" spans="5:6" x14ac:dyDescent="0.3">
      <c r="E499">
        <f ca="1"/>
        <v>2.2155475709922201</v>
      </c>
      <c r="F499">
        <f ca="1"/>
        <v>6.4183214331192243E-2</v>
      </c>
    </row>
    <row r="500" spans="5:6" x14ac:dyDescent="0.3">
      <c r="E500">
        <f ca="1"/>
        <v>7.6218634253541993</v>
      </c>
      <c r="F500">
        <f ca="1"/>
        <v>9.4385460534623933E-2</v>
      </c>
    </row>
    <row r="501" spans="5:6" x14ac:dyDescent="0.3">
      <c r="E501">
        <f ca="1"/>
        <v>4.8467166670863406</v>
      </c>
      <c r="F501">
        <f ca="1"/>
        <v>0.12189523675829241</v>
      </c>
    </row>
    <row r="502" spans="5:6" x14ac:dyDescent="0.3">
      <c r="E502">
        <f ca="1"/>
        <v>5.0481539622896889</v>
      </c>
      <c r="F502">
        <f ca="1"/>
        <v>0.12202746283647696</v>
      </c>
    </row>
    <row r="503" spans="5:6" x14ac:dyDescent="0.3">
      <c r="E503">
        <f ca="1"/>
        <v>7.5952738420127108</v>
      </c>
      <c r="F503">
        <f ca="1"/>
        <v>9.4816657047145342E-2</v>
      </c>
    </row>
    <row r="504" spans="5:6" x14ac:dyDescent="0.3">
      <c r="E504">
        <f ca="1"/>
        <v>6.9801709352119641</v>
      </c>
      <c r="F504">
        <f ca="1"/>
        <v>0.10441408618271827</v>
      </c>
    </row>
    <row r="505" spans="5:6" x14ac:dyDescent="0.3">
      <c r="E505">
        <f ca="1"/>
        <v>3.4041821591188688</v>
      </c>
      <c r="F505">
        <f ca="1"/>
        <v>0.10366735583870754</v>
      </c>
    </row>
    <row r="506" spans="5:6" x14ac:dyDescent="0.3">
      <c r="E506">
        <f ca="1"/>
        <v>2.5386681664434163</v>
      </c>
      <c r="F506">
        <f ca="1"/>
        <v>7.6748317195776711E-2</v>
      </c>
    </row>
    <row r="507" spans="5:6" x14ac:dyDescent="0.3">
      <c r="E507">
        <f ca="1"/>
        <v>2.8397854872687787</v>
      </c>
      <c r="F507">
        <f ca="1"/>
        <v>8.7373767336021785E-2</v>
      </c>
    </row>
    <row r="508" spans="5:6" x14ac:dyDescent="0.3">
      <c r="E508">
        <f ca="1"/>
        <v>8.1900407638826138</v>
      </c>
      <c r="F508">
        <f ca="1"/>
        <v>8.5033334530039834E-2</v>
      </c>
    </row>
    <row r="509" spans="5:6" x14ac:dyDescent="0.3">
      <c r="E509">
        <f ca="1"/>
        <v>9.1140801045121549</v>
      </c>
      <c r="F509">
        <f ca="1"/>
        <v>6.9984773527775102E-2</v>
      </c>
    </row>
    <row r="510" spans="5:6" x14ac:dyDescent="0.3">
      <c r="E510">
        <f ca="1"/>
        <v>6.5468844715547228</v>
      </c>
      <c r="F510">
        <f ca="1"/>
        <v>0.11047591320199411</v>
      </c>
    </row>
    <row r="511" spans="5:6" x14ac:dyDescent="0.3">
      <c r="E511">
        <f ca="1"/>
        <v>3.2498449423360993</v>
      </c>
      <c r="F511">
        <f ca="1"/>
        <v>9.9719603886469471E-2</v>
      </c>
    </row>
    <row r="512" spans="5:6" x14ac:dyDescent="0.3">
      <c r="E512">
        <f ca="1"/>
        <v>6.9382092414060343</v>
      </c>
      <c r="F512">
        <f ca="1"/>
        <v>0.10503264336990714</v>
      </c>
    </row>
    <row r="513" spans="5:6" x14ac:dyDescent="0.3">
      <c r="E513">
        <f ca="1"/>
        <v>7.389942374094443</v>
      </c>
      <c r="F513">
        <f ca="1"/>
        <v>9.8110579068677012E-2</v>
      </c>
    </row>
    <row r="514" spans="5:6" x14ac:dyDescent="0.3">
      <c r="E514">
        <f ca="1"/>
        <v>3.9888272345143032</v>
      </c>
      <c r="F514">
        <f ca="1"/>
        <v>0.11501885612118053</v>
      </c>
    </row>
    <row r="515" spans="5:6" x14ac:dyDescent="0.3">
      <c r="E515">
        <f ca="1"/>
        <v>8.6600573684227236</v>
      </c>
      <c r="F515">
        <f ca="1"/>
        <v>7.7288195071498256E-2</v>
      </c>
    </row>
    <row r="516" spans="5:6" x14ac:dyDescent="0.3">
      <c r="E516">
        <f ca="1"/>
        <v>5.2618712290290635</v>
      </c>
      <c r="F516">
        <f ca="1"/>
        <v>0.12163779146065111</v>
      </c>
    </row>
    <row r="517" spans="5:6" x14ac:dyDescent="0.3">
      <c r="E517">
        <f ca="1"/>
        <v>3.3808216067397487</v>
      </c>
      <c r="F517">
        <f ca="1"/>
        <v>0.10309517992634504</v>
      </c>
    </row>
    <row r="518" spans="5:6" x14ac:dyDescent="0.3">
      <c r="E518">
        <f ca="1"/>
        <v>3.4162823886504659</v>
      </c>
      <c r="F518">
        <f ca="1"/>
        <v>0.10396015469443938</v>
      </c>
    </row>
    <row r="519" spans="5:6" x14ac:dyDescent="0.3">
      <c r="E519">
        <f ca="1"/>
        <v>14.656447014809789</v>
      </c>
      <c r="F519">
        <f ca="1"/>
        <v>1.4364269050793558E-2</v>
      </c>
    </row>
    <row r="520" spans="5:6" x14ac:dyDescent="0.3">
      <c r="E520">
        <f ca="1"/>
        <v>9.5878070190417439</v>
      </c>
      <c r="F520">
        <f ca="1"/>
        <v>6.2683202417715689E-2</v>
      </c>
    </row>
    <row r="521" spans="5:6" x14ac:dyDescent="0.3">
      <c r="E521">
        <f ca="1"/>
        <v>3.981974318501917</v>
      </c>
      <c r="F521">
        <f ca="1"/>
        <v>0.11491856832110212</v>
      </c>
    </row>
    <row r="522" spans="5:6" x14ac:dyDescent="0.3">
      <c r="E522">
        <f ca="1"/>
        <v>3.9023527423759568</v>
      </c>
      <c r="F522">
        <f ca="1"/>
        <v>0.11369725634160091</v>
      </c>
    </row>
    <row r="523" spans="5:6" x14ac:dyDescent="0.3">
      <c r="E523">
        <f ca="1"/>
        <v>13.998155351781987</v>
      </c>
      <c r="F523">
        <f ca="1"/>
        <v>1.779651710069061E-2</v>
      </c>
    </row>
    <row r="524" spans="5:6" x14ac:dyDescent="0.3">
      <c r="E524">
        <f ca="1"/>
        <v>2.9295164701728433</v>
      </c>
      <c r="F524">
        <f ca="1"/>
        <v>9.0296776761118844E-2</v>
      </c>
    </row>
    <row r="525" spans="5:6" x14ac:dyDescent="0.3">
      <c r="E525">
        <f ca="1"/>
        <v>3.9729617960241761</v>
      </c>
      <c r="F525">
        <f ca="1"/>
        <v>0.11478551487477956</v>
      </c>
    </row>
    <row r="526" spans="5:6" x14ac:dyDescent="0.3">
      <c r="E526">
        <f ca="1"/>
        <v>1.310697784657429</v>
      </c>
      <c r="F526">
        <f ca="1"/>
        <v>2.7161941690701828E-2</v>
      </c>
    </row>
    <row r="527" spans="5:6" x14ac:dyDescent="0.3">
      <c r="E527">
        <f ca="1"/>
        <v>1.9522713392026456</v>
      </c>
      <c r="F527">
        <f ca="1"/>
        <v>5.3362837954520626E-2</v>
      </c>
    </row>
    <row r="528" spans="5:6" x14ac:dyDescent="0.3">
      <c r="E528">
        <f ca="1"/>
        <v>2.9764052766007474</v>
      </c>
      <c r="F528">
        <f ca="1"/>
        <v>9.1776349136656665E-2</v>
      </c>
    </row>
    <row r="529" spans="5:6" x14ac:dyDescent="0.3">
      <c r="E529">
        <f ca="1"/>
        <v>20.465910049673642</v>
      </c>
      <c r="F529">
        <f ca="1"/>
        <v>1.8125106139465794E-3</v>
      </c>
    </row>
    <row r="530" spans="5:6" x14ac:dyDescent="0.3">
      <c r="E530">
        <f ca="1"/>
        <v>3.10432143181314</v>
      </c>
      <c r="F530">
        <f ca="1"/>
        <v>9.5640245196062665E-2</v>
      </c>
    </row>
    <row r="531" spans="5:6" x14ac:dyDescent="0.3">
      <c r="E531">
        <f ca="1"/>
        <v>5.8475367668315466</v>
      </c>
      <c r="F531">
        <f ca="1"/>
        <v>0.11816115687668284</v>
      </c>
    </row>
    <row r="532" spans="5:6" x14ac:dyDescent="0.3">
      <c r="E532">
        <f ca="1"/>
        <v>6.160286492140532</v>
      </c>
      <c r="F532">
        <f ca="1"/>
        <v>0.11511498644284311</v>
      </c>
    </row>
    <row r="533" spans="5:6" x14ac:dyDescent="0.3">
      <c r="E533">
        <f ca="1"/>
        <v>9.5375554449318347</v>
      </c>
      <c r="F533">
        <f ca="1"/>
        <v>6.3439192399335251E-2</v>
      </c>
    </row>
    <row r="534" spans="5:6" x14ac:dyDescent="0.3">
      <c r="E534">
        <f ca="1"/>
        <v>10.938956106037056</v>
      </c>
      <c r="F534">
        <f ca="1"/>
        <v>4.4350076024617061E-2</v>
      </c>
    </row>
    <row r="535" spans="5:6" x14ac:dyDescent="0.3">
      <c r="E535">
        <f ca="1"/>
        <v>9.4934110829546334</v>
      </c>
      <c r="F535">
        <f ca="1"/>
        <v>6.4107154515093065E-2</v>
      </c>
    </row>
    <row r="536" spans="5:6" x14ac:dyDescent="0.3">
      <c r="E536">
        <f ca="1"/>
        <v>2.3829780059716428</v>
      </c>
      <c r="F536">
        <f ca="1"/>
        <v>7.0820957231151935E-2</v>
      </c>
    </row>
    <row r="537" spans="5:6" x14ac:dyDescent="0.3">
      <c r="E537">
        <f ca="1"/>
        <v>8.4678915354382447</v>
      </c>
      <c r="F537">
        <f ca="1"/>
        <v>8.0441051609727601E-2</v>
      </c>
    </row>
    <row r="538" spans="5:6" x14ac:dyDescent="0.3">
      <c r="E538">
        <f ca="1"/>
        <v>7.3314592885360419</v>
      </c>
      <c r="F538">
        <f ca="1"/>
        <v>9.9035002829250915E-2</v>
      </c>
    </row>
    <row r="539" spans="5:6" x14ac:dyDescent="0.3">
      <c r="E539">
        <f ca="1"/>
        <v>3.3529930486663315</v>
      </c>
      <c r="F539">
        <f ca="1"/>
        <v>0.10240171967094085</v>
      </c>
    </row>
    <row r="540" spans="5:6" x14ac:dyDescent="0.3">
      <c r="E540">
        <f ca="1"/>
        <v>5.4870230610001629</v>
      </c>
      <c r="F540">
        <f ca="1"/>
        <v>0.1206893231510358</v>
      </c>
    </row>
    <row r="541" spans="5:6" x14ac:dyDescent="0.3">
      <c r="E541">
        <f ca="1"/>
        <v>10.356368026571451</v>
      </c>
      <c r="F541">
        <f ca="1"/>
        <v>5.1758389157849673E-2</v>
      </c>
    </row>
    <row r="542" spans="5:6" x14ac:dyDescent="0.3">
      <c r="E542">
        <f ca="1"/>
        <v>3.1263981940516765</v>
      </c>
      <c r="F542">
        <f ca="1"/>
        <v>9.6281044430717333E-2</v>
      </c>
    </row>
    <row r="543" spans="5:6" x14ac:dyDescent="0.3">
      <c r="E543">
        <f ca="1"/>
        <v>3.4484021486959828</v>
      </c>
      <c r="F543">
        <f ca="1"/>
        <v>0.10472552882344625</v>
      </c>
    </row>
    <row r="544" spans="5:6" x14ac:dyDescent="0.3">
      <c r="E544">
        <f ca="1"/>
        <v>5.6951217247020054</v>
      </c>
      <c r="F544">
        <f ca="1"/>
        <v>0.11937032179736756</v>
      </c>
    </row>
    <row r="545" spans="5:6" x14ac:dyDescent="0.3">
      <c r="E545">
        <f ca="1"/>
        <v>4.9110112262667558</v>
      </c>
      <c r="F545">
        <f ca="1"/>
        <v>0.12199262767768948</v>
      </c>
    </row>
    <row r="546" spans="5:6" x14ac:dyDescent="0.3">
      <c r="E546">
        <f ca="1"/>
        <v>6.9967805577677478</v>
      </c>
      <c r="F546">
        <f ca="1"/>
        <v>0.10416764507070018</v>
      </c>
    </row>
    <row r="547" spans="5:6" x14ac:dyDescent="0.3">
      <c r="E547">
        <f ca="1"/>
        <v>5.8712517605127248</v>
      </c>
      <c r="F547">
        <f ca="1"/>
        <v>0.11795583915260646</v>
      </c>
    </row>
    <row r="548" spans="5:6" x14ac:dyDescent="0.3">
      <c r="E548">
        <f ca="1"/>
        <v>3.4670552140214532</v>
      </c>
      <c r="F548">
        <f ca="1"/>
        <v>0.10516209462073919</v>
      </c>
    </row>
    <row r="549" spans="5:6" x14ac:dyDescent="0.3">
      <c r="E549">
        <f ca="1"/>
        <v>8.2081096494693728</v>
      </c>
      <c r="F549">
        <f ca="1"/>
        <v>8.4734118631523761E-2</v>
      </c>
    </row>
    <row r="550" spans="5:6" x14ac:dyDescent="0.3">
      <c r="E550">
        <f ca="1"/>
        <v>1.4373192978045313</v>
      </c>
      <c r="F550">
        <f ca="1"/>
        <v>3.2106430769005163E-2</v>
      </c>
    </row>
    <row r="551" spans="5:6" x14ac:dyDescent="0.3">
      <c r="E551">
        <f ca="1"/>
        <v>10.095978632624913</v>
      </c>
      <c r="F551">
        <f ca="1"/>
        <v>5.5319208653507666E-2</v>
      </c>
    </row>
    <row r="552" spans="5:6" x14ac:dyDescent="0.3">
      <c r="E552">
        <f ca="1"/>
        <v>2.5638612074264748</v>
      </c>
      <c r="F552">
        <f ca="1"/>
        <v>7.7681874657733282E-2</v>
      </c>
    </row>
    <row r="553" spans="5:6" x14ac:dyDescent="0.3">
      <c r="E553">
        <f ca="1"/>
        <v>1.4530734909157588</v>
      </c>
      <c r="F553">
        <f ca="1"/>
        <v>3.2734586312685846E-2</v>
      </c>
    </row>
    <row r="554" spans="5:6" x14ac:dyDescent="0.3">
      <c r="E554">
        <f ca="1"/>
        <v>3.973348820434246</v>
      </c>
      <c r="F554">
        <f ca="1"/>
        <v>0.11479125571593878</v>
      </c>
    </row>
    <row r="555" spans="5:6" x14ac:dyDescent="0.3">
      <c r="E555">
        <f ca="1"/>
        <v>11.056365571131003</v>
      </c>
      <c r="F555">
        <f ca="1"/>
        <v>4.2952703374896865E-2</v>
      </c>
    </row>
    <row r="556" spans="5:6" x14ac:dyDescent="0.3">
      <c r="E556">
        <f ca="1"/>
        <v>4.5024553199908626</v>
      </c>
      <c r="F556">
        <f ca="1"/>
        <v>0.1204332998283453</v>
      </c>
    </row>
    <row r="557" spans="5:6" x14ac:dyDescent="0.3">
      <c r="E557">
        <f ca="1"/>
        <v>1.2085577496427888</v>
      </c>
      <c r="F557">
        <f ca="1"/>
        <v>2.3337393267979338E-2</v>
      </c>
    </row>
    <row r="558" spans="5:6" x14ac:dyDescent="0.3">
      <c r="E558">
        <f ca="1"/>
        <v>9.0452002118221255</v>
      </c>
      <c r="F558">
        <f ca="1"/>
        <v>7.1076166736926849E-2</v>
      </c>
    </row>
    <row r="559" spans="5:6" x14ac:dyDescent="0.3">
      <c r="E559">
        <f ca="1"/>
        <v>10.023408927744898</v>
      </c>
      <c r="F559">
        <f ca="1"/>
        <v>5.6338053132998125E-2</v>
      </c>
    </row>
    <row r="560" spans="5:6" x14ac:dyDescent="0.3">
      <c r="E560">
        <f ca="1"/>
        <v>2.6773924728585126</v>
      </c>
      <c r="F560">
        <f ca="1"/>
        <v>8.1791940818556327E-2</v>
      </c>
    </row>
    <row r="561" spans="5:6" x14ac:dyDescent="0.3">
      <c r="E561">
        <f ca="1"/>
        <v>8.8252640910555549</v>
      </c>
      <c r="F561">
        <f ca="1"/>
        <v>7.460300727590656E-2</v>
      </c>
    </row>
    <row r="562" spans="5:6" x14ac:dyDescent="0.3">
      <c r="E562">
        <f ca="1"/>
        <v>4.2051555105635234</v>
      </c>
      <c r="F562">
        <f ca="1"/>
        <v>0.11779749156688153</v>
      </c>
    </row>
    <row r="563" spans="5:6" x14ac:dyDescent="0.3">
      <c r="E563">
        <f ca="1"/>
        <v>8.3154628516996087</v>
      </c>
      <c r="F563">
        <f ca="1"/>
        <v>8.2957386329039456E-2</v>
      </c>
    </row>
    <row r="564" spans="5:6" x14ac:dyDescent="0.3">
      <c r="E564">
        <f ca="1"/>
        <v>6.8765476569602404</v>
      </c>
      <c r="F564">
        <f ca="1"/>
        <v>0.10593064061167934</v>
      </c>
    </row>
    <row r="565" spans="5:6" x14ac:dyDescent="0.3">
      <c r="E565">
        <f ca="1"/>
        <v>6.843570819559524</v>
      </c>
      <c r="F565">
        <f ca="1"/>
        <v>0.10640528508637705</v>
      </c>
    </row>
    <row r="566" spans="5:6" x14ac:dyDescent="0.3">
      <c r="E566">
        <f ca="1"/>
        <v>10.149602883849118</v>
      </c>
      <c r="F566">
        <f ca="1"/>
        <v>5.457367112916605E-2</v>
      </c>
    </row>
    <row r="567" spans="5:6" x14ac:dyDescent="0.3">
      <c r="E567">
        <f ca="1"/>
        <v>18.053242945018066</v>
      </c>
      <c r="F567">
        <f ca="1"/>
        <v>4.4258325388194355E-3</v>
      </c>
    </row>
    <row r="568" spans="5:6" x14ac:dyDescent="0.3">
      <c r="E568">
        <f ca="1"/>
        <v>5.1685702151357766</v>
      </c>
      <c r="F568">
        <f ca="1"/>
        <v>0.12187204434027751</v>
      </c>
    </row>
    <row r="569" spans="5:6" x14ac:dyDescent="0.3">
      <c r="E569">
        <f ca="1"/>
        <v>1.8577754649567972</v>
      </c>
      <c r="F569">
        <f ca="1"/>
        <v>4.9418669388687581E-2</v>
      </c>
    </row>
    <row r="570" spans="5:6" x14ac:dyDescent="0.3">
      <c r="E570">
        <f ca="1"/>
        <v>5.8693377351160194</v>
      </c>
      <c r="F570">
        <f ca="1"/>
        <v>0.1179725760281651</v>
      </c>
    </row>
    <row r="571" spans="5:6" x14ac:dyDescent="0.3">
      <c r="E571">
        <f ca="1"/>
        <v>2.4047516864897598</v>
      </c>
      <c r="F571">
        <f ca="1"/>
        <v>7.1665346964870827E-2</v>
      </c>
    </row>
    <row r="572" spans="5:6" x14ac:dyDescent="0.3">
      <c r="E572">
        <f ca="1"/>
        <v>7.1430601779686853</v>
      </c>
      <c r="F572">
        <f ca="1"/>
        <v>0.10196092563727101</v>
      </c>
    </row>
    <row r="573" spans="5:6" x14ac:dyDescent="0.3">
      <c r="E573">
        <f ca="1"/>
        <v>3.5810518022658484</v>
      </c>
      <c r="F573">
        <f ca="1"/>
        <v>0.10770349506429823</v>
      </c>
    </row>
    <row r="574" spans="5:6" x14ac:dyDescent="0.3">
      <c r="E574">
        <f ca="1"/>
        <v>6.6572370381741166</v>
      </c>
      <c r="F574">
        <f ca="1"/>
        <v>0.10900670280275615</v>
      </c>
    </row>
    <row r="575" spans="5:6" x14ac:dyDescent="0.3">
      <c r="E575">
        <f ca="1"/>
        <v>13.266131379061589</v>
      </c>
      <c r="F575">
        <f ca="1"/>
        <v>2.2437564510974214E-2</v>
      </c>
    </row>
    <row r="576" spans="5:6" x14ac:dyDescent="0.3">
      <c r="E576">
        <f ca="1"/>
        <v>5.60163674480106</v>
      </c>
      <c r="F576">
        <f ca="1"/>
        <v>0.12001242145021254</v>
      </c>
    </row>
    <row r="577" spans="5:6" x14ac:dyDescent="0.3">
      <c r="E577">
        <f ca="1"/>
        <v>10.96816372770887</v>
      </c>
      <c r="F577">
        <f ca="1"/>
        <v>4.3999437757623258E-2</v>
      </c>
    </row>
    <row r="578" spans="5:6" x14ac:dyDescent="0.3">
      <c r="E578">
        <f ca="1"/>
        <v>15.126623569174033</v>
      </c>
      <c r="F578">
        <f ca="1"/>
        <v>1.2287661318069722E-2</v>
      </c>
    </row>
    <row r="579" spans="5:6" x14ac:dyDescent="0.3">
      <c r="E579">
        <f ca="1"/>
        <v>1.5551592340095615</v>
      </c>
      <c r="F579">
        <f ca="1"/>
        <v>3.6860178020627077E-2</v>
      </c>
    </row>
    <row r="580" spans="5:6" x14ac:dyDescent="0.3">
      <c r="E580">
        <f ca="1"/>
        <v>3.895770925391937</v>
      </c>
      <c r="F580">
        <f ca="1"/>
        <v>0.11359165551873862</v>
      </c>
    </row>
    <row r="581" spans="5:6" x14ac:dyDescent="0.3">
      <c r="E581">
        <f ca="1"/>
        <v>15.434851043351777</v>
      </c>
      <c r="F581">
        <f ca="1"/>
        <v>1.1077444803563834E-2</v>
      </c>
    </row>
    <row r="582" spans="5:6" x14ac:dyDescent="0.3">
      <c r="E582">
        <f ca="1"/>
        <v>16.989649336223238</v>
      </c>
      <c r="F582">
        <f ca="1"/>
        <v>6.4717892552422383E-3</v>
      </c>
    </row>
    <row r="583" spans="5:6" x14ac:dyDescent="0.3">
      <c r="E583">
        <f ca="1"/>
        <v>10.424186252809417</v>
      </c>
      <c r="F583">
        <f ca="1"/>
        <v>5.0855851349190059E-2</v>
      </c>
    </row>
    <row r="584" spans="5:6" x14ac:dyDescent="0.3">
      <c r="E584">
        <f ca="1"/>
        <v>11.362912804054092</v>
      </c>
      <c r="F584">
        <f ca="1"/>
        <v>3.9456433574499607E-2</v>
      </c>
    </row>
    <row r="585" spans="5:6" x14ac:dyDescent="0.3">
      <c r="E585">
        <f ca="1"/>
        <v>1.100444126715395</v>
      </c>
      <c r="F585">
        <f ca="1"/>
        <v>1.9488588828782856E-2</v>
      </c>
    </row>
    <row r="586" spans="5:6" x14ac:dyDescent="0.3">
      <c r="E586">
        <f ca="1"/>
        <v>8.2494458132488635</v>
      </c>
      <c r="F586">
        <f ca="1"/>
        <v>8.4049734237919921E-2</v>
      </c>
    </row>
    <row r="587" spans="5:6" x14ac:dyDescent="0.3">
      <c r="E587">
        <f ca="1"/>
        <v>4.7414766906186934</v>
      </c>
      <c r="F587">
        <f ca="1"/>
        <v>0.12161979724863863</v>
      </c>
    </row>
    <row r="588" spans="5:6" x14ac:dyDescent="0.3">
      <c r="E588">
        <f ca="1"/>
        <v>2.0318529598122699</v>
      </c>
      <c r="F588">
        <f ca="1"/>
        <v>5.6668045292151262E-2</v>
      </c>
    </row>
    <row r="589" spans="5:6" x14ac:dyDescent="0.3">
      <c r="E589">
        <f ca="1"/>
        <v>12.730830888680957</v>
      </c>
      <c r="F589">
        <f ca="1"/>
        <v>2.6454275814536989E-2</v>
      </c>
    </row>
    <row r="590" spans="5:6" x14ac:dyDescent="0.3">
      <c r="E590">
        <f ca="1"/>
        <v>11.432052092220117</v>
      </c>
      <c r="F590">
        <f ca="1"/>
        <v>3.8698196305779128E-2</v>
      </c>
    </row>
    <row r="591" spans="5:6" x14ac:dyDescent="0.3">
      <c r="E591">
        <f ca="1"/>
        <v>14.468468991051338</v>
      </c>
      <c r="F591">
        <f ca="1"/>
        <v>1.5278725528397648E-2</v>
      </c>
    </row>
    <row r="592" spans="5:6" x14ac:dyDescent="0.3">
      <c r="E592">
        <f ca="1"/>
        <v>6.6296287416663224</v>
      </c>
      <c r="F592">
        <f ca="1"/>
        <v>0.10937957677328582</v>
      </c>
    </row>
    <row r="593" spans="5:6" x14ac:dyDescent="0.3">
      <c r="E593">
        <f ca="1"/>
        <v>9.8344019904385913</v>
      </c>
      <c r="F593">
        <f ca="1"/>
        <v>5.9043954843016451E-2</v>
      </c>
    </row>
    <row r="594" spans="5:6" x14ac:dyDescent="0.3">
      <c r="E594">
        <f ca="1"/>
        <v>6.0797564896017633</v>
      </c>
      <c r="F594">
        <f ca="1"/>
        <v>0.11596633229973498</v>
      </c>
    </row>
    <row r="595" spans="5:6" x14ac:dyDescent="0.3">
      <c r="E595">
        <f ca="1"/>
        <v>10.99243301150941</v>
      </c>
      <c r="F595">
        <f ca="1"/>
        <v>4.3709604432256015E-2</v>
      </c>
    </row>
    <row r="596" spans="5:6" x14ac:dyDescent="0.3">
      <c r="E596">
        <f ca="1"/>
        <v>2.6471420553254679</v>
      </c>
      <c r="F596">
        <f ca="1"/>
        <v>8.071278490891004E-2</v>
      </c>
    </row>
    <row r="597" spans="5:6" x14ac:dyDescent="0.3">
      <c r="E597">
        <f ca="1"/>
        <v>12.959877597581688</v>
      </c>
      <c r="F597">
        <f ca="1"/>
        <v>2.466717374379453E-2</v>
      </c>
    </row>
    <row r="598" spans="5:6" x14ac:dyDescent="0.3">
      <c r="E598">
        <f ca="1"/>
        <v>2.9786208720702509</v>
      </c>
      <c r="F598">
        <f ca="1"/>
        <v>9.1845434612573815E-2</v>
      </c>
    </row>
    <row r="599" spans="5:6" x14ac:dyDescent="0.3">
      <c r="E599">
        <f ca="1"/>
        <v>5.7787812500582447</v>
      </c>
      <c r="F599">
        <f ca="1"/>
        <v>0.11873070313509784</v>
      </c>
    </row>
    <row r="600" spans="5:6" x14ac:dyDescent="0.3">
      <c r="E600">
        <f ca="1"/>
        <v>8.8664178738693789</v>
      </c>
      <c r="F600">
        <f ca="1"/>
        <v>7.3938582044157208E-2</v>
      </c>
    </row>
    <row r="601" spans="5:6" x14ac:dyDescent="0.3">
      <c r="E601">
        <f ca="1"/>
        <v>6.9258041715360239</v>
      </c>
      <c r="F601">
        <f ca="1"/>
        <v>0.10521436988807398</v>
      </c>
    </row>
    <row r="602" spans="5:6" x14ac:dyDescent="0.3">
      <c r="E602">
        <f ca="1"/>
        <v>3.3378594589391084</v>
      </c>
      <c r="F602">
        <f ca="1"/>
        <v>0.10201920885431494</v>
      </c>
    </row>
    <row r="603" spans="5:6" x14ac:dyDescent="0.3">
      <c r="E603">
        <f ca="1"/>
        <v>5.707689876067338</v>
      </c>
      <c r="F603">
        <f ca="1"/>
        <v>0.11927807398940515</v>
      </c>
    </row>
    <row r="604" spans="5:6" x14ac:dyDescent="0.3">
      <c r="E604">
        <f ca="1"/>
        <v>9.4954185468235295</v>
      </c>
      <c r="F604">
        <f ca="1"/>
        <v>6.4076701799948704E-2</v>
      </c>
    </row>
    <row r="605" spans="5:6" x14ac:dyDescent="0.3">
      <c r="E605">
        <f ca="1"/>
        <v>7.7239470617537371</v>
      </c>
      <c r="F605">
        <f ca="1"/>
        <v>9.2722094734177848E-2</v>
      </c>
    </row>
    <row r="606" spans="5:6" x14ac:dyDescent="0.3">
      <c r="E606">
        <f ca="1"/>
        <v>3.5742698625131388</v>
      </c>
      <c r="F606">
        <f ca="1"/>
        <v>0.1075583957095138</v>
      </c>
    </row>
    <row r="607" spans="5:6" x14ac:dyDescent="0.3">
      <c r="E607">
        <f ca="1"/>
        <v>11.603640723100733</v>
      </c>
      <c r="F607">
        <f ca="1"/>
        <v>3.686429413260648E-2</v>
      </c>
    </row>
    <row r="608" spans="5:6" x14ac:dyDescent="0.3">
      <c r="E608">
        <f ca="1"/>
        <v>9.5513336823117694</v>
      </c>
      <c r="F608">
        <f ca="1"/>
        <v>6.3231443228535536E-2</v>
      </c>
    </row>
    <row r="609" spans="5:6" x14ac:dyDescent="0.3">
      <c r="E609">
        <f ca="1"/>
        <v>18.23302186471922</v>
      </c>
      <c r="F609">
        <f ca="1"/>
        <v>4.1468186832393766E-3</v>
      </c>
    </row>
    <row r="610" spans="5:6" x14ac:dyDescent="0.3">
      <c r="E610">
        <f ca="1"/>
        <v>6.3942012323405546</v>
      </c>
      <c r="F610">
        <f ca="1"/>
        <v>0.1124090818987809</v>
      </c>
    </row>
    <row r="611" spans="5:6" x14ac:dyDescent="0.3">
      <c r="E611">
        <f ca="1"/>
        <v>9.8491631460307829</v>
      </c>
      <c r="F611">
        <f ca="1"/>
        <v>5.8829957185641796E-2</v>
      </c>
    </row>
    <row r="612" spans="5:6" x14ac:dyDescent="0.3">
      <c r="E612">
        <f ca="1"/>
        <v>2.4069988564370548</v>
      </c>
      <c r="F612">
        <f ca="1"/>
        <v>7.1752222208821631E-2</v>
      </c>
    </row>
    <row r="613" spans="5:6" x14ac:dyDescent="0.3">
      <c r="E613">
        <f ca="1"/>
        <v>5.3959340293215545</v>
      </c>
      <c r="F613">
        <f ca="1"/>
        <v>0.12113599148525842</v>
      </c>
    </row>
    <row r="614" spans="5:6" x14ac:dyDescent="0.3">
      <c r="E614">
        <f ca="1"/>
        <v>14.355773337799937</v>
      </c>
      <c r="F614">
        <f ca="1"/>
        <v>1.5851439826604613E-2</v>
      </c>
    </row>
    <row r="615" spans="5:6" x14ac:dyDescent="0.3">
      <c r="E615">
        <f ca="1"/>
        <v>13.294353896133034</v>
      </c>
      <c r="F615">
        <f ca="1"/>
        <v>2.224101621867693E-2</v>
      </c>
    </row>
    <row r="616" spans="5:6" x14ac:dyDescent="0.3">
      <c r="E616">
        <f ca="1"/>
        <v>4.3354146442985453</v>
      </c>
      <c r="F616">
        <f ca="1"/>
        <v>0.11911654249557586</v>
      </c>
    </row>
    <row r="617" spans="5:6" x14ac:dyDescent="0.3">
      <c r="E617">
        <f ca="1"/>
        <v>4.3796912002765644</v>
      </c>
      <c r="F617">
        <f ca="1"/>
        <v>0.11950598977367016</v>
      </c>
    </row>
    <row r="618" spans="5:6" x14ac:dyDescent="0.3">
      <c r="E618">
        <f ca="1"/>
        <v>6.2362305700970921</v>
      </c>
      <c r="F618">
        <f ca="1"/>
        <v>0.11427308554209141</v>
      </c>
    </row>
    <row r="619" spans="5:6" x14ac:dyDescent="0.3">
      <c r="E619">
        <f ca="1"/>
        <v>3.4314455887760538</v>
      </c>
      <c r="F619">
        <f ca="1"/>
        <v>0.10432362197192688</v>
      </c>
    </row>
    <row r="620" spans="5:6" x14ac:dyDescent="0.3">
      <c r="E620">
        <f ca="1"/>
        <v>7.4020021350294636</v>
      </c>
      <c r="F620">
        <f ca="1"/>
        <v>9.7919115238550486E-2</v>
      </c>
    </row>
    <row r="621" spans="5:6" x14ac:dyDescent="0.3">
      <c r="E621">
        <f ca="1"/>
        <v>4.8938155879291614</v>
      </c>
      <c r="F621">
        <f ca="1"/>
        <v>0.12197174973194183</v>
      </c>
    </row>
    <row r="622" spans="5:6" x14ac:dyDescent="0.3">
      <c r="E622">
        <f ca="1"/>
        <v>8.8351159998974307</v>
      </c>
      <c r="F622">
        <f ca="1"/>
        <v>7.4443774287990788E-2</v>
      </c>
    </row>
    <row r="623" spans="5:6" x14ac:dyDescent="0.3">
      <c r="E623">
        <f ca="1"/>
        <v>2.4229668910242097</v>
      </c>
      <c r="F623">
        <f ca="1"/>
        <v>7.236806003951142E-2</v>
      </c>
    </row>
    <row r="624" spans="5:6" x14ac:dyDescent="0.3">
      <c r="E624">
        <f ca="1"/>
        <v>4.2339372809596378</v>
      </c>
      <c r="F624">
        <f ca="1"/>
        <v>0.11811146564880089</v>
      </c>
    </row>
    <row r="625" spans="5:6" x14ac:dyDescent="0.3">
      <c r="E625">
        <f ca="1"/>
        <v>1.7503420108267467</v>
      </c>
      <c r="F625">
        <f ca="1"/>
        <v>4.4930800892318594E-2</v>
      </c>
    </row>
    <row r="626" spans="5:6" x14ac:dyDescent="0.3">
      <c r="E626">
        <f ca="1"/>
        <v>3.5474173660452686</v>
      </c>
      <c r="F626">
        <f ca="1"/>
        <v>0.10697631471649002</v>
      </c>
    </row>
    <row r="627" spans="5:6" x14ac:dyDescent="0.3">
      <c r="E627">
        <f ca="1"/>
        <v>6.2525737382241147</v>
      </c>
      <c r="F627">
        <f ca="1"/>
        <v>0.11408714866428415</v>
      </c>
    </row>
    <row r="628" spans="5:6" x14ac:dyDescent="0.3">
      <c r="E628">
        <f ca="1"/>
        <v>6.9875067214912754</v>
      </c>
      <c r="F628">
        <f ca="1"/>
        <v>0.10430535312123107</v>
      </c>
    </row>
    <row r="629" spans="5:6" x14ac:dyDescent="0.3">
      <c r="E629">
        <f ca="1"/>
        <v>3.4005032874196552</v>
      </c>
      <c r="F629">
        <f ca="1"/>
        <v>0.10357785135020173</v>
      </c>
    </row>
    <row r="630" spans="5:6" x14ac:dyDescent="0.3">
      <c r="E630">
        <f ca="1"/>
        <v>5.5071099895187432</v>
      </c>
      <c r="F630">
        <f ca="1"/>
        <v>0.12057976773218237</v>
      </c>
    </row>
    <row r="631" spans="5:6" x14ac:dyDescent="0.3">
      <c r="E631">
        <f ca="1"/>
        <v>6.9990452685046876</v>
      </c>
      <c r="F631">
        <f ca="1"/>
        <v>0.10413397427334362</v>
      </c>
    </row>
    <row r="632" spans="5:6" x14ac:dyDescent="0.3">
      <c r="E632">
        <f ca="1"/>
        <v>6.3867226685633529</v>
      </c>
      <c r="F632">
        <f ca="1"/>
        <v>0.11250057597334992</v>
      </c>
    </row>
    <row r="633" spans="5:6" x14ac:dyDescent="0.3">
      <c r="E633">
        <f ca="1"/>
        <v>6.4817567469864086</v>
      </c>
      <c r="F633">
        <f ca="1"/>
        <v>0.11131534423915393</v>
      </c>
    </row>
    <row r="634" spans="5:6" x14ac:dyDescent="0.3">
      <c r="E634">
        <f ca="1"/>
        <v>4.7319816219215909</v>
      </c>
      <c r="F634">
        <f ca="1"/>
        <v>0.12158770929163538</v>
      </c>
    </row>
    <row r="635" spans="5:6" x14ac:dyDescent="0.3">
      <c r="E635">
        <f ca="1"/>
        <v>9.0469050191930442</v>
      </c>
      <c r="F635">
        <f ca="1"/>
        <v>7.1049073621636427E-2</v>
      </c>
    </row>
    <row r="636" spans="5:6" x14ac:dyDescent="0.3">
      <c r="E636">
        <f ca="1"/>
        <v>11.312477708486373</v>
      </c>
      <c r="F636">
        <f ca="1"/>
        <v>4.0016566732842429E-2</v>
      </c>
    </row>
    <row r="637" spans="5:6" x14ac:dyDescent="0.3">
      <c r="E637">
        <f ca="1"/>
        <v>1.8628273010880354</v>
      </c>
      <c r="F637">
        <f ca="1"/>
        <v>4.9629795248514165E-2</v>
      </c>
    </row>
    <row r="638" spans="5:6" x14ac:dyDescent="0.3">
      <c r="E638">
        <f ca="1"/>
        <v>5.5217760748999281</v>
      </c>
      <c r="F638">
        <f ca="1"/>
        <v>0.12049730774520935</v>
      </c>
    </row>
    <row r="639" spans="5:6" x14ac:dyDescent="0.3">
      <c r="E639">
        <f ca="1"/>
        <v>5.4858122368967264</v>
      </c>
      <c r="F639">
        <f ca="1"/>
        <v>0.12069580131611217</v>
      </c>
    </row>
    <row r="640" spans="5:6" x14ac:dyDescent="0.3">
      <c r="E640">
        <f ca="1"/>
        <v>5.4959476448206015</v>
      </c>
      <c r="F640">
        <f ca="1"/>
        <v>0.12064113282252907</v>
      </c>
    </row>
    <row r="641" spans="5:6" x14ac:dyDescent="0.3">
      <c r="E641">
        <f ca="1"/>
        <v>6.9138213122758136</v>
      </c>
      <c r="F641">
        <f ca="1"/>
        <v>0.10538940725358632</v>
      </c>
    </row>
    <row r="642" spans="5:6" x14ac:dyDescent="0.3">
      <c r="E642">
        <f ca="1"/>
        <v>4.5530253885442002</v>
      </c>
      <c r="F642">
        <f ca="1"/>
        <v>0.12075137526232911</v>
      </c>
    </row>
    <row r="643" spans="5:6" x14ac:dyDescent="0.3">
      <c r="E643">
        <f ca="1"/>
        <v>4.1923394884016165</v>
      </c>
      <c r="F643">
        <f ca="1"/>
        <v>0.11765353034378256</v>
      </c>
    </row>
    <row r="644" spans="5:6" x14ac:dyDescent="0.3">
      <c r="E644">
        <f ca="1"/>
        <v>4.2567772991628754</v>
      </c>
      <c r="F644">
        <f ca="1"/>
        <v>0.11835147793397802</v>
      </c>
    </row>
    <row r="645" spans="5:6" x14ac:dyDescent="0.3">
      <c r="E645">
        <f ca="1"/>
        <v>3.5098660959893779</v>
      </c>
      <c r="F645">
        <f ca="1"/>
        <v>0.10614204193343132</v>
      </c>
    </row>
    <row r="646" spans="5:6" x14ac:dyDescent="0.3">
      <c r="E646">
        <f ca="1"/>
        <v>3.930514518146111</v>
      </c>
      <c r="F646">
        <f ca="1"/>
        <v>0.11414106897094266</v>
      </c>
    </row>
    <row r="647" spans="5:6" x14ac:dyDescent="0.3">
      <c r="E647">
        <f ca="1"/>
        <v>7.2007727610016152</v>
      </c>
      <c r="F647">
        <f ca="1"/>
        <v>0.10107380925222231</v>
      </c>
    </row>
    <row r="648" spans="5:6" x14ac:dyDescent="0.3">
      <c r="E648">
        <f ca="1"/>
        <v>2.7662976228998541</v>
      </c>
      <c r="F648">
        <f ca="1"/>
        <v>8.4893056289026408E-2</v>
      </c>
    </row>
    <row r="649" spans="5:6" x14ac:dyDescent="0.3">
      <c r="E649">
        <f ca="1"/>
        <v>2.682364543400273</v>
      </c>
      <c r="F649">
        <f ca="1"/>
        <v>8.1968171345375443E-2</v>
      </c>
    </row>
    <row r="650" spans="5:6" x14ac:dyDescent="0.3">
      <c r="E650">
        <f ca="1"/>
        <v>8.1047252962767065</v>
      </c>
      <c r="F650">
        <f ca="1"/>
        <v>8.6446182291947449E-2</v>
      </c>
    </row>
    <row r="651" spans="5:6" x14ac:dyDescent="0.3">
      <c r="E651">
        <f ca="1"/>
        <v>6.0253480681262896</v>
      </c>
      <c r="F651">
        <f ca="1"/>
        <v>0.11651623639480677</v>
      </c>
    </row>
    <row r="652" spans="5:6" x14ac:dyDescent="0.3">
      <c r="E652">
        <f ca="1"/>
        <v>13.483169274552438</v>
      </c>
      <c r="F652">
        <f ca="1"/>
        <v>2.0963595284562327E-2</v>
      </c>
    </row>
    <row r="653" spans="5:6" x14ac:dyDescent="0.3">
      <c r="E653">
        <f ca="1"/>
        <v>6.9195008509192339</v>
      </c>
      <c r="F653">
        <f ca="1"/>
        <v>0.10530650660593981</v>
      </c>
    </row>
    <row r="654" spans="5:6" x14ac:dyDescent="0.3">
      <c r="E654">
        <f ca="1"/>
        <v>8.0769364174470724</v>
      </c>
      <c r="F654">
        <f ca="1"/>
        <v>8.6906249605779737E-2</v>
      </c>
    </row>
    <row r="655" spans="5:6" x14ac:dyDescent="0.3">
      <c r="E655">
        <f ca="1"/>
        <v>4.9919348819981311</v>
      </c>
      <c r="F655">
        <f ca="1"/>
        <v>0.12204112400627022</v>
      </c>
    </row>
    <row r="656" spans="5:6" x14ac:dyDescent="0.3">
      <c r="E656">
        <f ca="1"/>
        <v>1.0282001601614317</v>
      </c>
      <c r="F656">
        <f ca="1"/>
        <v>1.7050697391402019E-2</v>
      </c>
    </row>
    <row r="657" spans="5:6" x14ac:dyDescent="0.3">
      <c r="E657">
        <f ca="1"/>
        <v>7.0987553850892393</v>
      </c>
      <c r="F657">
        <f ca="1"/>
        <v>0.10263587486206784</v>
      </c>
    </row>
    <row r="658" spans="5:6" x14ac:dyDescent="0.3">
      <c r="E658">
        <f ca="1"/>
        <v>5.2246029679802328</v>
      </c>
      <c r="F658">
        <f ca="1"/>
        <v>0.12174297749916642</v>
      </c>
    </row>
    <row r="659" spans="5:6" x14ac:dyDescent="0.3">
      <c r="E659">
        <f ca="1"/>
        <v>14.450267897012475</v>
      </c>
      <c r="F659">
        <f ca="1"/>
        <v>1.5369960400000236E-2</v>
      </c>
    </row>
    <row r="660" spans="5:6" x14ac:dyDescent="0.3">
      <c r="E660">
        <f ca="1"/>
        <v>3.8986838141825091</v>
      </c>
      <c r="F660">
        <f ca="1"/>
        <v>0.11363847861816939</v>
      </c>
    </row>
    <row r="661" spans="5:6" x14ac:dyDescent="0.3">
      <c r="E661">
        <f ca="1"/>
        <v>8.3292411930865775</v>
      </c>
      <c r="F661">
        <f ca="1"/>
        <v>8.2729549274649011E-2</v>
      </c>
    </row>
    <row r="662" spans="5:6" x14ac:dyDescent="0.3">
      <c r="E662">
        <f ca="1"/>
        <v>5.908959307374035</v>
      </c>
      <c r="F662">
        <f ca="1"/>
        <v>0.11762024893477618</v>
      </c>
    </row>
    <row r="663" spans="5:6" x14ac:dyDescent="0.3">
      <c r="E663">
        <f ca="1"/>
        <v>5.0156191761473528</v>
      </c>
      <c r="F663">
        <f ca="1"/>
        <v>0.12204003579706878</v>
      </c>
    </row>
    <row r="664" spans="5:6" x14ac:dyDescent="0.3">
      <c r="E664">
        <f ca="1"/>
        <v>9.7682820270760224</v>
      </c>
      <c r="F664">
        <f ca="1"/>
        <v>6.0007950002906936E-2</v>
      </c>
    </row>
    <row r="665" spans="5:6" x14ac:dyDescent="0.3">
      <c r="E665">
        <f ca="1"/>
        <v>7.986519165400968</v>
      </c>
      <c r="F665">
        <f ca="1"/>
        <v>8.8401991873809149E-2</v>
      </c>
    </row>
    <row r="666" spans="5:6" x14ac:dyDescent="0.3">
      <c r="E666">
        <f ca="1"/>
        <v>11.083168849026405</v>
      </c>
      <c r="F666">
        <f ca="1"/>
        <v>4.2638227679230832E-2</v>
      </c>
    </row>
    <row r="667" spans="5:6" x14ac:dyDescent="0.3">
      <c r="E667">
        <f ca="1"/>
        <v>5.3602056956383457</v>
      </c>
      <c r="F667">
        <f ca="1"/>
        <v>0.12128820498569248</v>
      </c>
    </row>
    <row r="668" spans="5:6" x14ac:dyDescent="0.3">
      <c r="E668">
        <f ca="1"/>
        <v>10.460075258021826</v>
      </c>
      <c r="F668">
        <f ca="1"/>
        <v>5.0382457514016293E-2</v>
      </c>
    </row>
    <row r="669" spans="5:6" x14ac:dyDescent="0.3">
      <c r="E669">
        <f ca="1"/>
        <v>6.5112153353777051</v>
      </c>
      <c r="F669">
        <f ca="1"/>
        <v>0.11093830019097478</v>
      </c>
    </row>
    <row r="670" spans="5:6" x14ac:dyDescent="0.3">
      <c r="E670">
        <f ca="1"/>
        <v>15.391255704253211</v>
      </c>
      <c r="F670">
        <f ca="1"/>
        <v>1.1241783816423512E-2</v>
      </c>
    </row>
    <row r="671" spans="5:6" x14ac:dyDescent="0.3">
      <c r="E671">
        <f ca="1"/>
        <v>5.9154014648425912</v>
      </c>
      <c r="F671">
        <f ca="1"/>
        <v>0.11756180918597275</v>
      </c>
    </row>
    <row r="672" spans="5:6" x14ac:dyDescent="0.3">
      <c r="E672">
        <f ca="1"/>
        <v>11.909836036708164</v>
      </c>
      <c r="F672">
        <f ca="1"/>
        <v>3.3759439508533093E-2</v>
      </c>
    </row>
    <row r="673" spans="5:6" x14ac:dyDescent="0.3">
      <c r="E673">
        <f ca="1"/>
        <v>4.5499357309656343</v>
      </c>
      <c r="F673">
        <f ca="1"/>
        <v>0.12073299430407389</v>
      </c>
    </row>
    <row r="674" spans="5:6" x14ac:dyDescent="0.3">
      <c r="E674">
        <f ca="1"/>
        <v>8.9232840919729171</v>
      </c>
      <c r="F674">
        <f ca="1"/>
        <v>7.3023742291246099E-2</v>
      </c>
    </row>
    <row r="675" spans="5:6" x14ac:dyDescent="0.3">
      <c r="E675">
        <f ca="1"/>
        <v>8.0049631303880862</v>
      </c>
      <c r="F675">
        <f ca="1"/>
        <v>8.8097074959153962E-2</v>
      </c>
    </row>
    <row r="676" spans="5:6" x14ac:dyDescent="0.3">
      <c r="E676">
        <f ca="1"/>
        <v>9.4147635801907583</v>
      </c>
      <c r="F676">
        <f ca="1"/>
        <v>6.5305899817860044E-2</v>
      </c>
    </row>
    <row r="677" spans="5:6" x14ac:dyDescent="0.3">
      <c r="E677">
        <f ca="1"/>
        <v>10.292626212603794</v>
      </c>
      <c r="F677">
        <f ca="1"/>
        <v>5.2616132870876103E-2</v>
      </c>
    </row>
    <row r="678" spans="5:6" x14ac:dyDescent="0.3">
      <c r="E678">
        <f ca="1"/>
        <v>16.298969200022977</v>
      </c>
      <c r="F678">
        <f ca="1"/>
        <v>8.2402988464794769E-3</v>
      </c>
    </row>
    <row r="679" spans="5:6" x14ac:dyDescent="0.3">
      <c r="E679">
        <f ca="1"/>
        <v>6.9705823571147887</v>
      </c>
      <c r="F679">
        <f ca="1"/>
        <v>0.10455594627594889</v>
      </c>
    </row>
    <row r="680" spans="5:6" x14ac:dyDescent="0.3">
      <c r="E680">
        <f ca="1"/>
        <v>5.4437093014464768</v>
      </c>
      <c r="F680">
        <f ca="1"/>
        <v>0.12091207244507168</v>
      </c>
    </row>
    <row r="681" spans="5:6" x14ac:dyDescent="0.3">
      <c r="E681">
        <f ca="1"/>
        <v>4.1571794767348464</v>
      </c>
      <c r="F681">
        <f ca="1"/>
        <v>0.11724536681488747</v>
      </c>
    </row>
    <row r="682" spans="5:6" x14ac:dyDescent="0.3">
      <c r="E682">
        <f ca="1"/>
        <v>6.6567734487348744</v>
      </c>
      <c r="F682">
        <f ca="1"/>
        <v>0.10901299227570585</v>
      </c>
    </row>
    <row r="683" spans="5:6" x14ac:dyDescent="0.3">
      <c r="E683">
        <f ca="1"/>
        <v>17.836171601961503</v>
      </c>
      <c r="F683">
        <f ca="1"/>
        <v>4.786272923490916E-3</v>
      </c>
    </row>
    <row r="684" spans="5:6" x14ac:dyDescent="0.3">
      <c r="E684">
        <f ca="1"/>
        <v>1.921038261583192</v>
      </c>
      <c r="F684">
        <f ca="1"/>
        <v>5.2060781797288395E-2</v>
      </c>
    </row>
    <row r="685" spans="5:6" x14ac:dyDescent="0.3">
      <c r="E685">
        <f ca="1"/>
        <v>2.2234978898991109</v>
      </c>
      <c r="F685">
        <f ca="1"/>
        <v>6.4503633441843372E-2</v>
      </c>
    </row>
    <row r="686" spans="5:6" x14ac:dyDescent="0.3">
      <c r="E686">
        <f ca="1"/>
        <v>3.8486495040913087</v>
      </c>
      <c r="F686">
        <f ca="1"/>
        <v>0.11281480315993693</v>
      </c>
    </row>
    <row r="687" spans="5:6" x14ac:dyDescent="0.3">
      <c r="E687">
        <f ca="1"/>
        <v>5.9884943254067124</v>
      </c>
      <c r="F687">
        <f ca="1"/>
        <v>0.11687668697670571</v>
      </c>
    </row>
    <row r="688" spans="5:6" x14ac:dyDescent="0.3">
      <c r="E688">
        <f ca="1"/>
        <v>8.1749526697622148</v>
      </c>
      <c r="F688">
        <f ca="1"/>
        <v>8.528320379220293E-2</v>
      </c>
    </row>
    <row r="689" spans="5:6" x14ac:dyDescent="0.3">
      <c r="E689">
        <f ca="1"/>
        <v>13.915905249563252</v>
      </c>
      <c r="F689">
        <f ca="1"/>
        <v>1.827246060152754E-2</v>
      </c>
    </row>
    <row r="690" spans="5:6" x14ac:dyDescent="0.3">
      <c r="E690">
        <f ca="1"/>
        <v>1.9149328022016854</v>
      </c>
      <c r="F690">
        <f ca="1"/>
        <v>5.1806025921552951E-2</v>
      </c>
    </row>
    <row r="691" spans="5:6" x14ac:dyDescent="0.3">
      <c r="E691">
        <f ca="1"/>
        <v>11.896901761045115</v>
      </c>
      <c r="F691">
        <f ca="1"/>
        <v>3.3886296145529016E-2</v>
      </c>
    </row>
    <row r="692" spans="5:6" x14ac:dyDescent="0.3">
      <c r="E692">
        <f ca="1"/>
        <v>1.8032740489995114</v>
      </c>
      <c r="F692">
        <f ca="1"/>
        <v>4.7140822347414783E-2</v>
      </c>
    </row>
    <row r="693" spans="5:6" x14ac:dyDescent="0.3">
      <c r="E693">
        <f ca="1"/>
        <v>5.1458502171509277</v>
      </c>
      <c r="F693">
        <f ca="1"/>
        <v>0.12191425296230762</v>
      </c>
    </row>
    <row r="694" spans="5:6" x14ac:dyDescent="0.3">
      <c r="E694">
        <f ca="1"/>
        <v>5.4451006330708349</v>
      </c>
      <c r="F694">
        <f ca="1"/>
        <v>0.12090520671931794</v>
      </c>
    </row>
    <row r="695" spans="5:6" x14ac:dyDescent="0.3">
      <c r="E695">
        <f ca="1"/>
        <v>2.264458169497245</v>
      </c>
      <c r="F695">
        <f ca="1"/>
        <v>6.6146781764839013E-2</v>
      </c>
    </row>
    <row r="696" spans="5:6" x14ac:dyDescent="0.3">
      <c r="E696">
        <f ca="1"/>
        <v>7.3275739141466252</v>
      </c>
      <c r="F696">
        <f ca="1"/>
        <v>9.9096169681679558E-2</v>
      </c>
    </row>
    <row r="697" spans="5:6" x14ac:dyDescent="0.3">
      <c r="E697">
        <f ca="1"/>
        <v>12.895263954287794</v>
      </c>
      <c r="F697">
        <f ca="1"/>
        <v>2.5160739897922661E-2</v>
      </c>
    </row>
    <row r="698" spans="5:6" x14ac:dyDescent="0.3">
      <c r="E698">
        <f ca="1"/>
        <v>5.7420149923361228</v>
      </c>
      <c r="F698">
        <f ca="1"/>
        <v>0.11901916496073719</v>
      </c>
    </row>
    <row r="699" spans="5:6" x14ac:dyDescent="0.3">
      <c r="E699">
        <f ca="1"/>
        <v>8.5404445173051151</v>
      </c>
      <c r="F699">
        <f ca="1"/>
        <v>7.9247584290505643E-2</v>
      </c>
    </row>
    <row r="700" spans="5:6" x14ac:dyDescent="0.3">
      <c r="E700">
        <f ca="1"/>
        <v>7.3395165844380177</v>
      </c>
      <c r="F700">
        <f ca="1"/>
        <v>9.8908057107337022E-2</v>
      </c>
    </row>
    <row r="701" spans="5:6" x14ac:dyDescent="0.3">
      <c r="E701">
        <f ca="1"/>
        <v>6.1479945226120725</v>
      </c>
      <c r="F701">
        <f ca="1"/>
        <v>0.11524774554506391</v>
      </c>
    </row>
    <row r="702" spans="5:6" x14ac:dyDescent="0.3">
      <c r="E702">
        <f ca="1"/>
        <v>10.042841580608847</v>
      </c>
      <c r="F702">
        <f ca="1"/>
        <v>5.6064118267008106E-2</v>
      </c>
    </row>
    <row r="703" spans="5:6" x14ac:dyDescent="0.3">
      <c r="E703">
        <f ca="1"/>
        <v>7.9772281534822262</v>
      </c>
      <c r="F703">
        <f ca="1"/>
        <v>8.855554415986934E-2</v>
      </c>
    </row>
    <row r="704" spans="5:6" x14ac:dyDescent="0.3">
      <c r="E704">
        <f ca="1"/>
        <v>5.1539381762569558</v>
      </c>
      <c r="F704">
        <f ca="1"/>
        <v>0.12189990396980289</v>
      </c>
    </row>
    <row r="705" spans="5:6" x14ac:dyDescent="0.3">
      <c r="E705">
        <f ca="1"/>
        <v>4.9448111579641045</v>
      </c>
      <c r="F705">
        <f ca="1"/>
        <v>0.12202279912600536</v>
      </c>
    </row>
    <row r="706" spans="5:6" x14ac:dyDescent="0.3">
      <c r="E706">
        <f ca="1"/>
        <v>4.1110100812615311</v>
      </c>
      <c r="F706">
        <f ca="1"/>
        <v>0.11667979691739705</v>
      </c>
    </row>
    <row r="707" spans="5:6" x14ac:dyDescent="0.3">
      <c r="E707">
        <f ca="1"/>
        <v>3.3753492052076322</v>
      </c>
      <c r="F707">
        <f ca="1"/>
        <v>0.10295982978026529</v>
      </c>
    </row>
    <row r="708" spans="5:6" x14ac:dyDescent="0.3">
      <c r="E708">
        <f ca="1"/>
        <v>3.3012109002844312</v>
      </c>
      <c r="F708">
        <f ca="1"/>
        <v>0.10107718633887068</v>
      </c>
    </row>
    <row r="709" spans="5:6" x14ac:dyDescent="0.3">
      <c r="E709">
        <f ca="1"/>
        <v>8.8224449390051003</v>
      </c>
      <c r="F709">
        <f ca="1"/>
        <v>7.4648592123348595E-2</v>
      </c>
    </row>
    <row r="710" spans="5:6" x14ac:dyDescent="0.3">
      <c r="E710">
        <f ca="1"/>
        <v>6.9275771366547065</v>
      </c>
      <c r="F710">
        <f ca="1"/>
        <v>0.10518842941431204</v>
      </c>
    </row>
    <row r="711" spans="5:6" x14ac:dyDescent="0.3">
      <c r="E711">
        <f ca="1"/>
        <v>11.541066440223497</v>
      </c>
      <c r="F711">
        <f ca="1"/>
        <v>3.7525192140263258E-2</v>
      </c>
    </row>
    <row r="712" spans="5:6" x14ac:dyDescent="0.3">
      <c r="E712">
        <f ca="1"/>
        <v>5.1540188209940831</v>
      </c>
      <c r="F712">
        <f ca="1"/>
        <v>0.12189975712228336</v>
      </c>
    </row>
    <row r="713" spans="5:6" x14ac:dyDescent="0.3">
      <c r="E713">
        <f ca="1"/>
        <v>19.365286015379173</v>
      </c>
      <c r="F713">
        <f ca="1"/>
        <v>2.7369078011621703E-3</v>
      </c>
    </row>
    <row r="714" spans="5:6" x14ac:dyDescent="0.3">
      <c r="E714">
        <f ca="1"/>
        <v>11.24044618512268</v>
      </c>
      <c r="F714">
        <f ca="1"/>
        <v>4.0826843817632297E-2</v>
      </c>
    </row>
    <row r="715" spans="5:6" x14ac:dyDescent="0.3">
      <c r="E715">
        <f ca="1"/>
        <v>7.2808569559351684</v>
      </c>
      <c r="F715">
        <f ca="1"/>
        <v>9.9829076564783931E-2</v>
      </c>
    </row>
    <row r="716" spans="5:6" x14ac:dyDescent="0.3">
      <c r="E716">
        <f ca="1"/>
        <v>10.286788049538201</v>
      </c>
      <c r="F716">
        <f ca="1"/>
        <v>5.2695149710040981E-2</v>
      </c>
    </row>
    <row r="717" spans="5:6" x14ac:dyDescent="0.3">
      <c r="E717">
        <f ca="1"/>
        <v>2.9658717945473629</v>
      </c>
      <c r="F717">
        <f ca="1"/>
        <v>9.1446874011856555E-2</v>
      </c>
    </row>
    <row r="718" spans="5:6" x14ac:dyDescent="0.3">
      <c r="E718">
        <f ca="1"/>
        <v>2.6836267922208541</v>
      </c>
      <c r="F718">
        <f ca="1"/>
        <v>8.2012858785113385E-2</v>
      </c>
    </row>
    <row r="719" spans="5:6" x14ac:dyDescent="0.3">
      <c r="E719">
        <f ca="1"/>
        <v>8.2917798670673584</v>
      </c>
      <c r="F719">
        <f ca="1"/>
        <v>8.3349134700401867E-2</v>
      </c>
    </row>
    <row r="720" spans="5:6" x14ac:dyDescent="0.3">
      <c r="E720">
        <f ca="1"/>
        <v>12.466281699171585</v>
      </c>
      <c r="F720">
        <f ca="1"/>
        <v>2.8651177274280744E-2</v>
      </c>
    </row>
    <row r="721" spans="5:6" x14ac:dyDescent="0.3">
      <c r="E721">
        <f ca="1"/>
        <v>3.5109677488679463</v>
      </c>
      <c r="F721">
        <f ca="1"/>
        <v>0.10616685377583668</v>
      </c>
    </row>
    <row r="722" spans="5:6" x14ac:dyDescent="0.3">
      <c r="E722">
        <f ca="1"/>
        <v>4.8366143596288653</v>
      </c>
      <c r="F722">
        <f ca="1"/>
        <v>0.12187510289279432</v>
      </c>
    </row>
    <row r="723" spans="5:6" x14ac:dyDescent="0.3">
      <c r="E723">
        <f ca="1"/>
        <v>4.0502138690382328</v>
      </c>
      <c r="F723">
        <f ca="1"/>
        <v>0.11588332052991199</v>
      </c>
    </row>
    <row r="724" spans="5:6" x14ac:dyDescent="0.3">
      <c r="E724">
        <f ca="1"/>
        <v>2.1991559180966784</v>
      </c>
      <c r="F724">
        <f ca="1"/>
        <v>6.3521130765397338E-2</v>
      </c>
    </row>
    <row r="725" spans="5:6" x14ac:dyDescent="0.3">
      <c r="E725">
        <f ca="1"/>
        <v>19.013287412317908</v>
      </c>
      <c r="F725">
        <f ca="1"/>
        <v>3.117302420763897E-3</v>
      </c>
    </row>
    <row r="726" spans="5:6" x14ac:dyDescent="0.3">
      <c r="E726">
        <f ca="1"/>
        <v>0.41821233996261947</v>
      </c>
      <c r="F726">
        <f ca="1"/>
        <v>2.4406036639030865E-3</v>
      </c>
    </row>
    <row r="727" spans="5:6" x14ac:dyDescent="0.3">
      <c r="E727">
        <f ca="1"/>
        <v>3.4376378169128241</v>
      </c>
      <c r="F727">
        <f ca="1"/>
        <v>0.10447094789446144</v>
      </c>
    </row>
    <row r="728" spans="5:6" x14ac:dyDescent="0.3">
      <c r="E728">
        <f ca="1"/>
        <v>6.6118091379698214</v>
      </c>
      <c r="F728">
        <f ca="1"/>
        <v>0.10961840174254783</v>
      </c>
    </row>
    <row r="729" spans="5:6" x14ac:dyDescent="0.3">
      <c r="E729">
        <f ca="1"/>
        <v>7.2782807435191614</v>
      </c>
      <c r="F729">
        <f ca="1"/>
        <v>9.9869352289670865E-2</v>
      </c>
    </row>
    <row r="730" spans="5:6" x14ac:dyDescent="0.3">
      <c r="E730">
        <f ca="1"/>
        <v>3.0321591604375087</v>
      </c>
      <c r="F730">
        <f ca="1"/>
        <v>9.3491859125960752E-2</v>
      </c>
    </row>
    <row r="731" spans="5:6" x14ac:dyDescent="0.3">
      <c r="E731">
        <f ca="1"/>
        <v>10.719541133624547</v>
      </c>
      <c r="F731">
        <f ca="1"/>
        <v>4.7047929229209091E-2</v>
      </c>
    </row>
    <row r="732" spans="5:6" x14ac:dyDescent="0.3">
      <c r="E732">
        <f ca="1"/>
        <v>5.9915265103876321</v>
      </c>
      <c r="F732">
        <f ca="1"/>
        <v>0.116847404263189</v>
      </c>
    </row>
    <row r="733" spans="5:6" x14ac:dyDescent="0.3">
      <c r="E733">
        <f ca="1"/>
        <v>6.9172768417298052</v>
      </c>
      <c r="F733">
        <f ca="1"/>
        <v>0.10533898244713215</v>
      </c>
    </row>
    <row r="734" spans="5:6" x14ac:dyDescent="0.3">
      <c r="E734">
        <f ca="1"/>
        <v>6.3389252148931297</v>
      </c>
      <c r="F734">
        <f ca="1"/>
        <v>0.11307790560103825</v>
      </c>
    </row>
    <row r="735" spans="5:6" x14ac:dyDescent="0.3">
      <c r="E735">
        <f ca="1"/>
        <v>2.7789258295132155</v>
      </c>
      <c r="F735">
        <f ca="1"/>
        <v>8.5324768518439301E-2</v>
      </c>
    </row>
    <row r="736" spans="5:6" x14ac:dyDescent="0.3">
      <c r="E736">
        <f ca="1"/>
        <v>5.984171835280911</v>
      </c>
      <c r="F736">
        <f ca="1"/>
        <v>0.11691831366491953</v>
      </c>
    </row>
    <row r="737" spans="5:6" x14ac:dyDescent="0.3">
      <c r="E737">
        <f ca="1"/>
        <v>2.6843777416610211</v>
      </c>
      <c r="F737">
        <f ca="1"/>
        <v>8.2039434702606023E-2</v>
      </c>
    </row>
    <row r="738" spans="5:6" x14ac:dyDescent="0.3">
      <c r="E738">
        <f ca="1"/>
        <v>11.392561824280692</v>
      </c>
      <c r="F738">
        <f ca="1"/>
        <v>3.9129916791998204E-2</v>
      </c>
    </row>
    <row r="739" spans="5:6" x14ac:dyDescent="0.3">
      <c r="E739">
        <f ca="1"/>
        <v>10.552937300671234</v>
      </c>
      <c r="F739">
        <f ca="1"/>
        <v>4.9171219856792604E-2</v>
      </c>
    </row>
    <row r="740" spans="5:6" x14ac:dyDescent="0.3">
      <c r="E740">
        <f ca="1"/>
        <v>13.071269597528703</v>
      </c>
      <c r="F740">
        <f ca="1"/>
        <v>2.3835436429767019E-2</v>
      </c>
    </row>
    <row r="741" spans="5:6" x14ac:dyDescent="0.3">
      <c r="E741">
        <f ca="1"/>
        <v>4.5328976710869258</v>
      </c>
      <c r="F741">
        <f ca="1"/>
        <v>0.12062917890800622</v>
      </c>
    </row>
    <row r="742" spans="5:6" x14ac:dyDescent="0.3">
      <c r="E742">
        <f ca="1"/>
        <v>9.6268845910350045</v>
      </c>
      <c r="F742">
        <f ca="1"/>
        <v>6.2098597605403767E-2</v>
      </c>
    </row>
    <row r="743" spans="5:6" x14ac:dyDescent="0.3">
      <c r="E743">
        <f ca="1"/>
        <v>13.858619974658982</v>
      </c>
      <c r="F743">
        <f ca="1"/>
        <v>1.8610484543393653E-2</v>
      </c>
    </row>
    <row r="744" spans="5:6" x14ac:dyDescent="0.3">
      <c r="E744">
        <f ca="1"/>
        <v>8.964232636090232</v>
      </c>
      <c r="F744">
        <f ca="1"/>
        <v>7.2367441578699968E-2</v>
      </c>
    </row>
    <row r="745" spans="5:6" x14ac:dyDescent="0.3">
      <c r="E745">
        <f ca="1"/>
        <v>2.9851334950792818</v>
      </c>
      <c r="F745">
        <f ca="1"/>
        <v>9.2048072400393643E-2</v>
      </c>
    </row>
    <row r="746" spans="5:6" x14ac:dyDescent="0.3">
      <c r="E746">
        <f ca="1"/>
        <v>4.6120729744506894</v>
      </c>
      <c r="F746">
        <f ca="1"/>
        <v>0.12107662625406039</v>
      </c>
    </row>
    <row r="747" spans="5:6" x14ac:dyDescent="0.3">
      <c r="E747">
        <f ca="1"/>
        <v>12.687996284893943</v>
      </c>
      <c r="F747">
        <f ca="1"/>
        <v>2.680019952488925E-2</v>
      </c>
    </row>
    <row r="748" spans="5:6" x14ac:dyDescent="0.3">
      <c r="E748">
        <f ca="1"/>
        <v>11.221241364147513</v>
      </c>
      <c r="F748">
        <f ca="1"/>
        <v>4.1044924806746319E-2</v>
      </c>
    </row>
    <row r="749" spans="5:6" x14ac:dyDescent="0.3">
      <c r="E749">
        <f ca="1"/>
        <v>5.7022881017102751</v>
      </c>
      <c r="F749">
        <f ca="1"/>
        <v>0.1193178908331915</v>
      </c>
    </row>
    <row r="750" spans="5:6" x14ac:dyDescent="0.3">
      <c r="E750">
        <f ca="1"/>
        <v>11.460800203054959</v>
      </c>
      <c r="F750">
        <f ca="1"/>
        <v>3.8386190773235081E-2</v>
      </c>
    </row>
    <row r="751" spans="5:6" x14ac:dyDescent="0.3">
      <c r="E751">
        <f ca="1"/>
        <v>8.3267560879201614</v>
      </c>
      <c r="F751">
        <f ca="1"/>
        <v>8.2770638291704446E-2</v>
      </c>
    </row>
    <row r="752" spans="5:6" x14ac:dyDescent="0.3">
      <c r="E752">
        <f ca="1"/>
        <v>3.8881510482739707</v>
      </c>
      <c r="F752">
        <f ca="1"/>
        <v>0.11346851071670681</v>
      </c>
    </row>
    <row r="753" spans="5:6" x14ac:dyDescent="0.3">
      <c r="E753">
        <f ca="1"/>
        <v>4.7535399182407705</v>
      </c>
      <c r="F753">
        <f ca="1"/>
        <v>0.12165881780481391</v>
      </c>
    </row>
    <row r="754" spans="5:6" x14ac:dyDescent="0.3">
      <c r="E754">
        <f ca="1"/>
        <v>8.5064070294449987</v>
      </c>
      <c r="F754">
        <f ca="1"/>
        <v>7.9807074169480227E-2</v>
      </c>
    </row>
    <row r="755" spans="5:6" x14ac:dyDescent="0.3">
      <c r="E755">
        <f ca="1"/>
        <v>7.7915871406763655</v>
      </c>
      <c r="F755">
        <f ca="1"/>
        <v>9.1614029837173205E-2</v>
      </c>
    </row>
    <row r="756" spans="5:6" x14ac:dyDescent="0.3">
      <c r="E756">
        <f ca="1"/>
        <v>2.4222106876651881</v>
      </c>
      <c r="F756">
        <f ca="1"/>
        <v>7.2338954731062111E-2</v>
      </c>
    </row>
    <row r="757" spans="5:6" x14ac:dyDescent="0.3">
      <c r="E757">
        <f ca="1"/>
        <v>4.7984211522189391</v>
      </c>
      <c r="F757">
        <f ca="1"/>
        <v>0.1217869627692099</v>
      </c>
    </row>
    <row r="758" spans="5:6" x14ac:dyDescent="0.3">
      <c r="E758">
        <f ca="1"/>
        <v>8.1963771262499403</v>
      </c>
      <c r="F758">
        <f ca="1"/>
        <v>8.4928403388991464E-2</v>
      </c>
    </row>
    <row r="759" spans="5:6" x14ac:dyDescent="0.3">
      <c r="E759">
        <f ca="1"/>
        <v>5.5559254282278081</v>
      </c>
      <c r="F759">
        <f ca="1"/>
        <v>0.12029731914108255</v>
      </c>
    </row>
    <row r="760" spans="5:6" x14ac:dyDescent="0.3">
      <c r="E760">
        <f ca="1"/>
        <v>11.399617279191268</v>
      </c>
      <c r="F760">
        <f ca="1"/>
        <v>3.9052518254975195E-2</v>
      </c>
    </row>
    <row r="761" spans="5:6" x14ac:dyDescent="0.3">
      <c r="E761">
        <f ca="1"/>
        <v>2.8820609729498878</v>
      </c>
      <c r="F761">
        <f ca="1"/>
        <v>8.8765689227686989E-2</v>
      </c>
    </row>
    <row r="762" spans="5:6" x14ac:dyDescent="0.3">
      <c r="E762">
        <f ca="1"/>
        <v>10.048799969030265</v>
      </c>
      <c r="F762">
        <f ca="1"/>
        <v>5.5980287141483287E-2</v>
      </c>
    </row>
    <row r="763" spans="5:6" x14ac:dyDescent="0.3">
      <c r="E763">
        <f ca="1"/>
        <v>5.4891705899390288</v>
      </c>
      <c r="F763">
        <f ca="1"/>
        <v>0.12067779814118378</v>
      </c>
    </row>
    <row r="764" spans="5:6" x14ac:dyDescent="0.3">
      <c r="E764">
        <f ca="1"/>
        <v>9.2807368063300988</v>
      </c>
      <c r="F764">
        <f ca="1"/>
        <v>6.7373414313097776E-2</v>
      </c>
    </row>
    <row r="765" spans="5:6" x14ac:dyDescent="0.3">
      <c r="E765">
        <f ca="1"/>
        <v>2.3320024070573115</v>
      </c>
      <c r="F765">
        <f ca="1"/>
        <v>6.8826138498921038E-2</v>
      </c>
    </row>
    <row r="766" spans="5:6" x14ac:dyDescent="0.3">
      <c r="E766">
        <f ca="1"/>
        <v>7.5823830606231661</v>
      </c>
      <c r="F766">
        <f ca="1"/>
        <v>9.5025365368287318E-2</v>
      </c>
    </row>
    <row r="767" spans="5:6" x14ac:dyDescent="0.3">
      <c r="E767">
        <f ca="1"/>
        <v>13.848073582508805</v>
      </c>
      <c r="F767">
        <f ca="1"/>
        <v>1.8673307206856764E-2</v>
      </c>
    </row>
    <row r="768" spans="5:6" x14ac:dyDescent="0.3">
      <c r="E768">
        <f ca="1"/>
        <v>4.4389542903877075</v>
      </c>
      <c r="F768">
        <f ca="1"/>
        <v>0.1199813688069965</v>
      </c>
    </row>
    <row r="769" spans="5:6" x14ac:dyDescent="0.3">
      <c r="E769">
        <f ca="1"/>
        <v>1.8930790255425043</v>
      </c>
      <c r="F769">
        <f ca="1"/>
        <v>5.0893671091422878E-2</v>
      </c>
    </row>
    <row r="770" spans="5:6" x14ac:dyDescent="0.3">
      <c r="E770">
        <f ca="1"/>
        <v>3.026154565900383</v>
      </c>
      <c r="F770">
        <f ca="1"/>
        <v>9.3309413252939719E-2</v>
      </c>
    </row>
    <row r="771" spans="5:6" x14ac:dyDescent="0.3">
      <c r="E771">
        <f ca="1"/>
        <v>8.7189306859046649</v>
      </c>
      <c r="F771">
        <f ca="1"/>
        <v>7.6328218670036918E-2</v>
      </c>
    </row>
    <row r="772" spans="5:6" x14ac:dyDescent="0.3">
      <c r="E772">
        <f ca="1"/>
        <v>2.4132372338442072</v>
      </c>
      <c r="F772">
        <f ca="1"/>
        <v>7.1993127964188525E-2</v>
      </c>
    </row>
    <row r="773" spans="5:6" x14ac:dyDescent="0.3">
      <c r="E773">
        <f ca="1"/>
        <v>6.0838246054271625</v>
      </c>
      <c r="F773">
        <f ca="1"/>
        <v>0.11592438265172014</v>
      </c>
    </row>
    <row r="774" spans="5:6" x14ac:dyDescent="0.3">
      <c r="E774">
        <f ca="1"/>
        <v>6.2581902328294863</v>
      </c>
      <c r="F774">
        <f ca="1"/>
        <v>0.11402286928963808</v>
      </c>
    </row>
    <row r="775" spans="5:6" x14ac:dyDescent="0.3">
      <c r="E775">
        <f ca="1"/>
        <v>13.767754641624435</v>
      </c>
      <c r="F775">
        <f ca="1"/>
        <v>1.9157845500696446E-2</v>
      </c>
    </row>
    <row r="776" spans="5:6" x14ac:dyDescent="0.3">
      <c r="E776">
        <f ca="1"/>
        <v>6.4519206896596781</v>
      </c>
      <c r="F776">
        <f ca="1"/>
        <v>0.1116926462855629</v>
      </c>
    </row>
    <row r="777" spans="5:6" x14ac:dyDescent="0.3">
      <c r="E777">
        <f ca="1"/>
        <v>4.9215974149706732</v>
      </c>
      <c r="F777">
        <f ca="1"/>
        <v>0.12200362120589286</v>
      </c>
    </row>
    <row r="778" spans="5:6" x14ac:dyDescent="0.3">
      <c r="E778">
        <f ca="1"/>
        <v>1.9978455596667855</v>
      </c>
      <c r="F778">
        <f ca="1"/>
        <v>5.5258225894204871E-2</v>
      </c>
    </row>
    <row r="779" spans="5:6" x14ac:dyDescent="0.3">
      <c r="E779">
        <f ca="1"/>
        <v>5.6180759184235978</v>
      </c>
      <c r="F779">
        <f ca="1"/>
        <v>0.11990523116769242</v>
      </c>
    </row>
    <row r="780" spans="5:6" x14ac:dyDescent="0.3">
      <c r="E780">
        <f ca="1"/>
        <v>4.4393118391898483</v>
      </c>
      <c r="F780">
        <f ca="1"/>
        <v>0.11998407890954967</v>
      </c>
    </row>
    <row r="781" spans="5:6" x14ac:dyDescent="0.3">
      <c r="E781">
        <f ca="1"/>
        <v>5.8165491756598593</v>
      </c>
      <c r="F781">
        <f ca="1"/>
        <v>0.11842263269712548</v>
      </c>
    </row>
    <row r="782" spans="5:6" x14ac:dyDescent="0.3">
      <c r="E782">
        <f ca="1"/>
        <v>15.383509256985107</v>
      </c>
      <c r="F782">
        <f ca="1"/>
        <v>1.1271215632489917E-2</v>
      </c>
    </row>
    <row r="783" spans="5:6" x14ac:dyDescent="0.3">
      <c r="E783">
        <f ca="1"/>
        <v>4.7363070409039576</v>
      </c>
      <c r="F783">
        <f ca="1"/>
        <v>0.12160247720835171</v>
      </c>
    </row>
    <row r="784" spans="5:6" x14ac:dyDescent="0.3">
      <c r="E784">
        <f ca="1"/>
        <v>8.8597439369502062</v>
      </c>
      <c r="F784">
        <f ca="1"/>
        <v>7.4046200846038787E-2</v>
      </c>
    </row>
    <row r="785" spans="5:6" x14ac:dyDescent="0.3">
      <c r="E785">
        <f ca="1"/>
        <v>8.6590776383543933</v>
      </c>
      <c r="F785">
        <f ca="1"/>
        <v>7.7304196845067161E-2</v>
      </c>
    </row>
    <row r="786" spans="5:6" x14ac:dyDescent="0.3">
      <c r="E786">
        <f ca="1"/>
        <v>8.7113598302341195</v>
      </c>
      <c r="F786">
        <f ca="1"/>
        <v>7.6451487048369002E-2</v>
      </c>
    </row>
    <row r="787" spans="5:6" x14ac:dyDescent="0.3">
      <c r="E787">
        <f ca="1"/>
        <v>11.327539293926494</v>
      </c>
      <c r="F787">
        <f ca="1"/>
        <v>3.9848671367366903E-2</v>
      </c>
    </row>
    <row r="788" spans="5:6" x14ac:dyDescent="0.3">
      <c r="E788">
        <f ca="1"/>
        <v>10.204540167878898</v>
      </c>
      <c r="F788">
        <f ca="1"/>
        <v>5.3816402512772636E-2</v>
      </c>
    </row>
    <row r="789" spans="5:6" x14ac:dyDescent="0.3">
      <c r="E789">
        <f ca="1"/>
        <v>7.0671076003794049</v>
      </c>
      <c r="F789">
        <f ca="1"/>
        <v>0.10311459708800169</v>
      </c>
    </row>
    <row r="790" spans="5:6" x14ac:dyDescent="0.3">
      <c r="E790">
        <f ca="1"/>
        <v>3.1264841081781416</v>
      </c>
      <c r="F790">
        <f ca="1"/>
        <v>9.6283522982783212E-2</v>
      </c>
    </row>
    <row r="791" spans="5:6" x14ac:dyDescent="0.3">
      <c r="E791">
        <f ca="1"/>
        <v>2.9572019869217754</v>
      </c>
      <c r="F791">
        <f ca="1"/>
        <v>9.1174423867305815E-2</v>
      </c>
    </row>
    <row r="792" spans="5:6" x14ac:dyDescent="0.3">
      <c r="E792">
        <f ca="1"/>
        <v>5.3147612485816937</v>
      </c>
      <c r="F792">
        <f ca="1"/>
        <v>0.1214625696490544</v>
      </c>
    </row>
    <row r="793" spans="5:6" x14ac:dyDescent="0.3">
      <c r="E793">
        <f ca="1"/>
        <v>8.2647124470045199</v>
      </c>
      <c r="F793">
        <f ca="1"/>
        <v>8.3797038663133441E-2</v>
      </c>
    </row>
    <row r="794" spans="5:6" x14ac:dyDescent="0.3">
      <c r="E794">
        <f ca="1"/>
        <v>3.7924785159161858</v>
      </c>
      <c r="F794">
        <f ca="1"/>
        <v>0.11184083059128937</v>
      </c>
    </row>
    <row r="795" spans="5:6" x14ac:dyDescent="0.3">
      <c r="E795">
        <f ca="1"/>
        <v>6.851719198037193</v>
      </c>
      <c r="F795">
        <f ca="1"/>
        <v>0.10628837745423712</v>
      </c>
    </row>
    <row r="796" spans="5:6" x14ac:dyDescent="0.3">
      <c r="E796">
        <f ca="1"/>
        <v>6.2684853299382386</v>
      </c>
      <c r="F796">
        <f ca="1"/>
        <v>0.11390454327394296</v>
      </c>
    </row>
    <row r="797" spans="5:6" x14ac:dyDescent="0.3">
      <c r="E797">
        <f ca="1"/>
        <v>5.2753387722972862</v>
      </c>
      <c r="F797">
        <f ca="1"/>
        <v>0.12159604050527444</v>
      </c>
    </row>
    <row r="798" spans="5:6" x14ac:dyDescent="0.3">
      <c r="E798">
        <f ca="1"/>
        <v>5.023910926308039</v>
      </c>
      <c r="F798">
        <f ca="1"/>
        <v>0.12203804372720006</v>
      </c>
    </row>
    <row r="799" spans="5:6" x14ac:dyDescent="0.3">
      <c r="E799">
        <f ca="1"/>
        <v>1.5854170802013998</v>
      </c>
      <c r="F799">
        <f ca="1"/>
        <v>3.8098571636163051E-2</v>
      </c>
    </row>
    <row r="800" spans="5:6" x14ac:dyDescent="0.3">
      <c r="E800">
        <f ca="1"/>
        <v>9.6192580703401074</v>
      </c>
      <c r="F800">
        <f ca="1"/>
        <v>6.2212463320512147E-2</v>
      </c>
    </row>
    <row r="801" spans="5:6" x14ac:dyDescent="0.3">
      <c r="E801">
        <f ca="1"/>
        <v>6.9633747342457921</v>
      </c>
      <c r="F801">
        <f ca="1"/>
        <v>0.10466238184941876</v>
      </c>
    </row>
    <row r="802" spans="5:6" x14ac:dyDescent="0.3">
      <c r="E802">
        <f ca="1"/>
        <v>11.123654032207371</v>
      </c>
      <c r="F802">
        <f ca="1"/>
        <v>4.2166417725180441E-2</v>
      </c>
    </row>
    <row r="803" spans="5:6" x14ac:dyDescent="0.3">
      <c r="E803">
        <f ca="1"/>
        <v>7.7011152704779713</v>
      </c>
      <c r="F803">
        <f ca="1"/>
        <v>9.309512372529391E-2</v>
      </c>
    </row>
    <row r="804" spans="5:6" x14ac:dyDescent="0.3">
      <c r="E804">
        <f ca="1"/>
        <v>3.1944330570692574</v>
      </c>
      <c r="F804">
        <f ca="1"/>
        <v>9.8206664438855021E-2</v>
      </c>
    </row>
    <row r="805" spans="5:6" x14ac:dyDescent="0.3">
      <c r="E805">
        <f ca="1"/>
        <v>2.1524416875015917</v>
      </c>
      <c r="F805">
        <f ca="1"/>
        <v>6.1624090080598541E-2</v>
      </c>
    </row>
    <row r="806" spans="5:6" x14ac:dyDescent="0.3">
      <c r="E806">
        <f ca="1"/>
        <v>15.087320125161483</v>
      </c>
      <c r="F806">
        <f ca="1"/>
        <v>1.2450280374537539E-2</v>
      </c>
    </row>
    <row r="807" spans="5:6" x14ac:dyDescent="0.3">
      <c r="E807">
        <f ca="1"/>
        <v>6.0885583438596953</v>
      </c>
      <c r="F807">
        <f ca="1"/>
        <v>0.11587542528970983</v>
      </c>
    </row>
    <row r="808" spans="5:6" x14ac:dyDescent="0.3">
      <c r="E808">
        <f ca="1"/>
        <v>3.2889844718103514</v>
      </c>
      <c r="F808">
        <f ca="1"/>
        <v>0.10075798201417538</v>
      </c>
    </row>
    <row r="809" spans="5:6" x14ac:dyDescent="0.3">
      <c r="E809">
        <f ca="1"/>
        <v>2.088448365381375</v>
      </c>
      <c r="F809">
        <f ca="1"/>
        <v>5.900344401574914E-2</v>
      </c>
    </row>
    <row r="810" spans="5:6" x14ac:dyDescent="0.3">
      <c r="E810">
        <f ca="1"/>
        <v>3.0368248381087311</v>
      </c>
      <c r="F810">
        <f ca="1"/>
        <v>9.3633235138133222E-2</v>
      </c>
    </row>
    <row r="811" spans="5:6" x14ac:dyDescent="0.3">
      <c r="E811">
        <f ca="1"/>
        <v>5.1791078057305606</v>
      </c>
      <c r="F811">
        <f ca="1"/>
        <v>0.12185047151661531</v>
      </c>
    </row>
    <row r="812" spans="5:6" x14ac:dyDescent="0.3">
      <c r="E812">
        <f ca="1"/>
        <v>13.155423261588718</v>
      </c>
      <c r="F812">
        <f ca="1"/>
        <v>2.3222929618739407E-2</v>
      </c>
    </row>
    <row r="813" spans="5:6" x14ac:dyDescent="0.3">
      <c r="E813">
        <f ca="1"/>
        <v>5.9723843370786893</v>
      </c>
      <c r="F813">
        <f ca="1"/>
        <v>0.117031129256008</v>
      </c>
    </row>
    <row r="814" spans="5:6" x14ac:dyDescent="0.3">
      <c r="E814">
        <f ca="1"/>
        <v>6.1617076542059319</v>
      </c>
      <c r="F814">
        <f ca="1"/>
        <v>0.11509957311148375</v>
      </c>
    </row>
    <row r="815" spans="5:6" x14ac:dyDescent="0.3">
      <c r="E815">
        <f ca="1"/>
        <v>5.3153538618307135</v>
      </c>
      <c r="F815">
        <f ca="1"/>
        <v>0.1214604362999412</v>
      </c>
    </row>
    <row r="816" spans="5:6" x14ac:dyDescent="0.3">
      <c r="E816">
        <f ca="1"/>
        <v>13.260763571014509</v>
      </c>
      <c r="F816">
        <f ca="1"/>
        <v>2.2475114575874418E-2</v>
      </c>
    </row>
    <row r="817" spans="5:6" x14ac:dyDescent="0.3">
      <c r="E817">
        <f ca="1"/>
        <v>3.8365817613596356</v>
      </c>
      <c r="F817">
        <f ca="1"/>
        <v>0.11260996080281122</v>
      </c>
    </row>
    <row r="818" spans="5:6" x14ac:dyDescent="0.3">
      <c r="E818">
        <f ca="1"/>
        <v>5.8846825715199058</v>
      </c>
      <c r="F818">
        <f ca="1"/>
        <v>0.11783758294745285</v>
      </c>
    </row>
    <row r="819" spans="5:6" x14ac:dyDescent="0.3">
      <c r="E819">
        <f ca="1"/>
        <v>6.1399862317140084</v>
      </c>
      <c r="F819">
        <f ca="1"/>
        <v>0.11533370145950661</v>
      </c>
    </row>
    <row r="820" spans="5:6" x14ac:dyDescent="0.3">
      <c r="E820">
        <f ca="1"/>
        <v>11.800908621851574</v>
      </c>
      <c r="F820">
        <f ca="1"/>
        <v>3.4839561285725712E-2</v>
      </c>
    </row>
    <row r="821" spans="5:6" x14ac:dyDescent="0.3">
      <c r="E821">
        <f ca="1"/>
        <v>1.7693732177756405</v>
      </c>
      <c r="F821">
        <f ca="1"/>
        <v>4.5724916120494508E-2</v>
      </c>
    </row>
    <row r="822" spans="5:6" x14ac:dyDescent="0.3">
      <c r="E822">
        <f ca="1"/>
        <v>16.948229729567753</v>
      </c>
      <c r="F822">
        <f ca="1"/>
        <v>6.5670199753946664E-3</v>
      </c>
    </row>
    <row r="823" spans="5:6" x14ac:dyDescent="0.3">
      <c r="E823">
        <f ca="1"/>
        <v>7.2374983963309409</v>
      </c>
      <c r="F823">
        <f ca="1"/>
        <v>0.10050489168659778</v>
      </c>
    </row>
    <row r="824" spans="5:6" x14ac:dyDescent="0.3">
      <c r="E824">
        <f ca="1"/>
        <v>5.2872017078283671</v>
      </c>
      <c r="F824">
        <f ca="1"/>
        <v>0.12155763485164083</v>
      </c>
    </row>
    <row r="825" spans="5:6" x14ac:dyDescent="0.3">
      <c r="E825">
        <f ca="1"/>
        <v>7.2333614589984689</v>
      </c>
      <c r="F825">
        <f ca="1"/>
        <v>0.10056914146256593</v>
      </c>
    </row>
    <row r="826" spans="5:6" x14ac:dyDescent="0.3">
      <c r="E826">
        <f ca="1"/>
        <v>5.2512503715921985</v>
      </c>
      <c r="F826">
        <f ca="1"/>
        <v>0.12166932263335815</v>
      </c>
    </row>
    <row r="827" spans="5:6" x14ac:dyDescent="0.3">
      <c r="E827">
        <f ca="1"/>
        <v>9.9995107071774552</v>
      </c>
      <c r="F827">
        <f ca="1"/>
        <v>5.6676042885120716E-2</v>
      </c>
    </row>
    <row r="828" spans="5:6" x14ac:dyDescent="0.3">
      <c r="E828">
        <f ca="1"/>
        <v>5.686167378149662</v>
      </c>
      <c r="F828">
        <f ca="1"/>
        <v>0.11943520178313716</v>
      </c>
    </row>
    <row r="829" spans="5:6" x14ac:dyDescent="0.3">
      <c r="E829">
        <f ca="1"/>
        <v>8.8402046048181653</v>
      </c>
      <c r="F829">
        <f ca="1"/>
        <v>7.4361571520080119E-2</v>
      </c>
    </row>
    <row r="830" spans="5:6" x14ac:dyDescent="0.3">
      <c r="E830">
        <f ca="1"/>
        <v>3.5768858320416848</v>
      </c>
      <c r="F830">
        <f ca="1"/>
        <v>0.10761445565925169</v>
      </c>
    </row>
    <row r="831" spans="5:6" x14ac:dyDescent="0.3">
      <c r="E831">
        <f ca="1"/>
        <v>6.1962728777022384</v>
      </c>
      <c r="F831">
        <f ca="1"/>
        <v>0.11472064648346934</v>
      </c>
    </row>
    <row r="832" spans="5:6" x14ac:dyDescent="0.3">
      <c r="E832">
        <f ca="1"/>
        <v>9.1570232072332605</v>
      </c>
      <c r="F832">
        <f ca="1"/>
        <v>6.9307824834158233E-2</v>
      </c>
    </row>
    <row r="833" spans="5:6" x14ac:dyDescent="0.3">
      <c r="E833">
        <f ca="1"/>
        <v>3.1994005553781619</v>
      </c>
      <c r="F833">
        <f ca="1"/>
        <v>9.8344333893695055E-2</v>
      </c>
    </row>
    <row r="834" spans="5:6" x14ac:dyDescent="0.3">
      <c r="E834">
        <f ca="1"/>
        <v>4.413963180691777</v>
      </c>
      <c r="F834">
        <f ca="1"/>
        <v>0.1197872640727726</v>
      </c>
    </row>
    <row r="835" spans="5:6" x14ac:dyDescent="0.3">
      <c r="E835">
        <f ca="1"/>
        <v>9.0523354580650111</v>
      </c>
      <c r="F835">
        <f ca="1"/>
        <v>7.0962798919987441E-2</v>
      </c>
    </row>
    <row r="836" spans="5:6" x14ac:dyDescent="0.3">
      <c r="E836">
        <f ca="1"/>
        <v>3.8628688266436133</v>
      </c>
      <c r="F836">
        <f ca="1"/>
        <v>0.11305308060233585</v>
      </c>
    </row>
    <row r="837" spans="5:6" x14ac:dyDescent="0.3">
      <c r="E837">
        <f ca="1"/>
        <v>3.9988063133727123</v>
      </c>
      <c r="F837">
        <f ca="1"/>
        <v>0.115163530809181</v>
      </c>
    </row>
    <row r="838" spans="5:6" x14ac:dyDescent="0.3">
      <c r="E838">
        <f ca="1"/>
        <v>5.0791612705959643</v>
      </c>
      <c r="F838">
        <f ca="1"/>
        <v>0.12200368738476136</v>
      </c>
    </row>
    <row r="839" spans="5:6" x14ac:dyDescent="0.3">
      <c r="E839">
        <f ca="1"/>
        <v>18.787856400880187</v>
      </c>
      <c r="F839">
        <f ca="1"/>
        <v>3.3867310250113359E-3</v>
      </c>
    </row>
    <row r="840" spans="5:6" x14ac:dyDescent="0.3">
      <c r="E840">
        <f ca="1"/>
        <v>5.8120842114631355</v>
      </c>
      <c r="F840">
        <f ca="1"/>
        <v>0.11845966537497835</v>
      </c>
    </row>
    <row r="841" spans="5:6" x14ac:dyDescent="0.3">
      <c r="E841">
        <f ca="1"/>
        <v>11.622512471427823</v>
      </c>
      <c r="F841">
        <f ca="1"/>
        <v>3.6666743699619114E-2</v>
      </c>
    </row>
    <row r="842" spans="5:6" x14ac:dyDescent="0.3">
      <c r="E842">
        <f ca="1"/>
        <v>4.7357021584032353</v>
      </c>
      <c r="F842">
        <f ca="1"/>
        <v>0.12160042716029387</v>
      </c>
    </row>
    <row r="843" spans="5:6" x14ac:dyDescent="0.3">
      <c r="E843">
        <f ca="1"/>
        <v>4.5750736670272723</v>
      </c>
      <c r="F843">
        <f ca="1"/>
        <v>0.12087859718339955</v>
      </c>
    </row>
    <row r="844" spans="5:6" x14ac:dyDescent="0.3">
      <c r="E844">
        <f ca="1"/>
        <v>4.8754569792225686</v>
      </c>
      <c r="F844">
        <f ca="1"/>
        <v>0.12194530853504892</v>
      </c>
    </row>
    <row r="845" spans="5:6" x14ac:dyDescent="0.3">
      <c r="E845">
        <f ca="1"/>
        <v>8.0478524254230734</v>
      </c>
      <c r="F845">
        <f ca="1"/>
        <v>8.7387611077928543E-2</v>
      </c>
    </row>
    <row r="846" spans="5:6" x14ac:dyDescent="0.3">
      <c r="E846">
        <f ca="1"/>
        <v>2.1939332042156776</v>
      </c>
      <c r="F846">
        <f ca="1"/>
        <v>6.3309774591928908E-2</v>
      </c>
    </row>
    <row r="847" spans="5:6" x14ac:dyDescent="0.3">
      <c r="E847">
        <f ca="1"/>
        <v>18.356831253914034</v>
      </c>
      <c r="F847">
        <f ca="1"/>
        <v>3.9644033688302728E-3</v>
      </c>
    </row>
    <row r="848" spans="5:6" x14ac:dyDescent="0.3">
      <c r="E848">
        <f ca="1"/>
        <v>7.868340543501068</v>
      </c>
      <c r="F848">
        <f ca="1"/>
        <v>9.0352097056174974E-2</v>
      </c>
    </row>
    <row r="849" spans="5:6" x14ac:dyDescent="0.3">
      <c r="E849">
        <f ca="1"/>
        <v>5.1760789568869496</v>
      </c>
      <c r="F849">
        <f ca="1"/>
        <v>0.12185680123787324</v>
      </c>
    </row>
    <row r="850" spans="5:6" x14ac:dyDescent="0.3">
      <c r="E850">
        <f ca="1"/>
        <v>4.3760171131680154</v>
      </c>
      <c r="F850">
        <f ca="1"/>
        <v>0.11947479487660487</v>
      </c>
    </row>
    <row r="851" spans="5:6" x14ac:dyDescent="0.3">
      <c r="E851">
        <f ca="1"/>
        <v>3.9075072545417737</v>
      </c>
      <c r="F851">
        <f ca="1"/>
        <v>0.11377946043180344</v>
      </c>
    </row>
    <row r="852" spans="5:6" x14ac:dyDescent="0.3">
      <c r="E852">
        <f ca="1"/>
        <v>7.3017022416695649</v>
      </c>
      <c r="F852">
        <f ca="1"/>
        <v>9.9502640922245089E-2</v>
      </c>
    </row>
    <row r="853" spans="5:6" x14ac:dyDescent="0.3">
      <c r="E853">
        <f ca="1"/>
        <v>7.6885027344551391</v>
      </c>
      <c r="F853">
        <f ca="1"/>
        <v>9.3300953872941655E-2</v>
      </c>
    </row>
    <row r="854" spans="5:6" x14ac:dyDescent="0.3">
      <c r="E854">
        <f ca="1"/>
        <v>16.179389446326887</v>
      </c>
      <c r="F854">
        <f ca="1"/>
        <v>8.5884412720429806E-3</v>
      </c>
    </row>
    <row r="855" spans="5:6" x14ac:dyDescent="0.3">
      <c r="E855">
        <f ca="1"/>
        <v>9.2296554981855525</v>
      </c>
      <c r="F855">
        <f ca="1"/>
        <v>6.8169217372172519E-2</v>
      </c>
    </row>
    <row r="856" spans="5:6" x14ac:dyDescent="0.3">
      <c r="E856">
        <f ca="1"/>
        <v>2.9588690062583343</v>
      </c>
      <c r="F856">
        <f ca="1"/>
        <v>9.1226898988824981E-2</v>
      </c>
    </row>
    <row r="857" spans="5:6" x14ac:dyDescent="0.3">
      <c r="E857">
        <f ca="1"/>
        <v>10.188205500347378</v>
      </c>
      <c r="F857">
        <f ca="1"/>
        <v>5.4040870091651989E-2</v>
      </c>
    </row>
    <row r="858" spans="5:6" x14ac:dyDescent="0.3">
      <c r="E858">
        <f ca="1"/>
        <v>9.4550019658632358</v>
      </c>
      <c r="F858">
        <f ca="1"/>
        <v>6.4691210151517034E-2</v>
      </c>
    </row>
    <row r="859" spans="5:6" x14ac:dyDescent="0.3">
      <c r="E859">
        <f ca="1"/>
        <v>14.988702514680302</v>
      </c>
      <c r="F859">
        <f ca="1"/>
        <v>1.286688770038155E-2</v>
      </c>
    </row>
    <row r="860" spans="5:6" x14ac:dyDescent="0.3">
      <c r="E860">
        <f ca="1"/>
        <v>9.409600641495528</v>
      </c>
      <c r="F860">
        <f ca="1"/>
        <v>6.5384975926185987E-2</v>
      </c>
    </row>
    <row r="861" spans="5:6" x14ac:dyDescent="0.3">
      <c r="E861">
        <f ca="1"/>
        <v>6.9255346243224469</v>
      </c>
      <c r="F861">
        <f ca="1"/>
        <v>0.10521831271777386</v>
      </c>
    </row>
    <row r="862" spans="5:6" x14ac:dyDescent="0.3">
      <c r="E862">
        <f ca="1"/>
        <v>5.015750706997177</v>
      </c>
      <c r="F862">
        <f ca="1"/>
        <v>0.12204001069829168</v>
      </c>
    </row>
    <row r="863" spans="5:6" x14ac:dyDescent="0.3">
      <c r="E863">
        <f ca="1"/>
        <v>4.3264920007661907</v>
      </c>
      <c r="F863">
        <f ca="1"/>
        <v>0.11903447710462538</v>
      </c>
    </row>
    <row r="864" spans="5:6" x14ac:dyDescent="0.3">
      <c r="E864">
        <f ca="1"/>
        <v>5.8528940540242544</v>
      </c>
      <c r="F864">
        <f ca="1"/>
        <v>0.11811516701816815</v>
      </c>
    </row>
    <row r="865" spans="5:6" x14ac:dyDescent="0.3">
      <c r="E865">
        <f ca="1"/>
        <v>0.95392490183098799</v>
      </c>
      <c r="F865">
        <f ca="1"/>
        <v>1.4671080879751369E-2</v>
      </c>
    </row>
    <row r="866" spans="5:6" x14ac:dyDescent="0.3">
      <c r="E866">
        <f ca="1"/>
        <v>2.0132586428525725</v>
      </c>
      <c r="F866">
        <f ca="1"/>
        <v>5.5897730772245857E-2</v>
      </c>
    </row>
    <row r="867" spans="5:6" x14ac:dyDescent="0.3">
      <c r="E867">
        <f ca="1"/>
        <v>6.5715676819209294</v>
      </c>
      <c r="F867">
        <f ca="1"/>
        <v>0.11015227692984986</v>
      </c>
    </row>
    <row r="868" spans="5:6" x14ac:dyDescent="0.3">
      <c r="E868">
        <f ca="1"/>
        <v>6.1874532873638231</v>
      </c>
      <c r="F868">
        <f ca="1"/>
        <v>0.11481806669172553</v>
      </c>
    </row>
    <row r="869" spans="5:6" x14ac:dyDescent="0.3">
      <c r="E869">
        <f ca="1"/>
        <v>19.062788729386913</v>
      </c>
      <c r="F869">
        <f ca="1"/>
        <v>3.0609266036095649E-3</v>
      </c>
    </row>
    <row r="870" spans="5:6" x14ac:dyDescent="0.3">
      <c r="E870">
        <f ca="1"/>
        <v>6.0250205813717619</v>
      </c>
      <c r="F870">
        <f ca="1"/>
        <v>0.11651948268889289</v>
      </c>
    </row>
    <row r="871" spans="5:6" x14ac:dyDescent="0.3">
      <c r="E871">
        <f ca="1"/>
        <v>4.4463396982553638</v>
      </c>
      <c r="F871">
        <f ca="1"/>
        <v>0.12003696542085672</v>
      </c>
    </row>
    <row r="872" spans="5:6" x14ac:dyDescent="0.3">
      <c r="E872">
        <f ca="1"/>
        <v>9.4897020562447576</v>
      </c>
      <c r="F872">
        <f ca="1"/>
        <v>6.4163438711792031E-2</v>
      </c>
    </row>
    <row r="873" spans="5:6" x14ac:dyDescent="0.3">
      <c r="E873">
        <f ca="1"/>
        <v>7.9832257670841358</v>
      </c>
      <c r="F873">
        <f ca="1"/>
        <v>8.8456425563636226E-2</v>
      </c>
    </row>
    <row r="874" spans="5:6" x14ac:dyDescent="0.3">
      <c r="E874">
        <f ca="1"/>
        <v>3.6881635540696927</v>
      </c>
      <c r="F874">
        <f ca="1"/>
        <v>0.10989291575456557</v>
      </c>
    </row>
    <row r="875" spans="5:6" x14ac:dyDescent="0.3">
      <c r="E875">
        <f ca="1"/>
        <v>9.2833348491802337</v>
      </c>
      <c r="F875">
        <f ca="1"/>
        <v>6.7333051465295835E-2</v>
      </c>
    </row>
    <row r="876" spans="5:6" x14ac:dyDescent="0.3">
      <c r="E876">
        <f ca="1"/>
        <v>10.798588240602351</v>
      </c>
      <c r="F876">
        <f ca="1"/>
        <v>4.6063042261632374E-2</v>
      </c>
    </row>
    <row r="877" spans="5:6" x14ac:dyDescent="0.3">
      <c r="E877">
        <f ca="1"/>
        <v>9.0230332747024242</v>
      </c>
      <c r="F877">
        <f ca="1"/>
        <v>7.1428811420635285E-2</v>
      </c>
    </row>
    <row r="878" spans="5:6" x14ac:dyDescent="0.3">
      <c r="E878">
        <f ca="1"/>
        <v>4.9914639927993996</v>
      </c>
      <c r="F878">
        <f ca="1"/>
        <v>0.12204107622539039</v>
      </c>
    </row>
    <row r="879" spans="5:6" x14ac:dyDescent="0.3">
      <c r="E879">
        <f ca="1"/>
        <v>6.1247647623439052</v>
      </c>
      <c r="F879">
        <f ca="1"/>
        <v>0.11549590067799777</v>
      </c>
    </row>
    <row r="880" spans="5:6" x14ac:dyDescent="0.3">
      <c r="E880">
        <f ca="1"/>
        <v>5.4154946295265987</v>
      </c>
      <c r="F880">
        <f ca="1"/>
        <v>0.12104710670314051</v>
      </c>
    </row>
    <row r="881" spans="5:6" x14ac:dyDescent="0.3">
      <c r="E881">
        <f ca="1"/>
        <v>1.4803618634159434</v>
      </c>
      <c r="F881">
        <f ca="1"/>
        <v>3.3828444893321971E-2</v>
      </c>
    </row>
    <row r="882" spans="5:6" x14ac:dyDescent="0.3">
      <c r="E882">
        <f ca="1"/>
        <v>1.7021654610283741</v>
      </c>
      <c r="F882">
        <f ca="1"/>
        <v>4.2924249250719325E-2</v>
      </c>
    </row>
    <row r="883" spans="5:6" x14ac:dyDescent="0.3">
      <c r="E883">
        <f ca="1"/>
        <v>2.5309329220814463</v>
      </c>
      <c r="F883">
        <f ca="1"/>
        <v>7.6460176015388875E-2</v>
      </c>
    </row>
    <row r="884" spans="5:6" x14ac:dyDescent="0.3">
      <c r="E884">
        <f ca="1"/>
        <v>5.7602749389902588</v>
      </c>
      <c r="F884">
        <f ca="1"/>
        <v>0.11887732633460998</v>
      </c>
    </row>
    <row r="885" spans="5:6" x14ac:dyDescent="0.3">
      <c r="E885">
        <f ca="1"/>
        <v>8.3789926986652343</v>
      </c>
      <c r="F885">
        <f ca="1"/>
        <v>8.1907409426675071E-2</v>
      </c>
    </row>
    <row r="886" spans="5:6" x14ac:dyDescent="0.3">
      <c r="E886">
        <f ca="1"/>
        <v>6.4295103268680931</v>
      </c>
      <c r="F886">
        <f ca="1"/>
        <v>0.11197295103186548</v>
      </c>
    </row>
    <row r="887" spans="5:6" x14ac:dyDescent="0.3">
      <c r="E887">
        <f ca="1"/>
        <v>6.9853280840747516</v>
      </c>
      <c r="F887">
        <f ca="1"/>
        <v>0.10433766370394491</v>
      </c>
    </row>
    <row r="888" spans="5:6" x14ac:dyDescent="0.3">
      <c r="E888">
        <f ca="1"/>
        <v>11.904361103893951</v>
      </c>
      <c r="F888">
        <f ca="1"/>
        <v>3.3813090603682247E-2</v>
      </c>
    </row>
    <row r="889" spans="5:6" x14ac:dyDescent="0.3">
      <c r="E889">
        <f ca="1"/>
        <v>3.0913980081349028</v>
      </c>
      <c r="F889">
        <f ca="1"/>
        <v>9.5261532866069948E-2</v>
      </c>
    </row>
    <row r="890" spans="5:6" x14ac:dyDescent="0.3">
      <c r="E890">
        <f ca="1"/>
        <v>7.3986802900323037</v>
      </c>
      <c r="F890">
        <f ca="1"/>
        <v>9.7971881346260031E-2</v>
      </c>
    </row>
    <row r="891" spans="5:6" x14ac:dyDescent="0.3">
      <c r="E891">
        <f ca="1"/>
        <v>2.2552475109823851</v>
      </c>
      <c r="F891">
        <f ca="1"/>
        <v>6.5778438938812855E-2</v>
      </c>
    </row>
    <row r="892" spans="5:6" x14ac:dyDescent="0.3">
      <c r="E892">
        <f ca="1"/>
        <v>12.510522139015054</v>
      </c>
      <c r="F892">
        <f ca="1"/>
        <v>2.8273659980899635E-2</v>
      </c>
    </row>
    <row r="893" spans="5:6" x14ac:dyDescent="0.3">
      <c r="E893">
        <f ca="1"/>
        <v>3.0050672030547942</v>
      </c>
      <c r="F893">
        <f ca="1"/>
        <v>9.2664252437833564E-2</v>
      </c>
    </row>
    <row r="894" spans="5:6" x14ac:dyDescent="0.3">
      <c r="E894">
        <f ca="1"/>
        <v>8.4167646300727519</v>
      </c>
      <c r="F894">
        <f ca="1"/>
        <v>8.1283902453276227E-2</v>
      </c>
    </row>
    <row r="895" spans="5:6" x14ac:dyDescent="0.3">
      <c r="E895">
        <f ca="1"/>
        <v>12.830356528273377</v>
      </c>
      <c r="F895">
        <f ca="1"/>
        <v>2.5664871719829868E-2</v>
      </c>
    </row>
    <row r="896" spans="5:6" x14ac:dyDescent="0.3">
      <c r="E896">
        <f ca="1"/>
        <v>10.481616495069217</v>
      </c>
      <c r="F896">
        <f ca="1"/>
        <v>5.0099727999182546E-2</v>
      </c>
    </row>
    <row r="897" spans="5:6" x14ac:dyDescent="0.3">
      <c r="E897">
        <f ca="1"/>
        <v>9.3474913513781992</v>
      </c>
      <c r="F897">
        <f ca="1"/>
        <v>6.6339856842070846E-2</v>
      </c>
    </row>
    <row r="898" spans="5:6" x14ac:dyDescent="0.3">
      <c r="E898">
        <f ca="1"/>
        <v>8.6815242420437677</v>
      </c>
      <c r="F898">
        <f ca="1"/>
        <v>7.6937793336562352E-2</v>
      </c>
    </row>
    <row r="899" spans="5:6" x14ac:dyDescent="0.3">
      <c r="E899">
        <f ca="1"/>
        <v>9.6482088891239322</v>
      </c>
      <c r="F899">
        <f ca="1"/>
        <v>6.1780811767997101E-2</v>
      </c>
    </row>
    <row r="900" spans="5:6" x14ac:dyDescent="0.3">
      <c r="E900">
        <f ca="1"/>
        <v>12.392373624483024</v>
      </c>
      <c r="F900">
        <f ca="1"/>
        <v>2.9291075091334932E-2</v>
      </c>
    </row>
    <row r="901" spans="5:6" x14ac:dyDescent="0.3">
      <c r="E901">
        <f ca="1"/>
        <v>5.5234743708703338</v>
      </c>
      <c r="F901">
        <f ca="1"/>
        <v>0.12048762523332512</v>
      </c>
    </row>
    <row r="902" spans="5:6" x14ac:dyDescent="0.3">
      <c r="E902">
        <f ca="1"/>
        <v>5.3162519728829309</v>
      </c>
      <c r="F902">
        <f ca="1"/>
        <v>0.12145719606620649</v>
      </c>
    </row>
    <row r="903" spans="5:6" x14ac:dyDescent="0.3">
      <c r="E903">
        <f ca="1"/>
        <v>11.727498899635892</v>
      </c>
      <c r="F903">
        <f ca="1"/>
        <v>3.5582649246720006E-2</v>
      </c>
    </row>
    <row r="904" spans="5:6" x14ac:dyDescent="0.3">
      <c r="E904">
        <f ca="1"/>
        <v>6.6206567782001775</v>
      </c>
      <c r="F904">
        <f ca="1"/>
        <v>0.10950000513657404</v>
      </c>
    </row>
    <row r="905" spans="5:6" x14ac:dyDescent="0.3">
      <c r="E905">
        <f ca="1"/>
        <v>7.0292132132126124</v>
      </c>
      <c r="F905">
        <f ca="1"/>
        <v>0.10368390447654761</v>
      </c>
    </row>
    <row r="906" spans="5:6" x14ac:dyDescent="0.3">
      <c r="E906">
        <f ca="1"/>
        <v>9.0500133751367553</v>
      </c>
      <c r="F906">
        <f ca="1"/>
        <v>7.0999685409038935E-2</v>
      </c>
    </row>
    <row r="907" spans="5:6" x14ac:dyDescent="0.3">
      <c r="E907">
        <f ca="1"/>
        <v>8.2880362798879457</v>
      </c>
      <c r="F907">
        <f ca="1"/>
        <v>8.3411072304636916E-2</v>
      </c>
    </row>
    <row r="908" spans="5:6" x14ac:dyDescent="0.3">
      <c r="E908">
        <f ca="1"/>
        <v>10.782987764917024</v>
      </c>
      <c r="F908">
        <f ca="1"/>
        <v>4.6256263198810439E-2</v>
      </c>
    </row>
    <row r="909" spans="5:6" x14ac:dyDescent="0.3">
      <c r="E909">
        <f ca="1"/>
        <v>2.3676099275050237</v>
      </c>
      <c r="F909">
        <f ca="1"/>
        <v>7.0222166489905868E-2</v>
      </c>
    </row>
    <row r="910" spans="5:6" x14ac:dyDescent="0.3">
      <c r="E910">
        <f ca="1"/>
        <v>3.2748253516558972</v>
      </c>
      <c r="F910">
        <f ca="1"/>
        <v>0.10038524342972631</v>
      </c>
    </row>
    <row r="911" spans="5:6" x14ac:dyDescent="0.3">
      <c r="E911">
        <f ca="1"/>
        <v>4.9524375184328129</v>
      </c>
      <c r="F911">
        <f ca="1"/>
        <v>0.12202762991669663</v>
      </c>
    </row>
    <row r="912" spans="5:6" x14ac:dyDescent="0.3">
      <c r="E912">
        <f ca="1"/>
        <v>3.0465013424595289</v>
      </c>
      <c r="F912">
        <f ca="1"/>
        <v>9.3925362588026529E-2</v>
      </c>
    </row>
    <row r="913" spans="5:6" x14ac:dyDescent="0.3">
      <c r="E913">
        <f ca="1"/>
        <v>5.1993713530759029</v>
      </c>
      <c r="F913">
        <f ca="1"/>
        <v>0.12180545974174728</v>
      </c>
    </row>
    <row r="914" spans="5:6" x14ac:dyDescent="0.3">
      <c r="E914">
        <f ca="1"/>
        <v>6.7561865705460704</v>
      </c>
      <c r="F914">
        <f ca="1"/>
        <v>0.10764295678100776</v>
      </c>
    </row>
    <row r="915" spans="5:6" x14ac:dyDescent="0.3">
      <c r="E915">
        <f ca="1"/>
        <v>4.4327173930911892</v>
      </c>
      <c r="F915">
        <f ca="1"/>
        <v>0.11993379181857081</v>
      </c>
    </row>
    <row r="916" spans="5:6" x14ac:dyDescent="0.3">
      <c r="E916">
        <f ca="1"/>
        <v>5.223068221934188</v>
      </c>
      <c r="F916">
        <f ca="1"/>
        <v>0.12174698060587553</v>
      </c>
    </row>
    <row r="917" spans="5:6" x14ac:dyDescent="0.3">
      <c r="E917">
        <f ca="1"/>
        <v>11.411859912189652</v>
      </c>
      <c r="F917">
        <f ca="1"/>
        <v>3.891849093526209E-2</v>
      </c>
    </row>
    <row r="918" spans="5:6" x14ac:dyDescent="0.3">
      <c r="E918">
        <f ca="1"/>
        <v>3.5676826011363505</v>
      </c>
      <c r="F918">
        <f ca="1"/>
        <v>0.1074167230772381</v>
      </c>
    </row>
    <row r="919" spans="5:6" x14ac:dyDescent="0.3">
      <c r="E919">
        <f ca="1"/>
        <v>3.6872230078494708</v>
      </c>
      <c r="F919">
        <f ca="1"/>
        <v>0.10987452650218604</v>
      </c>
    </row>
    <row r="920" spans="5:6" x14ac:dyDescent="0.3">
      <c r="E920">
        <f ca="1"/>
        <v>12.147762540025827</v>
      </c>
      <c r="F920">
        <f ca="1"/>
        <v>3.1492448093412236E-2</v>
      </c>
    </row>
    <row r="921" spans="5:6" x14ac:dyDescent="0.3">
      <c r="E921">
        <f ca="1"/>
        <v>3.7840530706576936</v>
      </c>
      <c r="F921">
        <f ca="1"/>
        <v>0.11169022595579937</v>
      </c>
    </row>
    <row r="922" spans="5:6" x14ac:dyDescent="0.3">
      <c r="E922">
        <f ca="1"/>
        <v>5.7505567117003995</v>
      </c>
      <c r="F922">
        <f ca="1"/>
        <v>0.1189531671986651</v>
      </c>
    </row>
    <row r="923" spans="5:6" x14ac:dyDescent="0.3">
      <c r="E923">
        <f ca="1"/>
        <v>2.4692065656362177</v>
      </c>
      <c r="F923">
        <f ca="1"/>
        <v>7.4136310922718399E-2</v>
      </c>
    </row>
    <row r="924" spans="5:6" x14ac:dyDescent="0.3">
      <c r="E924">
        <f ca="1"/>
        <v>3.1474600089617288</v>
      </c>
      <c r="F924">
        <f ca="1"/>
        <v>9.688512450235022E-2</v>
      </c>
    </row>
    <row r="925" spans="5:6" x14ac:dyDescent="0.3">
      <c r="E925">
        <f ca="1"/>
        <v>8.9992190695829137</v>
      </c>
      <c r="F925">
        <f ca="1"/>
        <v>7.1808404153541491E-2</v>
      </c>
    </row>
    <row r="926" spans="5:6" x14ac:dyDescent="0.3">
      <c r="E926">
        <f ca="1"/>
        <v>5.2026989983022656</v>
      </c>
      <c r="F926">
        <f ca="1"/>
        <v>0.12179762649680111</v>
      </c>
    </row>
    <row r="927" spans="5:6" x14ac:dyDescent="0.3">
      <c r="E927">
        <f ca="1"/>
        <v>5.715799270194788</v>
      </c>
      <c r="F927">
        <f ca="1"/>
        <v>0.11921782299849824</v>
      </c>
    </row>
    <row r="928" spans="5:6" x14ac:dyDescent="0.3">
      <c r="E928">
        <f ca="1"/>
        <v>15.486590050599556</v>
      </c>
      <c r="F928">
        <f ca="1"/>
        <v>1.0885240052538556E-2</v>
      </c>
    </row>
    <row r="929" spans="5:6" x14ac:dyDescent="0.3">
      <c r="E929">
        <f ca="1"/>
        <v>13.178967927518146</v>
      </c>
      <c r="F929">
        <f ca="1"/>
        <v>2.3053973277468026E-2</v>
      </c>
    </row>
    <row r="930" spans="5:6" x14ac:dyDescent="0.3">
      <c r="E930">
        <f ca="1"/>
        <v>5.6169634736783562</v>
      </c>
      <c r="F930">
        <f ca="1"/>
        <v>0.11991256289088921</v>
      </c>
    </row>
    <row r="931" spans="5:6" x14ac:dyDescent="0.3">
      <c r="E931">
        <f ca="1"/>
        <v>3.0705447402252473</v>
      </c>
      <c r="F931">
        <f ca="1"/>
        <v>9.4644866425970142E-2</v>
      </c>
    </row>
    <row r="932" spans="5:6" x14ac:dyDescent="0.3">
      <c r="E932">
        <f ca="1"/>
        <v>2.1212583840951464</v>
      </c>
      <c r="F932">
        <f ca="1"/>
        <v>6.0350007849055559E-2</v>
      </c>
    </row>
    <row r="933" spans="5:6" x14ac:dyDescent="0.3">
      <c r="E933">
        <f ca="1"/>
        <v>4.1757678212426574</v>
      </c>
      <c r="F933">
        <f ca="1"/>
        <v>0.11746357208840594</v>
      </c>
    </row>
    <row r="934" spans="5:6" x14ac:dyDescent="0.3">
      <c r="E934">
        <f ca="1"/>
        <v>8.594780564380418</v>
      </c>
      <c r="F934">
        <f ca="1"/>
        <v>7.8356116507889165E-2</v>
      </c>
    </row>
    <row r="935" spans="5:6" x14ac:dyDescent="0.3">
      <c r="E935">
        <f ca="1"/>
        <v>6.3250402126828735</v>
      </c>
      <c r="F935">
        <f ca="1"/>
        <v>0.11324316611175066</v>
      </c>
    </row>
    <row r="936" spans="5:6" x14ac:dyDescent="0.3">
      <c r="E936">
        <f ca="1"/>
        <v>2.0627465967163063</v>
      </c>
      <c r="F936">
        <f ca="1"/>
        <v>5.7944707195426465E-2</v>
      </c>
    </row>
    <row r="937" spans="5:6" x14ac:dyDescent="0.3">
      <c r="E937">
        <f ca="1"/>
        <v>8.3410344580468649</v>
      </c>
      <c r="F937">
        <f ca="1"/>
        <v>8.2534585748965036E-2</v>
      </c>
    </row>
    <row r="938" spans="5:6" x14ac:dyDescent="0.3">
      <c r="E938">
        <f ca="1"/>
        <v>5.3802260506038868</v>
      </c>
      <c r="F938">
        <f ca="1"/>
        <v>0.12120453551827884</v>
      </c>
    </row>
    <row r="939" spans="5:6" x14ac:dyDescent="0.3">
      <c r="E939">
        <f ca="1"/>
        <v>8.6222140920762236</v>
      </c>
      <c r="F939">
        <f ca="1"/>
        <v>7.7906879891820185E-2</v>
      </c>
    </row>
    <row r="940" spans="5:6" x14ac:dyDescent="0.3">
      <c r="E940">
        <f ca="1"/>
        <v>5.311278723898071</v>
      </c>
      <c r="F940">
        <f ca="1"/>
        <v>0.12147503083335406</v>
      </c>
    </row>
    <row r="941" spans="5:6" x14ac:dyDescent="0.3">
      <c r="E941">
        <f ca="1"/>
        <v>8.0478069311770284</v>
      </c>
      <c r="F941">
        <f ca="1"/>
        <v>8.7388363896165597E-2</v>
      </c>
    </row>
    <row r="942" spans="5:6" x14ac:dyDescent="0.3">
      <c r="E942">
        <f ca="1"/>
        <v>5.8367709429074148</v>
      </c>
      <c r="F942">
        <f ca="1"/>
        <v>0.11825287987424334</v>
      </c>
    </row>
    <row r="943" spans="5:6" x14ac:dyDescent="0.3">
      <c r="E943">
        <f ca="1"/>
        <v>4.2102186965826913</v>
      </c>
      <c r="F943">
        <f ca="1"/>
        <v>0.11785365932216151</v>
      </c>
    </row>
    <row r="944" spans="5:6" x14ac:dyDescent="0.3">
      <c r="E944">
        <f ca="1"/>
        <v>5.4275416942004346</v>
      </c>
      <c r="F944">
        <f ca="1"/>
        <v>0.12099043095996664</v>
      </c>
    </row>
    <row r="945" spans="5:6" x14ac:dyDescent="0.3">
      <c r="E945">
        <f ca="1"/>
        <v>3.2135611050666357</v>
      </c>
      <c r="F945">
        <f ca="1"/>
        <v>9.8734580430161839E-2</v>
      </c>
    </row>
    <row r="946" spans="5:6" x14ac:dyDescent="0.3">
      <c r="E946">
        <f ca="1"/>
        <v>5.8629983320912826</v>
      </c>
      <c r="F946">
        <f ca="1"/>
        <v>0.11802780264917793</v>
      </c>
    </row>
    <row r="947" spans="5:6" x14ac:dyDescent="0.3">
      <c r="E947">
        <f ca="1"/>
        <v>19.156007250737694</v>
      </c>
      <c r="F947">
        <f ca="1"/>
        <v>2.9573802382013943E-3</v>
      </c>
    </row>
    <row r="948" spans="5:6" x14ac:dyDescent="0.3">
      <c r="E948">
        <f ca="1"/>
        <v>0.94155304302827059</v>
      </c>
      <c r="F948">
        <f ca="1"/>
        <v>1.428812166247879E-2</v>
      </c>
    </row>
    <row r="949" spans="5:6" x14ac:dyDescent="0.3">
      <c r="E949">
        <f ca="1"/>
        <v>5.3701085389755336</v>
      </c>
      <c r="F949">
        <f ca="1"/>
        <v>0.12124733815649064</v>
      </c>
    </row>
    <row r="950" spans="5:6" x14ac:dyDescent="0.3">
      <c r="E950">
        <f ca="1"/>
        <v>5.4687487692180961</v>
      </c>
      <c r="F950">
        <f ca="1"/>
        <v>0.12078556402223531</v>
      </c>
    </row>
    <row r="951" spans="5:6" x14ac:dyDescent="0.3">
      <c r="E951">
        <f ca="1"/>
        <v>7.7716676653294154</v>
      </c>
      <c r="F951">
        <f ca="1"/>
        <v>9.194077660795906E-2</v>
      </c>
    </row>
    <row r="952" spans="5:6" x14ac:dyDescent="0.3">
      <c r="E952">
        <f ca="1"/>
        <v>14.601824931853711</v>
      </c>
      <c r="F952">
        <f ca="1"/>
        <v>1.4624824153262345E-2</v>
      </c>
    </row>
    <row r="953" spans="5:6" x14ac:dyDescent="0.3">
      <c r="E953">
        <f ca="1"/>
        <v>2.4419117564129627</v>
      </c>
      <c r="F953">
        <f ca="1"/>
        <v>7.3095277734601213E-2</v>
      </c>
    </row>
    <row r="954" spans="5:6" x14ac:dyDescent="0.3">
      <c r="E954">
        <f ca="1"/>
        <v>12.379870462841652</v>
      </c>
      <c r="F954">
        <f ca="1"/>
        <v>2.9400474765625458E-2</v>
      </c>
    </row>
    <row r="955" spans="5:6" x14ac:dyDescent="0.3">
      <c r="E955">
        <f ca="1"/>
        <v>6.5003970592649196</v>
      </c>
      <c r="F955">
        <f ca="1"/>
        <v>0.11107727916158912</v>
      </c>
    </row>
    <row r="956" spans="5:6" x14ac:dyDescent="0.3">
      <c r="E956">
        <f ca="1"/>
        <v>3.0954373153228776</v>
      </c>
      <c r="F956">
        <f ca="1"/>
        <v>9.5380186747183765E-2</v>
      </c>
    </row>
    <row r="957" spans="5:6" x14ac:dyDescent="0.3">
      <c r="E957">
        <f ca="1"/>
        <v>8.700291866602976</v>
      </c>
      <c r="F957">
        <f ca="1"/>
        <v>7.6631793074815283E-2</v>
      </c>
    </row>
    <row r="958" spans="5:6" x14ac:dyDescent="0.3">
      <c r="E958">
        <f ca="1"/>
        <v>2.5340445430711434</v>
      </c>
      <c r="F958">
        <f ca="1"/>
        <v>7.6576169324148E-2</v>
      </c>
    </row>
    <row r="959" spans="5:6" x14ac:dyDescent="0.3">
      <c r="E959">
        <f ca="1"/>
        <v>8.3421209332028994</v>
      </c>
      <c r="F959">
        <f ca="1"/>
        <v>8.251662675976619E-2</v>
      </c>
    </row>
    <row r="960" spans="5:6" x14ac:dyDescent="0.3">
      <c r="E960">
        <f ca="1"/>
        <v>4.7449953211635929</v>
      </c>
      <c r="F960">
        <f ca="1"/>
        <v>0.12163138044463154</v>
      </c>
    </row>
    <row r="961" spans="5:6" x14ac:dyDescent="0.3">
      <c r="E961">
        <f ca="1"/>
        <v>2.6528408250896627</v>
      </c>
      <c r="F961">
        <f ca="1"/>
        <v>8.0916990480630724E-2</v>
      </c>
    </row>
    <row r="962" spans="5:6" x14ac:dyDescent="0.3">
      <c r="E962">
        <f ca="1"/>
        <v>10.487434476332266</v>
      </c>
      <c r="F962">
        <f ca="1"/>
        <v>5.0023548596004101E-2</v>
      </c>
    </row>
    <row r="963" spans="5:6" x14ac:dyDescent="0.3">
      <c r="E963">
        <f ca="1"/>
        <v>4.8983847554133986</v>
      </c>
      <c r="F963">
        <f ca="1"/>
        <v>0.12197766320899077</v>
      </c>
    </row>
    <row r="964" spans="5:6" x14ac:dyDescent="0.3">
      <c r="E964">
        <f ca="1"/>
        <v>15.617785356032512</v>
      </c>
      <c r="F964">
        <f ca="1"/>
        <v>1.0411383200607549E-2</v>
      </c>
    </row>
    <row r="965" spans="5:6" x14ac:dyDescent="0.3">
      <c r="E965">
        <f ca="1"/>
        <v>2.7219417439197282</v>
      </c>
      <c r="F965">
        <f ca="1"/>
        <v>8.3359237247930262E-2</v>
      </c>
    </row>
    <row r="966" spans="5:6" x14ac:dyDescent="0.3">
      <c r="E966">
        <f ca="1"/>
        <v>11.302141458687352</v>
      </c>
      <c r="F966">
        <f ca="1"/>
        <v>4.0132093817614151E-2</v>
      </c>
    </row>
    <row r="967" spans="5:6" x14ac:dyDescent="0.3">
      <c r="E967">
        <f ca="1"/>
        <v>10.884396388607176</v>
      </c>
      <c r="F967">
        <f ca="1"/>
        <v>4.5010416892593309E-2</v>
      </c>
    </row>
    <row r="968" spans="5:6" x14ac:dyDescent="0.3">
      <c r="E968">
        <f ca="1"/>
        <v>4.3968722541367082</v>
      </c>
      <c r="F968">
        <f ca="1"/>
        <v>0.11964918581983199</v>
      </c>
    </row>
    <row r="969" spans="5:6" x14ac:dyDescent="0.3">
      <c r="E969">
        <f ca="1"/>
        <v>8.1115974555552484</v>
      </c>
      <c r="F969">
        <f ca="1"/>
        <v>8.6332392269525535E-2</v>
      </c>
    </row>
    <row r="970" spans="5:6" x14ac:dyDescent="0.3">
      <c r="E970">
        <f ca="1"/>
        <v>8.3176672998035226</v>
      </c>
      <c r="F970">
        <f ca="1"/>
        <v>8.2920929908229704E-2</v>
      </c>
    </row>
    <row r="971" spans="5:6" x14ac:dyDescent="0.3">
      <c r="E971">
        <f ca="1"/>
        <v>9.2462464596160956</v>
      </c>
      <c r="F971">
        <f ca="1"/>
        <v>6.7910286464853614E-2</v>
      </c>
    </row>
    <row r="972" spans="5:6" x14ac:dyDescent="0.3">
      <c r="E972">
        <f ca="1"/>
        <v>4.3154216421903939</v>
      </c>
      <c r="F972">
        <f ca="1"/>
        <v>0.11893097842727576</v>
      </c>
    </row>
    <row r="973" spans="5:6" x14ac:dyDescent="0.3">
      <c r="E973">
        <f ca="1"/>
        <v>6.7582484576780564</v>
      </c>
      <c r="F973">
        <f ca="1"/>
        <v>0.10761410185862018</v>
      </c>
    </row>
    <row r="974" spans="5:6" x14ac:dyDescent="0.3">
      <c r="E974">
        <f ca="1"/>
        <v>9.9048664880162782</v>
      </c>
      <c r="F974">
        <f ca="1"/>
        <v>5.8026441969782953E-2</v>
      </c>
    </row>
    <row r="975" spans="5:6" x14ac:dyDescent="0.3">
      <c r="E975">
        <f ca="1"/>
        <v>10.545561655042658</v>
      </c>
      <c r="F975">
        <f ca="1"/>
        <v>4.9266700429529714E-2</v>
      </c>
    </row>
    <row r="976" spans="5:6" x14ac:dyDescent="0.3">
      <c r="E976">
        <f ca="1"/>
        <v>13.709522045744816</v>
      </c>
      <c r="F976">
        <f ca="1"/>
        <v>1.9515950389456464E-2</v>
      </c>
    </row>
    <row r="977" spans="5:6" x14ac:dyDescent="0.3">
      <c r="E977">
        <f ca="1"/>
        <v>7.3988002495852188</v>
      </c>
      <c r="F977">
        <f ca="1"/>
        <v>9.7969976203554382E-2</v>
      </c>
    </row>
    <row r="978" spans="5:6" x14ac:dyDescent="0.3">
      <c r="E978">
        <f ca="1"/>
        <v>6.6882091536025703</v>
      </c>
      <c r="F978">
        <f ca="1"/>
        <v>0.10858435523629281</v>
      </c>
    </row>
    <row r="979" spans="5:6" x14ac:dyDescent="0.3">
      <c r="E979">
        <f ca="1"/>
        <v>6.5262386523271587</v>
      </c>
      <c r="F979">
        <f ca="1"/>
        <v>0.11074432166133198</v>
      </c>
    </row>
    <row r="980" spans="5:6" x14ac:dyDescent="0.3">
      <c r="E980">
        <f ca="1"/>
        <v>4.4540827725228054</v>
      </c>
      <c r="F980">
        <f ca="1"/>
        <v>0.12009439273876196</v>
      </c>
    </row>
    <row r="981" spans="5:6" x14ac:dyDescent="0.3">
      <c r="E981">
        <f ca="1"/>
        <v>5.4095528036158278</v>
      </c>
      <c r="F981">
        <f ca="1"/>
        <v>0.12107451878952852</v>
      </c>
    </row>
    <row r="982" spans="5:6" x14ac:dyDescent="0.3">
      <c r="E982">
        <f ca="1"/>
        <v>4.4959312018738595</v>
      </c>
      <c r="F982">
        <f ca="1"/>
        <v>0.1203895782494519</v>
      </c>
    </row>
    <row r="983" spans="5:6" x14ac:dyDescent="0.3">
      <c r="E983">
        <f ca="1"/>
        <v>6.2063220845512452</v>
      </c>
      <c r="F983">
        <f ca="1"/>
        <v>0.11460903737526261</v>
      </c>
    </row>
    <row r="984" spans="5:6" x14ac:dyDescent="0.3">
      <c r="E984">
        <f ca="1"/>
        <v>3.1156329123128987</v>
      </c>
      <c r="F984">
        <f ca="1"/>
        <v>9.5969542243230441E-2</v>
      </c>
    </row>
    <row r="985" spans="5:6" x14ac:dyDescent="0.3">
      <c r="E985">
        <f ca="1"/>
        <v>6.256549085690521</v>
      </c>
      <c r="F985">
        <f ca="1"/>
        <v>0.11404167182654211</v>
      </c>
    </row>
    <row r="986" spans="5:6" x14ac:dyDescent="0.3">
      <c r="E986">
        <f ca="1"/>
        <v>9.1468136659622132</v>
      </c>
      <c r="F986">
        <f ca="1"/>
        <v>6.9468518256779813E-2</v>
      </c>
    </row>
    <row r="987" spans="5:6" x14ac:dyDescent="0.3">
      <c r="E987">
        <f ca="1"/>
        <v>2.9950457445884631</v>
      </c>
      <c r="F987">
        <f ca="1"/>
        <v>9.2355239024956418E-2</v>
      </c>
    </row>
    <row r="988" spans="5:6" x14ac:dyDescent="0.3">
      <c r="E988">
        <f ca="1"/>
        <v>9.365362960618544</v>
      </c>
      <c r="F988">
        <f ca="1"/>
        <v>6.6064417917920282E-2</v>
      </c>
    </row>
    <row r="989" spans="5:6" x14ac:dyDescent="0.3">
      <c r="E989">
        <f ca="1"/>
        <v>6.3975308502573309</v>
      </c>
      <c r="F989">
        <f ca="1"/>
        <v>0.11236824702124604</v>
      </c>
    </row>
    <row r="990" spans="5:6" x14ac:dyDescent="0.3">
      <c r="E990">
        <f ca="1"/>
        <v>4.8441693884684094</v>
      </c>
      <c r="F990">
        <f ca="1"/>
        <v>0.12189028476781047</v>
      </c>
    </row>
    <row r="991" spans="5:6" x14ac:dyDescent="0.3">
      <c r="E991">
        <f ca="1"/>
        <v>16.521822389929554</v>
      </c>
      <c r="F991">
        <f ca="1"/>
        <v>7.6259777221815636E-3</v>
      </c>
    </row>
    <row r="992" spans="5:6" x14ac:dyDescent="0.3">
      <c r="E992">
        <f ca="1"/>
        <v>8.6211373554810038</v>
      </c>
      <c r="F992">
        <f ca="1"/>
        <v>7.7924500556045856E-2</v>
      </c>
    </row>
    <row r="993" spans="5:6" x14ac:dyDescent="0.3">
      <c r="E993">
        <f ca="1"/>
        <v>7.1788226405487139</v>
      </c>
      <c r="F993">
        <f ca="1"/>
        <v>0.1014122309141435</v>
      </c>
    </row>
    <row r="994" spans="5:6" x14ac:dyDescent="0.3">
      <c r="E994">
        <f ca="1"/>
        <v>3.7188851713316606</v>
      </c>
      <c r="F994">
        <f ca="1"/>
        <v>0.11048544630327427</v>
      </c>
    </row>
    <row r="995" spans="5:6" x14ac:dyDescent="0.3">
      <c r="E995">
        <f ca="1"/>
        <v>1.7606796208417113</v>
      </c>
      <c r="F995">
        <f ca="1"/>
        <v>4.536207670244486E-2</v>
      </c>
    </row>
    <row r="996" spans="5:6" x14ac:dyDescent="0.3">
      <c r="E996">
        <f ca="1"/>
        <v>8.9690761213135737</v>
      </c>
      <c r="F996">
        <f ca="1"/>
        <v>7.2289953925915751E-2</v>
      </c>
    </row>
    <row r="997" spans="5:6" x14ac:dyDescent="0.3">
      <c r="E997">
        <f ca="1"/>
        <v>6.1343486450749856</v>
      </c>
      <c r="F997">
        <f ca="1"/>
        <v>0.11539395591883607</v>
      </c>
    </row>
    <row r="998" spans="5:6" x14ac:dyDescent="0.3">
      <c r="E998">
        <f ca="1"/>
        <v>1.9854610837314079</v>
      </c>
      <c r="F998">
        <f ca="1"/>
        <v>5.4743789622608605E-2</v>
      </c>
    </row>
    <row r="999" spans="5:6" x14ac:dyDescent="0.3">
      <c r="E999">
        <f ca="1"/>
        <v>12.883628082696193</v>
      </c>
      <c r="F999">
        <f ca="1"/>
        <v>2.525049891288271E-2</v>
      </c>
    </row>
    <row r="1000" spans="5:6" x14ac:dyDescent="0.3">
      <c r="E1000">
        <f ca="1"/>
        <v>10.356969283282293</v>
      </c>
      <c r="F1000">
        <f ca="1"/>
        <v>5.1750341831204305E-2</v>
      </c>
    </row>
    <row r="1001" spans="5:6" x14ac:dyDescent="0.3">
      <c r="E1001">
        <f ca="1"/>
        <v>5.6777901189983124</v>
      </c>
      <c r="F1001">
        <f ca="1"/>
        <v>0.11949526161821597</v>
      </c>
    </row>
    <row r="1002" spans="5:6" x14ac:dyDescent="0.3">
      <c r="E1002">
        <f ca="1"/>
        <v>9.5797385077052102</v>
      </c>
      <c r="F1002">
        <f ca="1"/>
        <v>6.2804267860784996E-2</v>
      </c>
    </row>
    <row r="1003" spans="5:6" x14ac:dyDescent="0.3">
      <c r="E1003">
        <f ca="1"/>
        <v>11.916640272921715</v>
      </c>
      <c r="F1003">
        <f ca="1"/>
        <v>3.3692855847831236E-2</v>
      </c>
    </row>
    <row r="1004" spans="5:6" x14ac:dyDescent="0.3">
      <c r="E1004">
        <f ca="1"/>
        <v>14.498874440462554</v>
      </c>
      <c r="F1004">
        <f ca="1"/>
        <v>1.5127388041398685E-2</v>
      </c>
    </row>
    <row r="1005" spans="5:6" x14ac:dyDescent="0.3">
      <c r="E1005">
        <f ca="1"/>
        <v>4.7450781829019384</v>
      </c>
      <c r="F1005">
        <f ca="1"/>
        <v>0.12163165121938324</v>
      </c>
    </row>
    <row r="1006" spans="5:6" x14ac:dyDescent="0.3">
      <c r="E1006">
        <f ca="1"/>
        <v>2.3983100989224924</v>
      </c>
      <c r="F1006">
        <f ca="1"/>
        <v>7.1416033641758289E-2</v>
      </c>
    </row>
    <row r="1007" spans="5:6" x14ac:dyDescent="0.3">
      <c r="E1007">
        <f ca="1"/>
        <v>12.148145500761821</v>
      </c>
      <c r="F1007">
        <f ca="1"/>
        <v>3.1488900083528636E-2</v>
      </c>
    </row>
    <row r="1008" spans="5:6" x14ac:dyDescent="0.3">
      <c r="E1008">
        <f ca="1"/>
        <v>12.27725282659255</v>
      </c>
      <c r="F1008">
        <f ca="1"/>
        <v>3.0310997414402661E-2</v>
      </c>
    </row>
    <row r="1009" spans="5:6" x14ac:dyDescent="0.3">
      <c r="E1009">
        <f ca="1"/>
        <v>8.8475407502031373</v>
      </c>
      <c r="F1009">
        <f ca="1"/>
        <v>7.4243112857326085E-2</v>
      </c>
    </row>
    <row r="1010" spans="5:6" x14ac:dyDescent="0.3">
      <c r="E1010">
        <f ca="1"/>
        <v>3.8591312564600115</v>
      </c>
      <c r="F1010">
        <f ca="1"/>
        <v>0.11299077227307998</v>
      </c>
    </row>
    <row r="1011" spans="5:6" x14ac:dyDescent="0.3">
      <c r="E1011">
        <f ca="1"/>
        <v>17.50917304806201</v>
      </c>
      <c r="F1011">
        <f ca="1"/>
        <v>5.3816354505879819E-3</v>
      </c>
    </row>
    <row r="1012" spans="5:6" x14ac:dyDescent="0.3">
      <c r="E1012">
        <f ca="1"/>
        <v>3.5897133576905347</v>
      </c>
      <c r="F1012">
        <f ca="1"/>
        <v>0.10788768717733391</v>
      </c>
    </row>
    <row r="1013" spans="5:6" x14ac:dyDescent="0.3">
      <c r="E1013">
        <f ca="1"/>
        <v>7.2144194679934657</v>
      </c>
      <c r="F1013">
        <f ca="1"/>
        <v>0.10086279506701831</v>
      </c>
    </row>
    <row r="1014" spans="5:6" x14ac:dyDescent="0.3">
      <c r="E1014">
        <f ca="1"/>
        <v>4.528382309181433</v>
      </c>
      <c r="F1014">
        <f ca="1"/>
        <v>0.12060096838962074</v>
      </c>
    </row>
    <row r="1015" spans="5:6" x14ac:dyDescent="0.3">
      <c r="E1015">
        <f ca="1"/>
        <v>5.7285302658970156</v>
      </c>
      <c r="F1015">
        <f ca="1"/>
        <v>0.11912208731859802</v>
      </c>
    </row>
    <row r="1016" spans="5:6" x14ac:dyDescent="0.3">
      <c r="E1016">
        <f ca="1"/>
        <v>4.2256901757951724</v>
      </c>
      <c r="F1016">
        <f ca="1"/>
        <v>0.11802281621072332</v>
      </c>
    </row>
    <row r="1017" spans="5:6" x14ac:dyDescent="0.3">
      <c r="E1017">
        <f ca="1"/>
        <v>5.3033885984506579</v>
      </c>
      <c r="F1017">
        <f ca="1"/>
        <v>0.12150278466661672</v>
      </c>
    </row>
    <row r="1018" spans="5:6" x14ac:dyDescent="0.3">
      <c r="E1018">
        <f ca="1"/>
        <v>6.7302005876287048</v>
      </c>
      <c r="F1018">
        <f ca="1"/>
        <v>0.10800511870137351</v>
      </c>
    </row>
    <row r="1019" spans="5:6" x14ac:dyDescent="0.3">
      <c r="E1019">
        <f ca="1"/>
        <v>10.191573590448911</v>
      </c>
      <c r="F1019">
        <f ca="1"/>
        <v>5.399453837026405E-2</v>
      </c>
    </row>
    <row r="1020" spans="5:6" x14ac:dyDescent="0.3">
      <c r="E1020">
        <f ca="1"/>
        <v>9.9804348259027336</v>
      </c>
      <c r="F1020">
        <f ca="1"/>
        <v>5.6946702097678562E-2</v>
      </c>
    </row>
    <row r="1021" spans="5:6" x14ac:dyDescent="0.3">
      <c r="E1021">
        <f ca="1"/>
        <v>5.1844194807060333</v>
      </c>
      <c r="F1021">
        <f ca="1"/>
        <v>0.12183912044522986</v>
      </c>
    </row>
    <row r="1022" spans="5:6" x14ac:dyDescent="0.3">
      <c r="E1022">
        <f ca="1"/>
        <v>10.303402020440569</v>
      </c>
      <c r="F1022">
        <f ca="1"/>
        <v>5.2470487533826188E-2</v>
      </c>
    </row>
    <row r="1023" spans="5:6" x14ac:dyDescent="0.3">
      <c r="E1023">
        <f ca="1"/>
        <v>8.2545996990562713</v>
      </c>
      <c r="F1023">
        <f ca="1"/>
        <v>8.3964421520699925E-2</v>
      </c>
    </row>
    <row r="1024" spans="5:6" x14ac:dyDescent="0.3">
      <c r="E1024">
        <f ca="1"/>
        <v>4.6622292249789767</v>
      </c>
      <c r="F1024">
        <f ca="1"/>
        <v>0.12131448247917134</v>
      </c>
    </row>
    <row r="1025" spans="5:6" x14ac:dyDescent="0.3">
      <c r="E1025">
        <f ca="1"/>
        <v>11.974393501019456</v>
      </c>
      <c r="F1025">
        <f ca="1"/>
        <v>3.313188233933901E-2</v>
      </c>
    </row>
    <row r="1026" spans="5:6" x14ac:dyDescent="0.3">
      <c r="E1026">
        <f ca="1"/>
        <v>8.9170902089394168</v>
      </c>
      <c r="F1026">
        <f ca="1"/>
        <v>7.3123197029411557E-2</v>
      </c>
    </row>
    <row r="1027" spans="5:6" x14ac:dyDescent="0.3">
      <c r="E1027">
        <f ca="1"/>
        <v>3.7203552654650078</v>
      </c>
      <c r="F1027">
        <f ca="1"/>
        <v>0.11051340490174266</v>
      </c>
    </row>
    <row r="1028" spans="5:6" x14ac:dyDescent="0.3">
      <c r="E1028">
        <f ca="1"/>
        <v>7.1954382546577271</v>
      </c>
      <c r="F1028">
        <f ca="1"/>
        <v>0.10115616805690801</v>
      </c>
    </row>
    <row r="1029" spans="5:6" x14ac:dyDescent="0.3">
      <c r="E1029">
        <f ca="1"/>
        <v>11.164785260755307</v>
      </c>
      <c r="F1029">
        <f ca="1"/>
        <v>4.1691011080054068E-2</v>
      </c>
    </row>
    <row r="1030" spans="5:6" x14ac:dyDescent="0.3">
      <c r="E1030">
        <f ca="1"/>
        <v>17.08444289116451</v>
      </c>
      <c r="F1030">
        <f ca="1"/>
        <v>6.2586580399286822E-3</v>
      </c>
    </row>
    <row r="1031" spans="5:6" x14ac:dyDescent="0.3">
      <c r="E1031">
        <f ca="1"/>
        <v>4.353932182714443</v>
      </c>
      <c r="F1031">
        <f ca="1"/>
        <v>0.11928301185137777</v>
      </c>
    </row>
    <row r="1032" spans="5:6" x14ac:dyDescent="0.3">
      <c r="E1032">
        <f ca="1"/>
        <v>6.6953460742660083</v>
      </c>
      <c r="F1032">
        <f ca="1"/>
        <v>0.10848643918380912</v>
      </c>
    </row>
    <row r="1033" spans="5:6" x14ac:dyDescent="0.3">
      <c r="E1033">
        <f ca="1"/>
        <v>19.539070835731629</v>
      </c>
      <c r="F1033">
        <f ca="1"/>
        <v>2.5658026682233615E-3</v>
      </c>
    </row>
    <row r="1034" spans="5:6" x14ac:dyDescent="0.3">
      <c r="E1034">
        <f ca="1"/>
        <v>4.6036049093488103</v>
      </c>
      <c r="F1034">
        <f ca="1"/>
        <v>0.12103300431260773</v>
      </c>
    </row>
    <row r="1035" spans="5:6" x14ac:dyDescent="0.3">
      <c r="E1035">
        <f ca="1"/>
        <v>7.3994254888205448</v>
      </c>
      <c r="F1035">
        <f ca="1"/>
        <v>9.7960045997809039E-2</v>
      </c>
    </row>
    <row r="1036" spans="5:6" x14ac:dyDescent="0.3">
      <c r="E1036">
        <f ca="1"/>
        <v>9.8531167822965049</v>
      </c>
      <c r="F1036">
        <f ca="1"/>
        <v>5.8772715661633446E-2</v>
      </c>
    </row>
    <row r="1037" spans="5:6" x14ac:dyDescent="0.3">
      <c r="E1037">
        <f ca="1"/>
        <v>5.3228453497757737</v>
      </c>
      <c r="F1037">
        <f ca="1"/>
        <v>0.12143314582138254</v>
      </c>
    </row>
    <row r="1038" spans="5:6" x14ac:dyDescent="0.3">
      <c r="E1038">
        <f ca="1"/>
        <v>4.6019386946980037</v>
      </c>
      <c r="F1038">
        <f ca="1"/>
        <v>0.12102430249772275</v>
      </c>
    </row>
    <row r="1039" spans="5:6" x14ac:dyDescent="0.3">
      <c r="E1039">
        <f ca="1"/>
        <v>7.8052728778590241</v>
      </c>
      <c r="F1039">
        <f ca="1"/>
        <v>9.1389344797805805E-2</v>
      </c>
    </row>
    <row r="1040" spans="5:6" x14ac:dyDescent="0.3">
      <c r="E1040">
        <f ca="1"/>
        <v>9.5966215357617131</v>
      </c>
      <c r="F1040">
        <f ca="1"/>
        <v>6.2551083551880687E-2</v>
      </c>
    </row>
    <row r="1041" spans="5:6" x14ac:dyDescent="0.3">
      <c r="E1041">
        <f ca="1"/>
        <v>9.3971521435844885</v>
      </c>
      <c r="F1041">
        <f ca="1"/>
        <v>6.5575829328471044E-2</v>
      </c>
    </row>
    <row r="1042" spans="5:6" x14ac:dyDescent="0.3">
      <c r="E1042">
        <f ca="1"/>
        <v>4.4205741455559</v>
      </c>
      <c r="F1042">
        <f ca="1"/>
        <v>0.11983951036161904</v>
      </c>
    </row>
    <row r="1043" spans="5:6" x14ac:dyDescent="0.3">
      <c r="E1043">
        <f ca="1"/>
        <v>3.1677879387738908</v>
      </c>
      <c r="F1043">
        <f ca="1"/>
        <v>9.7461400593722228E-2</v>
      </c>
    </row>
    <row r="1044" spans="5:6" x14ac:dyDescent="0.3">
      <c r="E1044">
        <f ca="1"/>
        <v>5.5724372128142239</v>
      </c>
      <c r="F1044">
        <f ca="1"/>
        <v>0.12019666009501971</v>
      </c>
    </row>
    <row r="1045" spans="5:6" x14ac:dyDescent="0.3">
      <c r="E1045">
        <f ca="1"/>
        <v>9.9433942488661415</v>
      </c>
      <c r="F1045">
        <f ca="1"/>
        <v>5.7474450533833037E-2</v>
      </c>
    </row>
    <row r="1046" spans="5:6" x14ac:dyDescent="0.3">
      <c r="E1046">
        <f ca="1"/>
        <v>5.4358345842918316</v>
      </c>
      <c r="F1046">
        <f ca="1"/>
        <v>0.12095056615048638</v>
      </c>
    </row>
    <row r="1047" spans="5:6" x14ac:dyDescent="0.3">
      <c r="E1047">
        <f ca="1"/>
        <v>4.6621492177870101</v>
      </c>
      <c r="F1047">
        <f ca="1"/>
        <v>0.12131413084209565</v>
      </c>
    </row>
    <row r="1048" spans="5:6" x14ac:dyDescent="0.3">
      <c r="E1048">
        <f ca="1"/>
        <v>8.1852057644425056</v>
      </c>
      <c r="F1048">
        <f ca="1"/>
        <v>8.5113404405152568E-2</v>
      </c>
    </row>
    <row r="1049" spans="5:6" x14ac:dyDescent="0.3">
      <c r="E1049">
        <f ca="1"/>
        <v>4.5865900069875636</v>
      </c>
      <c r="F1049">
        <f ca="1"/>
        <v>0.12094230533161821</v>
      </c>
    </row>
    <row r="1050" spans="5:6" x14ac:dyDescent="0.3">
      <c r="E1050">
        <f ca="1"/>
        <v>8.3998635680067526</v>
      </c>
      <c r="F1050">
        <f ca="1"/>
        <v>8.1562811788617476E-2</v>
      </c>
    </row>
    <row r="1051" spans="5:6" x14ac:dyDescent="0.3">
      <c r="E1051">
        <f ca="1"/>
        <v>9.0886987120793474</v>
      </c>
      <c r="F1051">
        <f ca="1"/>
        <v>7.038615229933233E-2</v>
      </c>
    </row>
    <row r="1052" spans="5:6" x14ac:dyDescent="0.3">
      <c r="E1052">
        <f ca="1"/>
        <v>3.5018872791914823</v>
      </c>
      <c r="F1052">
        <f ca="1"/>
        <v>0.10596173300678857</v>
      </c>
    </row>
    <row r="1053" spans="5:6" x14ac:dyDescent="0.3">
      <c r="E1053">
        <f ca="1"/>
        <v>3.1838551560954285</v>
      </c>
      <c r="F1053">
        <f ca="1"/>
        <v>9.7912175260268353E-2</v>
      </c>
    </row>
    <row r="1054" spans="5:6" x14ac:dyDescent="0.3">
      <c r="E1054">
        <f ca="1"/>
        <v>8.0734969931896163</v>
      </c>
      <c r="F1054">
        <f ca="1"/>
        <v>8.696318345013529E-2</v>
      </c>
    </row>
    <row r="1055" spans="5:6" x14ac:dyDescent="0.3">
      <c r="E1055">
        <f ca="1"/>
        <v>8.5277525327427028</v>
      </c>
      <c r="F1055">
        <f ca="1"/>
        <v>7.9456118466624093E-2</v>
      </c>
    </row>
    <row r="1056" spans="5:6" x14ac:dyDescent="0.3">
      <c r="E1056">
        <f ca="1"/>
        <v>4.1026748088990246</v>
      </c>
      <c r="F1056">
        <f ca="1"/>
        <v>0.11657408850998628</v>
      </c>
    </row>
    <row r="1057" spans="5:6" x14ac:dyDescent="0.3">
      <c r="E1057">
        <f ca="1"/>
        <v>14.808777126251007</v>
      </c>
      <c r="F1057">
        <f ca="1"/>
        <v>1.3659402559492261E-2</v>
      </c>
    </row>
    <row r="1058" spans="5:6" x14ac:dyDescent="0.3">
      <c r="E1058">
        <f ca="1"/>
        <v>4.5663875687847808</v>
      </c>
      <c r="F1058">
        <f ca="1"/>
        <v>0.12082930235111664</v>
      </c>
    </row>
    <row r="1059" spans="5:6" x14ac:dyDescent="0.3">
      <c r="E1059">
        <f ca="1"/>
        <v>5.2238403364056349</v>
      </c>
      <c r="F1059">
        <f ca="1"/>
        <v>0.12174496995267174</v>
      </c>
    </row>
    <row r="1060" spans="5:6" x14ac:dyDescent="0.3">
      <c r="E1060">
        <f ca="1"/>
        <v>3.4664803991897783</v>
      </c>
      <c r="F1060">
        <f ca="1"/>
        <v>0.10514872827242688</v>
      </c>
    </row>
    <row r="1061" spans="5:6" x14ac:dyDescent="0.3">
      <c r="E1061">
        <f ca="1"/>
        <v>8.9929785104837716</v>
      </c>
      <c r="F1061">
        <f ca="1"/>
        <v>7.1908002417297737E-2</v>
      </c>
    </row>
    <row r="1062" spans="5:6" x14ac:dyDescent="0.3">
      <c r="E1062">
        <f ca="1"/>
        <v>11.124542966354294</v>
      </c>
      <c r="F1062">
        <f ca="1"/>
        <v>4.21561012696864E-2</v>
      </c>
    </row>
    <row r="1063" spans="5:6" x14ac:dyDescent="0.3">
      <c r="E1063">
        <f ca="1"/>
        <v>6.9518319446182408</v>
      </c>
      <c r="F1063">
        <f ca="1"/>
        <v>0.10483247578821947</v>
      </c>
    </row>
    <row r="1064" spans="5:6" x14ac:dyDescent="0.3">
      <c r="E1064">
        <f ca="1"/>
        <v>6.7053886073169666</v>
      </c>
      <c r="F1064">
        <f ca="1"/>
        <v>0.10834828757100358</v>
      </c>
    </row>
    <row r="1065" spans="5:6" x14ac:dyDescent="0.3">
      <c r="E1065">
        <f ca="1"/>
        <v>16.614807051013223</v>
      </c>
      <c r="F1065">
        <f ca="1"/>
        <v>7.3823996469062113E-3</v>
      </c>
    </row>
    <row r="1066" spans="5:6" x14ac:dyDescent="0.3">
      <c r="E1066">
        <f ca="1"/>
        <v>20.313735682050581</v>
      </c>
      <c r="F1066">
        <f ca="1"/>
        <v>1.9196481867723074E-3</v>
      </c>
    </row>
    <row r="1067" spans="5:6" x14ac:dyDescent="0.3">
      <c r="E1067">
        <f ca="1"/>
        <v>4.5375500427852735</v>
      </c>
      <c r="F1067">
        <f ca="1"/>
        <v>0.12065793925072603</v>
      </c>
    </row>
    <row r="1068" spans="5:6" x14ac:dyDescent="0.3">
      <c r="E1068">
        <f ca="1"/>
        <v>11.117291563926058</v>
      </c>
      <c r="F1068">
        <f ca="1"/>
        <v>4.2240310896663857E-2</v>
      </c>
    </row>
    <row r="1069" spans="5:6" x14ac:dyDescent="0.3">
      <c r="E1069">
        <f ca="1"/>
        <v>4.1865087107862378</v>
      </c>
      <c r="F1069">
        <f ca="1"/>
        <v>0.11758718373075007</v>
      </c>
    </row>
    <row r="1070" spans="5:6" x14ac:dyDescent="0.3">
      <c r="E1070">
        <f ca="1"/>
        <v>8.4478148222875156</v>
      </c>
      <c r="F1070">
        <f ca="1"/>
        <v>8.0771861092340969E-2</v>
      </c>
    </row>
    <row r="1071" spans="5:6" x14ac:dyDescent="0.3">
      <c r="E1071">
        <f ca="1"/>
        <v>6.7011233166366031</v>
      </c>
      <c r="F1071">
        <f ca="1"/>
        <v>0.10840701654816928</v>
      </c>
    </row>
    <row r="1072" spans="5:6" x14ac:dyDescent="0.3">
      <c r="E1072">
        <f ca="1"/>
        <v>0.88248624125139652</v>
      </c>
      <c r="F1072">
        <f ca="1"/>
        <v>1.2515817216136612E-2</v>
      </c>
    </row>
    <row r="1073" spans="5:6" x14ac:dyDescent="0.3">
      <c r="E1073">
        <f ca="1"/>
        <v>9.700947704693629</v>
      </c>
      <c r="F1073">
        <f ca="1"/>
        <v>6.0998644825894822E-2</v>
      </c>
    </row>
    <row r="1074" spans="5:6" x14ac:dyDescent="0.3">
      <c r="E1074">
        <f ca="1"/>
        <v>1.7033325770486236</v>
      </c>
      <c r="F1074">
        <f ca="1"/>
        <v>4.297278184862928E-2</v>
      </c>
    </row>
    <row r="1075" spans="5:6" x14ac:dyDescent="0.3">
      <c r="E1075">
        <f ca="1"/>
        <v>12.214065350676249</v>
      </c>
      <c r="F1075">
        <f ca="1"/>
        <v>3.0882952495470611E-2</v>
      </c>
    </row>
    <row r="1076" spans="5:6" x14ac:dyDescent="0.3">
      <c r="E1076">
        <f ca="1"/>
        <v>4.4681018561158332</v>
      </c>
      <c r="F1076">
        <f ca="1"/>
        <v>0.12019612828711766</v>
      </c>
    </row>
    <row r="1077" spans="5:6" x14ac:dyDescent="0.3">
      <c r="E1077">
        <f ca="1"/>
        <v>4.4473438828729677</v>
      </c>
      <c r="F1077">
        <f ca="1"/>
        <v>0.12004446280631267</v>
      </c>
    </row>
    <row r="1078" spans="5:6" x14ac:dyDescent="0.3">
      <c r="E1078">
        <f ca="1"/>
        <v>8.2052995356726282</v>
      </c>
      <c r="F1078">
        <f ca="1"/>
        <v>8.4780651689833453E-2</v>
      </c>
    </row>
    <row r="1079" spans="5:6" x14ac:dyDescent="0.3">
      <c r="E1079">
        <f ca="1"/>
        <v>6.3026785053688217</v>
      </c>
      <c r="F1079">
        <f ca="1"/>
        <v>0.11350694773289016</v>
      </c>
    </row>
    <row r="1080" spans="5:6" x14ac:dyDescent="0.3">
      <c r="E1080">
        <f ca="1"/>
        <v>4.226798197933662</v>
      </c>
      <c r="F1080">
        <f ca="1"/>
        <v>0.11803478790990224</v>
      </c>
    </row>
    <row r="1081" spans="5:6" x14ac:dyDescent="0.3">
      <c r="E1081">
        <f ca="1"/>
        <v>9.0652517092833182</v>
      </c>
      <c r="F1081">
        <f ca="1"/>
        <v>7.0757760353312771E-2</v>
      </c>
    </row>
    <row r="1082" spans="5:6" x14ac:dyDescent="0.3">
      <c r="E1082">
        <f ca="1"/>
        <v>4.5788995411961899</v>
      </c>
      <c r="F1082">
        <f ca="1"/>
        <v>0.12089997007424305</v>
      </c>
    </row>
    <row r="1083" spans="5:6" x14ac:dyDescent="0.3">
      <c r="E1083">
        <f ca="1"/>
        <v>11.105159297075573</v>
      </c>
      <c r="F1083">
        <f ca="1"/>
        <v>4.2381476882784208E-2</v>
      </c>
    </row>
    <row r="1084" spans="5:6" x14ac:dyDescent="0.3">
      <c r="E1084">
        <f ca="1"/>
        <v>18.429474038991788</v>
      </c>
      <c r="F1084">
        <f ca="1"/>
        <v>3.8609281486734078E-3</v>
      </c>
    </row>
    <row r="1085" spans="5:6" x14ac:dyDescent="0.3">
      <c r="E1085">
        <f ca="1"/>
        <v>4.6756068644402839</v>
      </c>
      <c r="F1085">
        <f ca="1"/>
        <v>0.12137203825215501</v>
      </c>
    </row>
    <row r="1086" spans="5:6" x14ac:dyDescent="0.3">
      <c r="E1086">
        <f ca="1"/>
        <v>9.8589435513138941</v>
      </c>
      <c r="F1086">
        <f ca="1"/>
        <v>5.8688413008081357E-2</v>
      </c>
    </row>
    <row r="1087" spans="5:6" x14ac:dyDescent="0.3">
      <c r="E1087">
        <f ca="1"/>
        <v>2.4293272348603319</v>
      </c>
      <c r="F1087">
        <f ca="1"/>
        <v>7.2612626801248206E-2</v>
      </c>
    </row>
    <row r="1088" spans="5:6" x14ac:dyDescent="0.3">
      <c r="E1088">
        <f ca="1"/>
        <v>10.398369754684317</v>
      </c>
      <c r="F1088">
        <f ca="1"/>
        <v>5.1198194414923438E-2</v>
      </c>
    </row>
    <row r="1089" spans="5:6" x14ac:dyDescent="0.3">
      <c r="E1089">
        <f ca="1"/>
        <v>4.6233447352758699</v>
      </c>
      <c r="F1089">
        <f ca="1"/>
        <v>0.12113313216934721</v>
      </c>
    </row>
    <row r="1090" spans="5:6" x14ac:dyDescent="0.3">
      <c r="E1090">
        <f ca="1"/>
        <v>7.2609438086857931</v>
      </c>
      <c r="F1090">
        <f ca="1"/>
        <v>0.10013999873720843</v>
      </c>
    </row>
    <row r="1091" spans="5:6" x14ac:dyDescent="0.3">
      <c r="E1091">
        <f ca="1"/>
        <v>4.6810235861205278</v>
      </c>
      <c r="F1091">
        <f ca="1"/>
        <v>0.1213946434019906</v>
      </c>
    </row>
    <row r="1092" spans="5:6" x14ac:dyDescent="0.3">
      <c r="E1092">
        <f ca="1"/>
        <v>6.7311000807713715</v>
      </c>
      <c r="F1092">
        <f ca="1"/>
        <v>0.10799262936426639</v>
      </c>
    </row>
    <row r="1093" spans="5:6" x14ac:dyDescent="0.3">
      <c r="E1093">
        <f ca="1"/>
        <v>2.9310031893404567</v>
      </c>
      <c r="F1093">
        <f ca="1"/>
        <v>9.0344200406330649E-2</v>
      </c>
    </row>
    <row r="1094" spans="5:6" x14ac:dyDescent="0.3">
      <c r="E1094">
        <f ca="1"/>
        <v>5.798847792965371</v>
      </c>
      <c r="F1094">
        <f ca="1"/>
        <v>0.1185684880409669</v>
      </c>
    </row>
    <row r="1095" spans="5:6" x14ac:dyDescent="0.3">
      <c r="E1095">
        <f ca="1"/>
        <v>7.3119740638825466</v>
      </c>
      <c r="F1095">
        <f ca="1"/>
        <v>9.9341432568988738E-2</v>
      </c>
    </row>
    <row r="1096" spans="5:6" x14ac:dyDescent="0.3">
      <c r="E1096">
        <f ca="1"/>
        <v>9.4629011638664551</v>
      </c>
      <c r="F1096">
        <f ca="1"/>
        <v>6.4570877420406139E-2</v>
      </c>
    </row>
    <row r="1097" spans="5:6" x14ac:dyDescent="0.3">
      <c r="E1097">
        <f ca="1"/>
        <v>3.7325428596288748</v>
      </c>
      <c r="F1097">
        <f ca="1"/>
        <v>0.11074380248169018</v>
      </c>
    </row>
    <row r="1098" spans="5:6" x14ac:dyDescent="0.3">
      <c r="E1098">
        <f ca="1"/>
        <v>9.112275390255407</v>
      </c>
      <c r="F1098">
        <f ca="1"/>
        <v>7.0013282272234995E-2</v>
      </c>
    </row>
    <row r="1099" spans="5:6" x14ac:dyDescent="0.3">
      <c r="E1099">
        <f ca="1"/>
        <v>6.0697587413793981</v>
      </c>
      <c r="F1099">
        <f ca="1"/>
        <v>0.11606893937387787</v>
      </c>
    </row>
    <row r="1100" spans="5:6" x14ac:dyDescent="0.3">
      <c r="E1100">
        <f ca="1"/>
        <v>4.357650490929533</v>
      </c>
      <c r="F1100">
        <f ca="1"/>
        <v>0.11931581483857627</v>
      </c>
    </row>
    <row r="1101" spans="5:6" x14ac:dyDescent="0.3">
      <c r="E1101">
        <f ca="1"/>
        <v>10.72493149982826</v>
      </c>
      <c r="F1101">
        <f ca="1"/>
        <v>4.6980305845896013E-2</v>
      </c>
    </row>
    <row r="1102" spans="5:6" x14ac:dyDescent="0.3">
      <c r="E1102">
        <f ca="1"/>
        <v>2.7501768093265784</v>
      </c>
      <c r="F1102">
        <f ca="1"/>
        <v>8.4338726599948233E-2</v>
      </c>
    </row>
    <row r="1103" spans="5:6" x14ac:dyDescent="0.3">
      <c r="E1103">
        <f ca="1"/>
        <v>2.4585709960576101</v>
      </c>
      <c r="F1103">
        <f ca="1"/>
        <v>7.3731621175605375E-2</v>
      </c>
    </row>
    <row r="1104" spans="5:6" x14ac:dyDescent="0.3">
      <c r="E1104">
        <f ca="1"/>
        <v>3.9923030360288845</v>
      </c>
      <c r="F1104">
        <f ca="1"/>
        <v>0.11506943084424286</v>
      </c>
    </row>
    <row r="1105" spans="5:6" x14ac:dyDescent="0.3">
      <c r="E1105">
        <f ca="1"/>
        <v>3.4372354423743534</v>
      </c>
      <c r="F1105">
        <f ca="1"/>
        <v>0.1044613940291889</v>
      </c>
    </row>
    <row r="1106" spans="5:6" x14ac:dyDescent="0.3">
      <c r="E1106">
        <f ca="1"/>
        <v>5.5844573135235374</v>
      </c>
      <c r="F1106">
        <f ca="1"/>
        <v>0.12012177693238857</v>
      </c>
    </row>
    <row r="1107" spans="5:6" x14ac:dyDescent="0.3">
      <c r="E1107">
        <f ca="1"/>
        <v>3.7363542890655257</v>
      </c>
      <c r="F1107">
        <f ca="1"/>
        <v>0.11081534612096319</v>
      </c>
    </row>
    <row r="1108" spans="5:6" x14ac:dyDescent="0.3">
      <c r="E1108">
        <f ca="1"/>
        <v>7.206060535250697</v>
      </c>
      <c r="F1108">
        <f ca="1"/>
        <v>0.10099210136329337</v>
      </c>
    </row>
    <row r="1109" spans="5:6" x14ac:dyDescent="0.3">
      <c r="E1109">
        <f ca="1"/>
        <v>3.3056606942730262</v>
      </c>
      <c r="F1109">
        <f ca="1"/>
        <v>0.10119274854474156</v>
      </c>
    </row>
    <row r="1110" spans="5:6" x14ac:dyDescent="0.3">
      <c r="E1110">
        <f ca="1"/>
        <v>4.7645755482760688</v>
      </c>
      <c r="F1110">
        <f ca="1"/>
        <v>0.12169280907935079</v>
      </c>
    </row>
    <row r="1111" spans="5:6" x14ac:dyDescent="0.3">
      <c r="E1111">
        <f ca="1"/>
        <v>4.3029582125391723</v>
      </c>
      <c r="F1111">
        <f ca="1"/>
        <v>0.11881222371172977</v>
      </c>
    </row>
    <row r="1112" spans="5:6" x14ac:dyDescent="0.3">
      <c r="E1112">
        <f ca="1"/>
        <v>5.1068565308378027</v>
      </c>
      <c r="F1112">
        <f ca="1"/>
        <v>0.12197284229443092</v>
      </c>
    </row>
    <row r="1113" spans="5:6" x14ac:dyDescent="0.3">
      <c r="E1113">
        <f ca="1"/>
        <v>3.6324377010408861</v>
      </c>
      <c r="F1113">
        <f ca="1"/>
        <v>0.10877783691574208</v>
      </c>
    </row>
    <row r="1114" spans="5:6" x14ac:dyDescent="0.3">
      <c r="E1114">
        <f ca="1"/>
        <v>4.974813804570049</v>
      </c>
      <c r="F1114">
        <f ca="1"/>
        <v>0.12203763754502851</v>
      </c>
    </row>
    <row r="1115" spans="5:6" x14ac:dyDescent="0.3">
      <c r="E1115">
        <f ca="1"/>
        <v>4.465803591263513</v>
      </c>
      <c r="F1115">
        <f ca="1"/>
        <v>0.12017964722318386</v>
      </c>
    </row>
    <row r="1116" spans="5:6" x14ac:dyDescent="0.3">
      <c r="E1116">
        <f ca="1"/>
        <v>2.2288993059041173</v>
      </c>
      <c r="F1116">
        <f ca="1"/>
        <v>6.4721055982040282E-2</v>
      </c>
    </row>
    <row r="1117" spans="5:6" x14ac:dyDescent="0.3">
      <c r="E1117">
        <f ca="1"/>
        <v>7.0706469778592469</v>
      </c>
      <c r="F1117">
        <f ca="1"/>
        <v>0.10306120353276681</v>
      </c>
    </row>
    <row r="1118" spans="5:6" x14ac:dyDescent="0.3">
      <c r="E1118">
        <f ca="1"/>
        <v>0.37728295916750293</v>
      </c>
      <c r="F1118">
        <f ca="1"/>
        <v>1.9255767235039419E-3</v>
      </c>
    </row>
    <row r="1119" spans="5:6" x14ac:dyDescent="0.3">
      <c r="E1119">
        <f ca="1"/>
        <v>6.6192276038446325</v>
      </c>
      <c r="F1119">
        <f ca="1"/>
        <v>0.10951915442519716</v>
      </c>
    </row>
    <row r="1120" spans="5:6" x14ac:dyDescent="0.3">
      <c r="E1120">
        <f ca="1"/>
        <v>2.8945605537237045</v>
      </c>
      <c r="F1120">
        <f ca="1"/>
        <v>8.9172217608676912E-2</v>
      </c>
    </row>
    <row r="1121" spans="5:6" x14ac:dyDescent="0.3">
      <c r="E1121">
        <f ca="1"/>
        <v>5.5170410816886797</v>
      </c>
      <c r="F1121">
        <f ca="1"/>
        <v>0.12052415694868633</v>
      </c>
    </row>
    <row r="1122" spans="5:6" x14ac:dyDescent="0.3">
      <c r="E1122">
        <f ca="1"/>
        <v>3.5263594794814264</v>
      </c>
      <c r="F1122">
        <f ca="1"/>
        <v>0.10651138486353905</v>
      </c>
    </row>
    <row r="1123" spans="5:6" x14ac:dyDescent="0.3">
      <c r="E1123">
        <f ca="1"/>
        <v>13.112570898322094</v>
      </c>
      <c r="F1123">
        <f ca="1"/>
        <v>2.3533137801998959E-2</v>
      </c>
    </row>
    <row r="1124" spans="5:6" x14ac:dyDescent="0.3">
      <c r="E1124">
        <f ca="1"/>
        <v>5.5780002032541152</v>
      </c>
      <c r="F1124">
        <f ca="1"/>
        <v>0.12016217120771093</v>
      </c>
    </row>
    <row r="1125" spans="5:6" x14ac:dyDescent="0.3">
      <c r="E1125">
        <f ca="1"/>
        <v>7.6477330148895444</v>
      </c>
      <c r="F1125">
        <f ca="1"/>
        <v>9.3965077964558788E-2</v>
      </c>
    </row>
    <row r="1126" spans="5:6" x14ac:dyDescent="0.3">
      <c r="E1126">
        <f ca="1"/>
        <v>6.7116387987946702</v>
      </c>
      <c r="F1126">
        <f ca="1"/>
        <v>0.10826208809478238</v>
      </c>
    </row>
    <row r="1127" spans="5:6" x14ac:dyDescent="0.3">
      <c r="E1127">
        <f ca="1"/>
        <v>5.2029854244179727</v>
      </c>
      <c r="F1127">
        <f ca="1"/>
        <v>0.12179694645139802</v>
      </c>
    </row>
    <row r="1128" spans="5:6" x14ac:dyDescent="0.3">
      <c r="E1128">
        <f ca="1"/>
        <v>8.7603543980199401</v>
      </c>
      <c r="F1128">
        <f ca="1"/>
        <v>7.5654751479337812E-2</v>
      </c>
    </row>
    <row r="1129" spans="5:6" x14ac:dyDescent="0.3">
      <c r="E1129">
        <f ca="1"/>
        <v>3.7056141005346723</v>
      </c>
      <c r="F1129">
        <f ca="1"/>
        <v>0.11023142063091391</v>
      </c>
    </row>
    <row r="1130" spans="5:6" x14ac:dyDescent="0.3">
      <c r="E1130">
        <f ca="1"/>
        <v>7.0623897231889305</v>
      </c>
      <c r="F1130">
        <f ca="1"/>
        <v>0.10318571138791037</v>
      </c>
    </row>
    <row r="1131" spans="5:6" x14ac:dyDescent="0.3">
      <c r="E1131">
        <f ca="1"/>
        <v>5.2997066049484634</v>
      </c>
      <c r="F1131">
        <f ca="1"/>
        <v>0.12151550841043045</v>
      </c>
    </row>
    <row r="1132" spans="5:6" x14ac:dyDescent="0.3">
      <c r="E1132">
        <f ca="1"/>
        <v>7.2241736803696739</v>
      </c>
      <c r="F1132">
        <f ca="1"/>
        <v>0.10071168687916995</v>
      </c>
    </row>
    <row r="1133" spans="5:6" x14ac:dyDescent="0.3">
      <c r="E1133">
        <f ca="1"/>
        <v>7.6026810791150092</v>
      </c>
      <c r="F1133">
        <f ca="1"/>
        <v>9.4696628886876563E-2</v>
      </c>
    </row>
    <row r="1134" spans="5:6" x14ac:dyDescent="0.3">
      <c r="E1134">
        <f ca="1"/>
        <v>8.6409733426920905</v>
      </c>
      <c r="F1134">
        <f ca="1"/>
        <v>7.7600040804227138E-2</v>
      </c>
    </row>
    <row r="1135" spans="5:6" x14ac:dyDescent="0.3">
      <c r="E1135">
        <f ca="1"/>
        <v>10.270200023330146</v>
      </c>
      <c r="F1135">
        <f ca="1"/>
        <v>5.2920076433012074E-2</v>
      </c>
    </row>
    <row r="1136" spans="5:6" x14ac:dyDescent="0.3">
      <c r="E1136">
        <f ca="1"/>
        <v>12.333090037821883</v>
      </c>
      <c r="F1136">
        <f ca="1"/>
        <v>2.9812753404699896E-2</v>
      </c>
    </row>
    <row r="1137" spans="5:6" x14ac:dyDescent="0.3">
      <c r="E1137">
        <f ca="1"/>
        <v>7.2447279519655154</v>
      </c>
      <c r="F1137">
        <f ca="1"/>
        <v>0.1003925129186497</v>
      </c>
    </row>
    <row r="1138" spans="5:6" x14ac:dyDescent="0.3">
      <c r="E1138">
        <f ca="1"/>
        <v>0.78312841153242863</v>
      </c>
      <c r="F1138">
        <f ca="1"/>
        <v>9.7576915050049274E-3</v>
      </c>
    </row>
    <row r="1139" spans="5:6" x14ac:dyDescent="0.3">
      <c r="E1139">
        <f ca="1"/>
        <v>3.6973902752550489</v>
      </c>
      <c r="F1139">
        <f ca="1"/>
        <v>0.11007252937713864</v>
      </c>
    </row>
    <row r="1140" spans="5:6" x14ac:dyDescent="0.3">
      <c r="E1140">
        <f ca="1"/>
        <v>4.152703722988826</v>
      </c>
      <c r="F1140">
        <f ca="1"/>
        <v>0.11719201427564419</v>
      </c>
    </row>
    <row r="1141" spans="5:6" x14ac:dyDescent="0.3">
      <c r="E1141">
        <f ca="1"/>
        <v>5.3417584980612238</v>
      </c>
      <c r="F1141">
        <f ca="1"/>
        <v>0.12136160492298291</v>
      </c>
    </row>
    <row r="1142" spans="5:6" x14ac:dyDescent="0.3">
      <c r="E1142">
        <f ca="1"/>
        <v>1.7664368350318027</v>
      </c>
      <c r="F1142">
        <f ca="1"/>
        <v>4.5602347811148379E-2</v>
      </c>
    </row>
    <row r="1143" spans="5:6" x14ac:dyDescent="0.3">
      <c r="E1143">
        <f ca="1"/>
        <v>6.1330013449406371</v>
      </c>
      <c r="F1143">
        <f ca="1"/>
        <v>0.11540832444609742</v>
      </c>
    </row>
    <row r="1144" spans="5:6" x14ac:dyDescent="0.3">
      <c r="E1144">
        <f ca="1"/>
        <v>2.3244476679212109</v>
      </c>
      <c r="F1144">
        <f ca="1"/>
        <v>6.852843936340075E-2</v>
      </c>
    </row>
    <row r="1145" spans="5:6" x14ac:dyDescent="0.3">
      <c r="E1145">
        <f ca="1"/>
        <v>5.7397881818160323</v>
      </c>
      <c r="F1145">
        <f ca="1"/>
        <v>0.11903626833332372</v>
      </c>
    </row>
    <row r="1146" spans="5:6" x14ac:dyDescent="0.3">
      <c r="E1146">
        <f ca="1"/>
        <v>7.7828386048491804</v>
      </c>
      <c r="F1146">
        <f ca="1"/>
        <v>9.1757577258819292E-2</v>
      </c>
    </row>
    <row r="1147" spans="5:6" x14ac:dyDescent="0.3">
      <c r="E1147">
        <f ca="1"/>
        <v>17.729306976770133</v>
      </c>
      <c r="F1147">
        <f ca="1"/>
        <v>4.9736831175634533E-3</v>
      </c>
    </row>
    <row r="1148" spans="5:6" x14ac:dyDescent="0.3">
      <c r="E1148">
        <f ca="1"/>
        <v>5.4363655654622409</v>
      </c>
      <c r="F1148">
        <f ca="1"/>
        <v>0.12094799011928153</v>
      </c>
    </row>
    <row r="1149" spans="5:6" x14ac:dyDescent="0.3">
      <c r="E1149">
        <f ca="1"/>
        <v>8.39342446966468</v>
      </c>
      <c r="F1149">
        <f ca="1"/>
        <v>8.1669107159670823E-2</v>
      </c>
    </row>
    <row r="1150" spans="5:6" x14ac:dyDescent="0.3">
      <c r="E1150">
        <f ca="1"/>
        <v>5.4832057324119212</v>
      </c>
      <c r="F1150">
        <f ca="1"/>
        <v>0.12070969795083868</v>
      </c>
    </row>
    <row r="1151" spans="5:6" x14ac:dyDescent="0.3">
      <c r="E1151">
        <f ca="1"/>
        <v>2.5983570076585272</v>
      </c>
      <c r="F1151">
        <f ca="1"/>
        <v>7.8947758879769458E-2</v>
      </c>
    </row>
    <row r="1152" spans="5:6" x14ac:dyDescent="0.3">
      <c r="E1152">
        <f ca="1"/>
        <v>14.377969204595265</v>
      </c>
      <c r="F1152">
        <f ca="1"/>
        <v>1.5737159126302722E-2</v>
      </c>
    </row>
    <row r="1153" spans="5:6" x14ac:dyDescent="0.3">
      <c r="E1153">
        <f ca="1"/>
        <v>1.8123785170180289</v>
      </c>
      <c r="F1153">
        <f ca="1"/>
        <v>4.7521274129456975E-2</v>
      </c>
    </row>
    <row r="1154" spans="5:6" x14ac:dyDescent="0.3">
      <c r="E1154">
        <f ca="1"/>
        <v>1.5928801380999622</v>
      </c>
      <c r="F1154">
        <f ca="1"/>
        <v>3.8404933913863244E-2</v>
      </c>
    </row>
    <row r="1155" spans="5:6" x14ac:dyDescent="0.3">
      <c r="E1155">
        <f ca="1"/>
        <v>7.2955008454639501</v>
      </c>
      <c r="F1155">
        <f ca="1"/>
        <v>9.9599855219414224E-2</v>
      </c>
    </row>
    <row r="1156" spans="5:6" x14ac:dyDescent="0.3">
      <c r="E1156">
        <f ca="1"/>
        <v>9.2898725556907831</v>
      </c>
      <c r="F1156">
        <f ca="1"/>
        <v>6.7231531253135163E-2</v>
      </c>
    </row>
    <row r="1157" spans="5:6" x14ac:dyDescent="0.3">
      <c r="E1157">
        <f ca="1"/>
        <v>6.3518342742584943</v>
      </c>
      <c r="F1157">
        <f ca="1"/>
        <v>0.1129232620078683</v>
      </c>
    </row>
    <row r="1158" spans="5:6" x14ac:dyDescent="0.3">
      <c r="E1158">
        <f ca="1"/>
        <v>3.8229674107879288</v>
      </c>
      <c r="F1158">
        <f ca="1"/>
        <v>0.11237597450927984</v>
      </c>
    </row>
    <row r="1159" spans="5:6" x14ac:dyDescent="0.3">
      <c r="E1159">
        <f ca="1"/>
        <v>5.9777850419024974</v>
      </c>
      <c r="F1159">
        <f ca="1"/>
        <v>0.11697956790667792</v>
      </c>
    </row>
    <row r="1160" spans="5:6" x14ac:dyDescent="0.3">
      <c r="E1160">
        <f ca="1"/>
        <v>5.8490460077570896</v>
      </c>
      <c r="F1160">
        <f ca="1"/>
        <v>0.11814822398666386</v>
      </c>
    </row>
    <row r="1161" spans="5:6" x14ac:dyDescent="0.3">
      <c r="E1161">
        <f ca="1"/>
        <v>9.1874114942355938</v>
      </c>
      <c r="F1161">
        <f ca="1"/>
        <v>6.8830459729313842E-2</v>
      </c>
    </row>
    <row r="1162" spans="5:6" x14ac:dyDescent="0.3">
      <c r="E1162">
        <f ca="1"/>
        <v>2.6671812736134317</v>
      </c>
      <c r="F1162">
        <f ca="1"/>
        <v>8.1428996982946658E-2</v>
      </c>
    </row>
    <row r="1163" spans="5:6" x14ac:dyDescent="0.3">
      <c r="E1163">
        <f ca="1"/>
        <v>4.2717505231396489</v>
      </c>
      <c r="F1163">
        <f ca="1"/>
        <v>0.11850445296506243</v>
      </c>
    </row>
    <row r="1164" spans="5:6" x14ac:dyDescent="0.3">
      <c r="E1164">
        <f ca="1"/>
        <v>9.6309068312032196</v>
      </c>
      <c r="F1164">
        <f ca="1"/>
        <v>6.2038589380531438E-2</v>
      </c>
    </row>
    <row r="1165" spans="5:6" x14ac:dyDescent="0.3">
      <c r="E1165">
        <f ca="1"/>
        <v>4.3793251429061204</v>
      </c>
      <c r="F1165">
        <f ca="1"/>
        <v>0.1195028908282338</v>
      </c>
    </row>
    <row r="1166" spans="5:6" x14ac:dyDescent="0.3">
      <c r="E1166">
        <f ca="1"/>
        <v>15.336665750576579</v>
      </c>
      <c r="F1166">
        <f ca="1"/>
        <v>1.1450686777911152E-2</v>
      </c>
    </row>
    <row r="1167" spans="5:6" x14ac:dyDescent="0.3">
      <c r="E1167">
        <f ca="1"/>
        <v>13.688183227834829</v>
      </c>
      <c r="F1167">
        <f ca="1"/>
        <v>1.9648622558562142E-2</v>
      </c>
    </row>
    <row r="1168" spans="5:6" x14ac:dyDescent="0.3">
      <c r="E1168">
        <f ca="1"/>
        <v>3.7023590521369223</v>
      </c>
      <c r="F1168">
        <f ca="1"/>
        <v>0.11016866547532864</v>
      </c>
    </row>
    <row r="1169" spans="5:6" x14ac:dyDescent="0.3">
      <c r="E1169">
        <f ca="1"/>
        <v>1.9592594338514044</v>
      </c>
      <c r="F1169">
        <f ca="1"/>
        <v>5.3653850255340911E-2</v>
      </c>
    </row>
    <row r="1170" spans="5:6" x14ac:dyDescent="0.3">
      <c r="E1170">
        <f ca="1"/>
        <v>3.5283988142606146</v>
      </c>
      <c r="F1170">
        <f ca="1"/>
        <v>0.10655673575695483</v>
      </c>
    </row>
    <row r="1171" spans="5:6" x14ac:dyDescent="0.3">
      <c r="E1171">
        <f ca="1"/>
        <v>1.7441159055681199</v>
      </c>
      <c r="F1171">
        <f ca="1"/>
        <v>4.4671157582664503E-2</v>
      </c>
    </row>
    <row r="1172" spans="5:6" x14ac:dyDescent="0.3">
      <c r="E1172">
        <f ca="1"/>
        <v>6.9817723276036476</v>
      </c>
      <c r="F1172">
        <f ca="1"/>
        <v>0.10439036480559609</v>
      </c>
    </row>
    <row r="1173" spans="5:6" x14ac:dyDescent="0.3">
      <c r="E1173">
        <f ca="1"/>
        <v>12.503096190597088</v>
      </c>
      <c r="F1173">
        <f ca="1"/>
        <v>2.8336740728243395E-2</v>
      </c>
    </row>
    <row r="1174" spans="5:6" x14ac:dyDescent="0.3">
      <c r="E1174">
        <f ca="1"/>
        <v>4.9910645127056679</v>
      </c>
      <c r="F1174">
        <f ca="1"/>
        <v>0.122041033561473</v>
      </c>
    </row>
    <row r="1175" spans="5:6" x14ac:dyDescent="0.3">
      <c r="E1175">
        <f ca="1"/>
        <v>6.0030691949252422</v>
      </c>
      <c r="F1175">
        <f ca="1"/>
        <v>0.11673531704030064</v>
      </c>
    </row>
    <row r="1176" spans="5:6" x14ac:dyDescent="0.3">
      <c r="E1176">
        <f ca="1"/>
        <v>3.0296686117155152</v>
      </c>
      <c r="F1176">
        <f ca="1"/>
        <v>9.3416253458244392E-2</v>
      </c>
    </row>
    <row r="1177" spans="5:6" x14ac:dyDescent="0.3">
      <c r="E1177">
        <f ca="1"/>
        <v>19.159642740128895</v>
      </c>
      <c r="F1177">
        <f ca="1"/>
        <v>2.9534101631034106E-3</v>
      </c>
    </row>
    <row r="1178" spans="5:6" x14ac:dyDescent="0.3">
      <c r="E1178">
        <f ca="1"/>
        <v>4.2070362782963713</v>
      </c>
      <c r="F1178">
        <f ca="1"/>
        <v>0.11781840227208448</v>
      </c>
    </row>
    <row r="1179" spans="5:6" x14ac:dyDescent="0.3">
      <c r="E1179">
        <f ca="1"/>
        <v>5.2979560993235859</v>
      </c>
      <c r="F1179">
        <f ca="1"/>
        <v>0.12152150662418384</v>
      </c>
    </row>
    <row r="1180" spans="5:6" x14ac:dyDescent="0.3">
      <c r="E1180">
        <f ca="1"/>
        <v>6.7730571094669791</v>
      </c>
      <c r="F1180">
        <f ca="1"/>
        <v>0.10740635699940346</v>
      </c>
    </row>
    <row r="1181" spans="5:6" x14ac:dyDescent="0.3">
      <c r="E1181">
        <f ca="1"/>
        <v>8.8272626396541654</v>
      </c>
      <c r="F1181">
        <f ca="1"/>
        <v>7.4570696680306497E-2</v>
      </c>
    </row>
    <row r="1182" spans="5:6" x14ac:dyDescent="0.3">
      <c r="E1182">
        <f ca="1"/>
        <v>5.8995959867550889</v>
      </c>
      <c r="F1182">
        <f ca="1"/>
        <v>0.11770461586033186</v>
      </c>
    </row>
    <row r="1183" spans="5:6" x14ac:dyDescent="0.3">
      <c r="E1183">
        <f ca="1"/>
        <v>5.9902853371406612</v>
      </c>
      <c r="F1183">
        <f ca="1"/>
        <v>0.11685939880564161</v>
      </c>
    </row>
    <row r="1184" spans="5:6" x14ac:dyDescent="0.3">
      <c r="E1184">
        <f ca="1"/>
        <v>4.2246428622252132</v>
      </c>
      <c r="F1184">
        <f ca="1"/>
        <v>0.11801148290983779</v>
      </c>
    </row>
    <row r="1185" spans="5:6" x14ac:dyDescent="0.3">
      <c r="E1185">
        <f ca="1"/>
        <v>3.8440970092466755</v>
      </c>
      <c r="F1185">
        <f ca="1"/>
        <v>0.11273781012726512</v>
      </c>
    </row>
    <row r="1186" spans="5:6" x14ac:dyDescent="0.3">
      <c r="E1186">
        <f ca="1"/>
        <v>8.8431233845309123</v>
      </c>
      <c r="F1186">
        <f ca="1"/>
        <v>7.4314433909658667E-2</v>
      </c>
    </row>
    <row r="1187" spans="5:6" x14ac:dyDescent="0.3">
      <c r="E1187">
        <f ca="1"/>
        <v>8.818777130756331</v>
      </c>
      <c r="F1187">
        <f ca="1"/>
        <v>7.4707912636147317E-2</v>
      </c>
    </row>
    <row r="1188" spans="5:6" x14ac:dyDescent="0.3">
      <c r="E1188">
        <f ca="1"/>
        <v>5.5245298978732027</v>
      </c>
      <c r="F1188">
        <f ca="1"/>
        <v>0.12048159338889841</v>
      </c>
    </row>
    <row r="1189" spans="5:6" x14ac:dyDescent="0.3">
      <c r="E1189">
        <f ca="1"/>
        <v>10.409705736335869</v>
      </c>
      <c r="F1189">
        <f ca="1"/>
        <v>5.1047685902745069E-2</v>
      </c>
    </row>
    <row r="1190" spans="5:6" x14ac:dyDescent="0.3">
      <c r="E1190">
        <f ca="1"/>
        <v>3.9444907263428477</v>
      </c>
      <c r="F1190">
        <f ca="1"/>
        <v>0.11435650582224542</v>
      </c>
    </row>
    <row r="1191" spans="5:6" x14ac:dyDescent="0.3">
      <c r="E1191">
        <f ca="1"/>
        <v>10.68828864752699</v>
      </c>
      <c r="F1191">
        <f ca="1"/>
        <v>4.7441329478469754E-2</v>
      </c>
    </row>
    <row r="1192" spans="5:6" x14ac:dyDescent="0.3">
      <c r="E1192">
        <f ca="1"/>
        <v>4.0554841826196562</v>
      </c>
      <c r="F1192">
        <f ca="1"/>
        <v>0.11595470771102144</v>
      </c>
    </row>
    <row r="1193" spans="5:6" x14ac:dyDescent="0.3">
      <c r="E1193">
        <f ca="1"/>
        <v>6.635924080252579</v>
      </c>
      <c r="F1193">
        <f ca="1"/>
        <v>0.10929485630469325</v>
      </c>
    </row>
    <row r="1194" spans="5:6" x14ac:dyDescent="0.3">
      <c r="E1194">
        <f ca="1"/>
        <v>11.045050638559637</v>
      </c>
      <c r="F1194">
        <f ca="1"/>
        <v>4.3085963853756362E-2</v>
      </c>
    </row>
    <row r="1195" spans="5:6" x14ac:dyDescent="0.3">
      <c r="E1195">
        <f ca="1"/>
        <v>5.8085761052651366</v>
      </c>
      <c r="F1195">
        <f ca="1"/>
        <v>0.11848864731605314</v>
      </c>
    </row>
    <row r="1196" spans="5:6" x14ac:dyDescent="0.3">
      <c r="E1196">
        <f ca="1"/>
        <v>5.7614286969389381</v>
      </c>
      <c r="F1196">
        <f ca="1"/>
        <v>0.11886826941394209</v>
      </c>
    </row>
    <row r="1197" spans="5:6" x14ac:dyDescent="0.3">
      <c r="E1197">
        <f ca="1"/>
        <v>9.75060568832758</v>
      </c>
      <c r="F1197">
        <f ca="1"/>
        <v>6.026715203354701E-2</v>
      </c>
    </row>
    <row r="1198" spans="5:6" x14ac:dyDescent="0.3">
      <c r="E1198">
        <f ca="1"/>
        <v>7.5385324630232109</v>
      </c>
      <c r="F1198">
        <f ca="1"/>
        <v>9.5733581136533213E-2</v>
      </c>
    </row>
    <row r="1199" spans="5:6" x14ac:dyDescent="0.3">
      <c r="E1199">
        <f ca="1"/>
        <v>5.0901364561907032</v>
      </c>
      <c r="F1199">
        <f ca="1"/>
        <v>0.12199254225315313</v>
      </c>
    </row>
    <row r="1200" spans="5:6" x14ac:dyDescent="0.3">
      <c r="E1200">
        <f ca="1"/>
        <v>8.5043459343701073</v>
      </c>
      <c r="F1200">
        <f ca="1"/>
        <v>7.984097753205345E-2</v>
      </c>
    </row>
    <row r="1201" spans="5:6" x14ac:dyDescent="0.3">
      <c r="E1201">
        <f ca="1"/>
        <v>5.7357011551697514</v>
      </c>
      <c r="F1201">
        <f ca="1"/>
        <v>0.11906754918514338</v>
      </c>
    </row>
    <row r="1202" spans="5:6" x14ac:dyDescent="0.3">
      <c r="E1202">
        <f ca="1"/>
        <v>2.3598136216779353</v>
      </c>
      <c r="F1202">
        <f ca="1"/>
        <v>6.9917525408798212E-2</v>
      </c>
    </row>
    <row r="1203" spans="5:6" x14ac:dyDescent="0.3">
      <c r="E1203">
        <f ca="1"/>
        <v>1.7661854692962136</v>
      </c>
      <c r="F1203">
        <f ca="1"/>
        <v>4.5591856147964877E-2</v>
      </c>
    </row>
    <row r="1204" spans="5:6" x14ac:dyDescent="0.3">
      <c r="E1204">
        <f ca="1"/>
        <v>4.6681302362136652</v>
      </c>
      <c r="F1204">
        <f ca="1"/>
        <v>0.12134017456152664</v>
      </c>
    </row>
    <row r="1205" spans="5:6" x14ac:dyDescent="0.3">
      <c r="E1205">
        <f ca="1"/>
        <v>7.328949440270395</v>
      </c>
      <c r="F1205">
        <f ca="1"/>
        <v>9.9074518625546656E-2</v>
      </c>
    </row>
    <row r="1206" spans="5:6" x14ac:dyDescent="0.3">
      <c r="E1206">
        <f ca="1"/>
        <v>2.3549905148558823</v>
      </c>
      <c r="F1206">
        <f ca="1"/>
        <v>6.9728772449714371E-2</v>
      </c>
    </row>
    <row r="1207" spans="5:6" x14ac:dyDescent="0.3">
      <c r="E1207">
        <f ca="1"/>
        <v>5.753291346692083</v>
      </c>
      <c r="F1207">
        <f ca="1"/>
        <v>0.11893190699914884</v>
      </c>
    </row>
    <row r="1208" spans="5:6" x14ac:dyDescent="0.3">
      <c r="E1208">
        <f ca="1"/>
        <v>7.4342955871036507</v>
      </c>
      <c r="F1208">
        <f ca="1"/>
        <v>9.7405076812602742E-2</v>
      </c>
    </row>
    <row r="1209" spans="5:6" x14ac:dyDescent="0.3">
      <c r="E1209">
        <f ca="1"/>
        <v>5.7795786092454389</v>
      </c>
      <c r="F1209">
        <f ca="1"/>
        <v>0.11872432128040787</v>
      </c>
    </row>
    <row r="1210" spans="5:6" x14ac:dyDescent="0.3">
      <c r="E1210">
        <f ca="1"/>
        <v>4.6983251691862442</v>
      </c>
      <c r="F1210">
        <f ca="1"/>
        <v>0.121464155847093</v>
      </c>
    </row>
    <row r="1211" spans="5:6" x14ac:dyDescent="0.3">
      <c r="E1211">
        <f ca="1"/>
        <v>8.3719577716619131</v>
      </c>
      <c r="F1211">
        <f ca="1"/>
        <v>8.2023604063973229E-2</v>
      </c>
    </row>
    <row r="1212" spans="5:6" x14ac:dyDescent="0.3">
      <c r="E1212">
        <f ca="1"/>
        <v>4.6356651877083115</v>
      </c>
      <c r="F1212">
        <f ca="1"/>
        <v>0.12119286567008404</v>
      </c>
    </row>
    <row r="1213" spans="5:6" x14ac:dyDescent="0.3">
      <c r="E1213">
        <f ca="1"/>
        <v>9.6658175517346621</v>
      </c>
      <c r="F1213">
        <f ca="1"/>
        <v>6.1519058048151672E-2</v>
      </c>
    </row>
    <row r="1214" spans="5:6" x14ac:dyDescent="0.3">
      <c r="E1214">
        <f ca="1"/>
        <v>8.0193814953617384</v>
      </c>
      <c r="F1214">
        <f ca="1"/>
        <v>8.7858629834888152E-2</v>
      </c>
    </row>
    <row r="1215" spans="5:6" x14ac:dyDescent="0.3">
      <c r="E1215">
        <f ca="1"/>
        <v>13.002964416278536</v>
      </c>
      <c r="F1215">
        <f ca="1"/>
        <v>2.4342596186761004E-2</v>
      </c>
    </row>
    <row r="1216" spans="5:6" x14ac:dyDescent="0.3">
      <c r="E1216">
        <f ca="1"/>
        <v>7.1018786765010695</v>
      </c>
      <c r="F1216">
        <f ca="1"/>
        <v>0.10258847375437383</v>
      </c>
    </row>
    <row r="1217" spans="5:6" x14ac:dyDescent="0.3">
      <c r="E1217">
        <f ca="1"/>
        <v>13.532060026633179</v>
      </c>
      <c r="F1217">
        <f ca="1"/>
        <v>2.0643298696010726E-2</v>
      </c>
    </row>
    <row r="1218" spans="5:6" x14ac:dyDescent="0.3">
      <c r="E1218">
        <f ca="1"/>
        <v>4.655584605122935</v>
      </c>
      <c r="F1218">
        <f ca="1"/>
        <v>0.12128497786516286</v>
      </c>
    </row>
    <row r="1219" spans="5:6" x14ac:dyDescent="0.3">
      <c r="E1219">
        <f ca="1"/>
        <v>8.761324510569489</v>
      </c>
      <c r="F1219">
        <f ca="1"/>
        <v>7.5638999969330711E-2</v>
      </c>
    </row>
    <row r="1220" spans="5:6" x14ac:dyDescent="0.3">
      <c r="E1220">
        <f ca="1"/>
        <v>11.121636937213621</v>
      </c>
      <c r="F1220">
        <f ca="1"/>
        <v>4.2189833829258318E-2</v>
      </c>
    </row>
    <row r="1221" spans="5:6" x14ac:dyDescent="0.3">
      <c r="E1221">
        <f ca="1"/>
        <v>6.2316868247930639</v>
      </c>
      <c r="F1221">
        <f ca="1"/>
        <v>0.11432448543534091</v>
      </c>
    </row>
    <row r="1222" spans="5:6" x14ac:dyDescent="0.3">
      <c r="E1222">
        <f ca="1"/>
        <v>6.2659407890246861</v>
      </c>
      <c r="F1222">
        <f ca="1"/>
        <v>0.11393384893410374</v>
      </c>
    </row>
    <row r="1223" spans="5:6" x14ac:dyDescent="0.3">
      <c r="E1223">
        <f ca="1"/>
        <v>9.3652417061449462</v>
      </c>
      <c r="F1223">
        <f ca="1"/>
        <v>6.6066284873778747E-2</v>
      </c>
    </row>
    <row r="1224" spans="5:6" x14ac:dyDescent="0.3">
      <c r="E1224">
        <f ca="1"/>
        <v>6.2724204072116736</v>
      </c>
      <c r="F1224">
        <f ca="1"/>
        <v>0.11385914520819296</v>
      </c>
    </row>
    <row r="1225" spans="5:6" x14ac:dyDescent="0.3">
      <c r="E1225">
        <f ca="1"/>
        <v>1.4520612709006899</v>
      </c>
      <c r="F1225">
        <f ca="1"/>
        <v>3.2694150953505766E-2</v>
      </c>
    </row>
    <row r="1226" spans="5:6" x14ac:dyDescent="0.3">
      <c r="E1226">
        <f ca="1"/>
        <v>7.6640660240065399</v>
      </c>
      <c r="F1226">
        <f ca="1"/>
        <v>9.3699248722477896E-2</v>
      </c>
    </row>
    <row r="1227" spans="5:6" x14ac:dyDescent="0.3">
      <c r="E1227">
        <f ca="1"/>
        <v>15.598167832535347</v>
      </c>
      <c r="F1227">
        <f ca="1"/>
        <v>1.0481022911846405E-2</v>
      </c>
    </row>
    <row r="1228" spans="5:6" x14ac:dyDescent="0.3">
      <c r="E1228">
        <f ca="1"/>
        <v>6.4292196377690818</v>
      </c>
      <c r="F1228">
        <f ca="1"/>
        <v>0.11197656924335495</v>
      </c>
    </row>
    <row r="1229" spans="5:6" x14ac:dyDescent="0.3">
      <c r="E1229">
        <f ca="1"/>
        <v>3.3450682002899614</v>
      </c>
      <c r="F1229">
        <f ca="1"/>
        <v>0.10220188785661757</v>
      </c>
    </row>
    <row r="1230" spans="5:6" x14ac:dyDescent="0.3">
      <c r="E1230">
        <f ca="1"/>
        <v>4.9573558096501307</v>
      </c>
      <c r="F1230">
        <f ca="1"/>
        <v>0.12203036156823308</v>
      </c>
    </row>
    <row r="1231" spans="5:6" x14ac:dyDescent="0.3">
      <c r="E1231">
        <f ca="1"/>
        <v>7.1276288011751081</v>
      </c>
      <c r="F1231">
        <f ca="1"/>
        <v>0.10219662724763923</v>
      </c>
    </row>
    <row r="1232" spans="5:6" x14ac:dyDescent="0.3">
      <c r="E1232">
        <f ca="1"/>
        <v>4.1511726088591878</v>
      </c>
      <c r="F1232">
        <f ca="1"/>
        <v>0.11717369035917212</v>
      </c>
    </row>
    <row r="1233" spans="5:6" x14ac:dyDescent="0.3">
      <c r="E1233">
        <f ca="1"/>
        <v>5.0531624778567732</v>
      </c>
      <c r="F1233">
        <f ca="1"/>
        <v>0.12202439784273104</v>
      </c>
    </row>
    <row r="1234" spans="5:6" x14ac:dyDescent="0.3">
      <c r="E1234">
        <f ca="1"/>
        <v>9.5856801284341699</v>
      </c>
      <c r="F1234">
        <f ca="1"/>
        <v>6.2715103849222104E-2</v>
      </c>
    </row>
    <row r="1235" spans="5:6" x14ac:dyDescent="0.3">
      <c r="E1235">
        <f ca="1"/>
        <v>14.952911976516154</v>
      </c>
      <c r="F1235">
        <f ca="1"/>
        <v>1.3021159800403461E-2</v>
      </c>
    </row>
    <row r="1236" spans="5:6" x14ac:dyDescent="0.3">
      <c r="E1236">
        <f ca="1"/>
        <v>8.5562447136857749</v>
      </c>
      <c r="F1236">
        <f ca="1"/>
        <v>7.8988136348930274E-2</v>
      </c>
    </row>
    <row r="1237" spans="5:6" x14ac:dyDescent="0.3">
      <c r="E1237">
        <f ca="1"/>
        <v>6.0654104433110634</v>
      </c>
      <c r="F1237">
        <f ca="1"/>
        <v>0.11611334875972186</v>
      </c>
    </row>
    <row r="1238" spans="5:6" x14ac:dyDescent="0.3">
      <c r="E1238">
        <f ca="1"/>
        <v>6.9712978732011104</v>
      </c>
      <c r="F1238">
        <f ca="1"/>
        <v>0.10454537084059365</v>
      </c>
    </row>
    <row r="1239" spans="5:6" x14ac:dyDescent="0.3">
      <c r="E1239">
        <f ca="1"/>
        <v>10.669161004154679</v>
      </c>
      <c r="F1239">
        <f ca="1"/>
        <v>4.7683223142260374E-2</v>
      </c>
    </row>
    <row r="1240" spans="5:6" x14ac:dyDescent="0.3">
      <c r="E1240">
        <f ca="1"/>
        <v>9.0682623065269254</v>
      </c>
      <c r="F1240">
        <f ca="1"/>
        <v>7.0710002326040744E-2</v>
      </c>
    </row>
    <row r="1241" spans="5:6" x14ac:dyDescent="0.3">
      <c r="E1241">
        <f ca="1"/>
        <v>7.5376953047557986</v>
      </c>
      <c r="F1241">
        <f ca="1"/>
        <v>9.5747074520968437E-2</v>
      </c>
    </row>
    <row r="1242" spans="5:6" x14ac:dyDescent="0.3">
      <c r="E1242">
        <f ca="1"/>
        <v>5.228566726731894</v>
      </c>
      <c r="F1242">
        <f ca="1"/>
        <v>0.12173251790390593</v>
      </c>
    </row>
    <row r="1243" spans="5:6" x14ac:dyDescent="0.3">
      <c r="E1243">
        <f ca="1"/>
        <v>9.8936900226468421</v>
      </c>
      <c r="F1243">
        <f ca="1"/>
        <v>5.8187147066100717E-2</v>
      </c>
    </row>
    <row r="1244" spans="5:6" x14ac:dyDescent="0.3">
      <c r="E1244">
        <f ca="1"/>
        <v>5.3783870901484976</v>
      </c>
      <c r="F1244">
        <f ca="1"/>
        <v>0.12121239401288064</v>
      </c>
    </row>
    <row r="1245" spans="5:6" x14ac:dyDescent="0.3">
      <c r="E1245">
        <f ca="1"/>
        <v>3.2174267521447932</v>
      </c>
      <c r="F1245">
        <f ca="1"/>
        <v>9.8840546034643234E-2</v>
      </c>
    </row>
    <row r="1246" spans="5:6" x14ac:dyDescent="0.3">
      <c r="E1246">
        <f ca="1"/>
        <v>5.5146053878174373</v>
      </c>
      <c r="F1246">
        <f ca="1"/>
        <v>0.12053788415096425</v>
      </c>
    </row>
    <row r="1247" spans="5:6" x14ac:dyDescent="0.3">
      <c r="E1247">
        <f ca="1"/>
        <v>3.6404807018567045</v>
      </c>
      <c r="F1247">
        <f ca="1"/>
        <v>0.10894198888005659</v>
      </c>
    </row>
    <row r="1248" spans="5:6" x14ac:dyDescent="0.3">
      <c r="E1248">
        <f ca="1"/>
        <v>9.9998811355865396</v>
      </c>
      <c r="F1248">
        <f ca="1"/>
        <v>5.6670794683631925E-2</v>
      </c>
    </row>
    <row r="1249" spans="5:6" x14ac:dyDescent="0.3">
      <c r="E1249">
        <f ca="1"/>
        <v>12.766532090586381</v>
      </c>
      <c r="F1249">
        <f ca="1"/>
        <v>2.6168807943845785E-2</v>
      </c>
    </row>
    <row r="1250" spans="5:6" x14ac:dyDescent="0.3">
      <c r="E1250">
        <f ca="1"/>
        <v>16.49373098527413</v>
      </c>
      <c r="F1250">
        <f ca="1"/>
        <v>7.701013727371084E-3</v>
      </c>
    </row>
    <row r="1251" spans="5:6" x14ac:dyDescent="0.3">
      <c r="E1251">
        <f ca="1"/>
        <v>4.5925495592087371</v>
      </c>
      <c r="F1251">
        <f ca="1"/>
        <v>0.12097453737467638</v>
      </c>
    </row>
    <row r="1252" spans="5:6" x14ac:dyDescent="0.3">
      <c r="E1252">
        <f ca="1"/>
        <v>9.1639305360793362</v>
      </c>
      <c r="F1252">
        <f ca="1"/>
        <v>6.9199195568504346E-2</v>
      </c>
    </row>
    <row r="1253" spans="5:6" x14ac:dyDescent="0.3">
      <c r="E1253">
        <f ca="1"/>
        <v>3.1776220931868311</v>
      </c>
      <c r="F1253">
        <f ca="1"/>
        <v>9.7737798463278847E-2</v>
      </c>
    </row>
    <row r="1254" spans="5:6" x14ac:dyDescent="0.3">
      <c r="E1254">
        <f ca="1"/>
        <v>7.3402253535805828</v>
      </c>
      <c r="F1254">
        <f ca="1"/>
        <v>9.8896883705236055E-2</v>
      </c>
    </row>
    <row r="1255" spans="5:6" x14ac:dyDescent="0.3">
      <c r="E1255">
        <f ca="1"/>
        <v>13.988558709773528</v>
      </c>
      <c r="F1255">
        <f ca="1"/>
        <v>1.785148308894768E-2</v>
      </c>
    </row>
    <row r="1256" spans="5:6" x14ac:dyDescent="0.3">
      <c r="E1256">
        <f ca="1"/>
        <v>6.3358138541974425</v>
      </c>
      <c r="F1256">
        <f ca="1"/>
        <v>0.11311503447454546</v>
      </c>
    </row>
    <row r="1257" spans="5:6" x14ac:dyDescent="0.3">
      <c r="E1257">
        <f ca="1"/>
        <v>14.633497605264397</v>
      </c>
      <c r="F1257">
        <f ca="1"/>
        <v>1.4473232155197944E-2</v>
      </c>
    </row>
    <row r="1258" spans="5:6" x14ac:dyDescent="0.3">
      <c r="E1258">
        <f ca="1"/>
        <v>2.3147744938140513</v>
      </c>
      <c r="F1258">
        <f ca="1"/>
        <v>6.814651213209294E-2</v>
      </c>
    </row>
    <row r="1259" spans="5:6" x14ac:dyDescent="0.3">
      <c r="E1259">
        <f ca="1"/>
        <v>6.1871705916968089</v>
      </c>
      <c r="F1259">
        <f ca="1"/>
        <v>0.11482118104660606</v>
      </c>
    </row>
    <row r="1260" spans="5:6" x14ac:dyDescent="0.3">
      <c r="E1260">
        <f ca="1"/>
        <v>10.793959086294178</v>
      </c>
      <c r="F1260">
        <f ca="1"/>
        <v>4.6120317794219212E-2</v>
      </c>
    </row>
    <row r="1261" spans="5:6" x14ac:dyDescent="0.3">
      <c r="E1261">
        <f ca="1"/>
        <v>1.7979603891085405</v>
      </c>
      <c r="F1261">
        <f ca="1"/>
        <v>4.6918807755878991E-2</v>
      </c>
    </row>
    <row r="1262" spans="5:6" x14ac:dyDescent="0.3">
      <c r="E1262">
        <f ca="1"/>
        <v>4.4170634803753295</v>
      </c>
      <c r="F1262">
        <f ca="1"/>
        <v>0.11981184636897507</v>
      </c>
    </row>
    <row r="1263" spans="5:6" x14ac:dyDescent="0.3">
      <c r="E1263">
        <f ca="1"/>
        <v>8.1036566066872595</v>
      </c>
      <c r="F1263">
        <f ca="1"/>
        <v>8.646387729364563E-2</v>
      </c>
    </row>
    <row r="1264" spans="5:6" x14ac:dyDescent="0.3">
      <c r="E1264">
        <f ca="1"/>
        <v>9.7485779724553527</v>
      </c>
      <c r="F1264">
        <f ca="1"/>
        <v>6.029692587576202E-2</v>
      </c>
    </row>
    <row r="1265" spans="5:6" x14ac:dyDescent="0.3">
      <c r="E1265">
        <f ca="1"/>
        <v>17.066548286529123</v>
      </c>
      <c r="F1265">
        <f ca="1"/>
        <v>6.2983844811731341E-3</v>
      </c>
    </row>
    <row r="1266" spans="5:6" x14ac:dyDescent="0.3">
      <c r="E1266">
        <f ca="1"/>
        <v>7.2059590406093559</v>
      </c>
      <c r="F1266">
        <f ca="1"/>
        <v>0.10099367033996795</v>
      </c>
    </row>
    <row r="1267" spans="5:6" x14ac:dyDescent="0.3">
      <c r="E1267">
        <f ca="1"/>
        <v>4.0231397733594125</v>
      </c>
      <c r="F1267">
        <f ca="1"/>
        <v>0.11550955430738724</v>
      </c>
    </row>
    <row r="1268" spans="5:6" x14ac:dyDescent="0.3">
      <c r="E1268">
        <f ca="1"/>
        <v>11.713809942683783</v>
      </c>
      <c r="F1268">
        <f ca="1"/>
        <v>3.5722572795755053E-2</v>
      </c>
    </row>
    <row r="1269" spans="5:6" x14ac:dyDescent="0.3">
      <c r="E1269">
        <f ca="1"/>
        <v>3.3806870837886898</v>
      </c>
      <c r="F1269">
        <f ca="1"/>
        <v>0.10309185871218189</v>
      </c>
    </row>
    <row r="1270" spans="5:6" x14ac:dyDescent="0.3">
      <c r="E1270">
        <f ca="1"/>
        <v>1.426030169990385</v>
      </c>
      <c r="F1270">
        <f ca="1"/>
        <v>3.165789791980695E-2</v>
      </c>
    </row>
    <row r="1271" spans="5:6" x14ac:dyDescent="0.3">
      <c r="E1271">
        <f ca="1"/>
        <v>2.6565365585636043</v>
      </c>
      <c r="F1271">
        <f ca="1"/>
        <v>8.1049196723018607E-2</v>
      </c>
    </row>
    <row r="1272" spans="5:6" x14ac:dyDescent="0.3">
      <c r="E1272">
        <f ca="1"/>
        <v>2.6433732059204589</v>
      </c>
      <c r="F1272">
        <f ca="1"/>
        <v>8.057750525212444E-2</v>
      </c>
    </row>
    <row r="1273" spans="5:6" x14ac:dyDescent="0.3">
      <c r="E1273">
        <f ca="1"/>
        <v>13.942455457693711</v>
      </c>
      <c r="F1273">
        <f ca="1"/>
        <v>1.8117623747153297E-2</v>
      </c>
    </row>
    <row r="1274" spans="5:6" x14ac:dyDescent="0.3">
      <c r="E1274">
        <f ca="1"/>
        <v>4.2764555751172582</v>
      </c>
      <c r="F1274">
        <f ca="1"/>
        <v>0.11855181017936238</v>
      </c>
    </row>
    <row r="1275" spans="5:6" x14ac:dyDescent="0.3">
      <c r="E1275">
        <f ca="1"/>
        <v>5.8295172512844466</v>
      </c>
      <c r="F1275">
        <f ca="1"/>
        <v>0.1183141530501243</v>
      </c>
    </row>
    <row r="1276" spans="5:6" x14ac:dyDescent="0.3">
      <c r="E1276">
        <f ca="1"/>
        <v>7.6521601044648762</v>
      </c>
      <c r="F1276">
        <f ca="1"/>
        <v>9.3893055663662267E-2</v>
      </c>
    </row>
    <row r="1277" spans="5:6" x14ac:dyDescent="0.3">
      <c r="E1277">
        <f ca="1"/>
        <v>5.0918221079945498</v>
      </c>
      <c r="F1277">
        <f ca="1"/>
        <v>0.12199070483144502</v>
      </c>
    </row>
    <row r="1278" spans="5:6" x14ac:dyDescent="0.3">
      <c r="E1278">
        <f ca="1"/>
        <v>8.6578444895267772</v>
      </c>
      <c r="F1278">
        <f ca="1"/>
        <v>7.7324338858061267E-2</v>
      </c>
    </row>
    <row r="1279" spans="5:6" x14ac:dyDescent="0.3">
      <c r="E1279">
        <f ca="1"/>
        <v>12.031416558257497</v>
      </c>
      <c r="F1279">
        <f ca="1"/>
        <v>3.2585306096807376E-2</v>
      </c>
    </row>
    <row r="1280" spans="5:6" x14ac:dyDescent="0.3">
      <c r="E1280">
        <f ca="1"/>
        <v>6.1529522295252956</v>
      </c>
      <c r="F1280">
        <f ca="1"/>
        <v>0.11519431980628034</v>
      </c>
    </row>
    <row r="1281" spans="5:6" x14ac:dyDescent="0.3">
      <c r="E1281">
        <f ca="1"/>
        <v>13.256025529563995</v>
      </c>
      <c r="F1281">
        <f ca="1"/>
        <v>2.2508303710300138E-2</v>
      </c>
    </row>
    <row r="1282" spans="5:6" x14ac:dyDescent="0.3">
      <c r="E1282">
        <f ca="1"/>
        <v>9.8851841455525964</v>
      </c>
      <c r="F1282">
        <f ca="1"/>
        <v>5.830962563661745E-2</v>
      </c>
    </row>
    <row r="1283" spans="5:6" x14ac:dyDescent="0.3">
      <c r="E1283">
        <f ca="1"/>
        <v>1.7586032007190928</v>
      </c>
      <c r="F1283">
        <f ca="1"/>
        <v>4.5275433987601824E-2</v>
      </c>
    </row>
    <row r="1284" spans="5:6" x14ac:dyDescent="0.3">
      <c r="E1284">
        <f ca="1"/>
        <v>4.2926721042531062</v>
      </c>
      <c r="F1284">
        <f ca="1"/>
        <v>0.11871242958991801</v>
      </c>
    </row>
    <row r="1285" spans="5:6" x14ac:dyDescent="0.3">
      <c r="E1285">
        <f ca="1"/>
        <v>3.4772007119476962</v>
      </c>
      <c r="F1285">
        <f ca="1"/>
        <v>0.1053971010149289</v>
      </c>
    </row>
    <row r="1286" spans="5:6" x14ac:dyDescent="0.3">
      <c r="E1286">
        <f ca="1"/>
        <v>7.3217371488135798</v>
      </c>
      <c r="F1286">
        <f ca="1"/>
        <v>9.9187996936273004E-2</v>
      </c>
    </row>
    <row r="1287" spans="5:6" x14ac:dyDescent="0.3">
      <c r="E1287">
        <f ca="1"/>
        <v>7.7916442307374796</v>
      </c>
      <c r="F1287">
        <f ca="1"/>
        <v>9.1613092882924213E-2</v>
      </c>
    </row>
    <row r="1288" spans="5:6" x14ac:dyDescent="0.3">
      <c r="E1288">
        <f ca="1"/>
        <v>6.1897378090470827</v>
      </c>
      <c r="F1288">
        <f ca="1"/>
        <v>0.11479288007353176</v>
      </c>
    </row>
    <row r="1289" spans="5:6" x14ac:dyDescent="0.3">
      <c r="E1289">
        <f ca="1"/>
        <v>4.4085072714812013</v>
      </c>
      <c r="F1289">
        <f ca="1"/>
        <v>0.11974365761640285</v>
      </c>
    </row>
    <row r="1290" spans="5:6" x14ac:dyDescent="0.3">
      <c r="E1290">
        <f ca="1"/>
        <v>10.996580560074371</v>
      </c>
      <c r="F1290">
        <f ca="1"/>
        <v>4.3660210845935667E-2</v>
      </c>
    </row>
    <row r="1291" spans="5:6" x14ac:dyDescent="0.3">
      <c r="E1291">
        <f ca="1"/>
        <v>2.8795707120699028</v>
      </c>
      <c r="F1291">
        <f ca="1"/>
        <v>8.868442220172508E-2</v>
      </c>
    </row>
    <row r="1292" spans="5:6" x14ac:dyDescent="0.3">
      <c r="E1292">
        <f ca="1"/>
        <v>8.4472601545287294</v>
      </c>
      <c r="F1292">
        <f ca="1"/>
        <v>8.0781003623800779E-2</v>
      </c>
    </row>
    <row r="1293" spans="5:6" x14ac:dyDescent="0.3">
      <c r="E1293">
        <f ca="1"/>
        <v>2.0702313319624421</v>
      </c>
      <c r="F1293">
        <f ca="1"/>
        <v>5.8253359680738262E-2</v>
      </c>
    </row>
    <row r="1294" spans="5:6" x14ac:dyDescent="0.3">
      <c r="E1294">
        <f ca="1"/>
        <v>12.601911629900247</v>
      </c>
      <c r="F1294">
        <f ca="1"/>
        <v>2.7506766459965026E-2</v>
      </c>
    </row>
    <row r="1295" spans="5:6" x14ac:dyDescent="0.3">
      <c r="E1295">
        <f ca="1"/>
        <v>11.405133170541516</v>
      </c>
      <c r="F1295">
        <f ca="1"/>
        <v>3.899208940700527E-2</v>
      </c>
    </row>
    <row r="1296" spans="5:6" x14ac:dyDescent="0.3">
      <c r="E1296">
        <f ca="1"/>
        <v>6.8763680879677889</v>
      </c>
      <c r="F1296">
        <f ca="1"/>
        <v>0.1059332359997316</v>
      </c>
    </row>
    <row r="1297" spans="5:6" x14ac:dyDescent="0.3">
      <c r="E1297">
        <f ca="1"/>
        <v>3.7176479686846013</v>
      </c>
      <c r="F1297">
        <f ca="1"/>
        <v>0.11046188893231113</v>
      </c>
    </row>
    <row r="1298" spans="5:6" x14ac:dyDescent="0.3">
      <c r="E1298">
        <f ca="1"/>
        <v>6.072812961408264</v>
      </c>
      <c r="F1298">
        <f ca="1"/>
        <v>0.11603766760301733</v>
      </c>
    </row>
    <row r="1299" spans="5:6" x14ac:dyDescent="0.3">
      <c r="E1299">
        <f ca="1"/>
        <v>5.3899444276838384</v>
      </c>
      <c r="F1299">
        <f ca="1"/>
        <v>0.12116242700290521</v>
      </c>
    </row>
    <row r="1300" spans="5:6" x14ac:dyDescent="0.3">
      <c r="E1300">
        <f ca="1"/>
        <v>7.213794141009342</v>
      </c>
      <c r="F1300">
        <f ca="1"/>
        <v>0.10087247439061035</v>
      </c>
    </row>
    <row r="1301" spans="5:6" x14ac:dyDescent="0.3">
      <c r="E1301">
        <f ca="1"/>
        <v>2.2411536164933783</v>
      </c>
      <c r="F1301">
        <f ca="1"/>
        <v>6.5213505566782584E-2</v>
      </c>
    </row>
    <row r="1302" spans="5:6" x14ac:dyDescent="0.3">
      <c r="E1302">
        <f ca="1"/>
        <v>5.1032747169801329</v>
      </c>
      <c r="F1302">
        <f ca="1"/>
        <v>0.12197733804938277</v>
      </c>
    </row>
    <row r="1303" spans="5:6" x14ac:dyDescent="0.3">
      <c r="E1303">
        <f ca="1"/>
        <v>9.8816291698689991</v>
      </c>
      <c r="F1303">
        <f ca="1"/>
        <v>5.836085911456998E-2</v>
      </c>
    </row>
    <row r="1304" spans="5:6" x14ac:dyDescent="0.3">
      <c r="E1304">
        <f ca="1"/>
        <v>9.2397747494727565</v>
      </c>
      <c r="F1304">
        <f ca="1"/>
        <v>6.8011236823133397E-2</v>
      </c>
    </row>
    <row r="1305" spans="5:6" x14ac:dyDescent="0.3">
      <c r="E1305">
        <f ca="1"/>
        <v>9.8648754155697862</v>
      </c>
      <c r="F1305">
        <f ca="1"/>
        <v>5.8602661465016928E-2</v>
      </c>
    </row>
    <row r="1306" spans="5:6" x14ac:dyDescent="0.3">
      <c r="E1306">
        <f ca="1"/>
        <v>5.3578980133819547</v>
      </c>
      <c r="F1306">
        <f ca="1"/>
        <v>0.12129758169586057</v>
      </c>
    </row>
    <row r="1307" spans="5:6" x14ac:dyDescent="0.3">
      <c r="E1307">
        <f ca="1"/>
        <v>6.6678066307141108</v>
      </c>
      <c r="F1307">
        <f ca="1"/>
        <v>0.10886304687073334</v>
      </c>
    </row>
    <row r="1308" spans="5:6" x14ac:dyDescent="0.3">
      <c r="E1308">
        <f ca="1"/>
        <v>11.706421729250147</v>
      </c>
      <c r="F1308">
        <f ca="1"/>
        <v>3.5798270153331271E-2</v>
      </c>
    </row>
    <row r="1309" spans="5:6" x14ac:dyDescent="0.3">
      <c r="E1309">
        <f ca="1"/>
        <v>4.4179682408515397</v>
      </c>
      <c r="F1309">
        <f ca="1"/>
        <v>0.1198189933452193</v>
      </c>
    </row>
    <row r="1310" spans="5:6" x14ac:dyDescent="0.3">
      <c r="E1310">
        <f ca="1"/>
        <v>4.8149525470595025</v>
      </c>
      <c r="F1310">
        <f ca="1"/>
        <v>0.12182745569276493</v>
      </c>
    </row>
    <row r="1311" spans="5:6" x14ac:dyDescent="0.3">
      <c r="E1311">
        <f ca="1"/>
        <v>5.7797400923878275</v>
      </c>
      <c r="F1311">
        <f ca="1"/>
        <v>0.11872302816532808</v>
      </c>
    </row>
    <row r="1312" spans="5:6" x14ac:dyDescent="0.3">
      <c r="E1312">
        <f ca="1"/>
        <v>9.8590883293364353</v>
      </c>
      <c r="F1312">
        <f ca="1"/>
        <v>5.8686319223397371E-2</v>
      </c>
    </row>
    <row r="1313" spans="5:6" x14ac:dyDescent="0.3">
      <c r="E1313">
        <f ca="1"/>
        <v>4.8493800524056656</v>
      </c>
      <c r="F1313">
        <f ca="1"/>
        <v>0.12190032465883563</v>
      </c>
    </row>
    <row r="1314" spans="5:6" x14ac:dyDescent="0.3">
      <c r="E1314">
        <f ca="1"/>
        <v>10.765229678610106</v>
      </c>
      <c r="F1314">
        <f ca="1"/>
        <v>4.6476897958683067E-2</v>
      </c>
    </row>
    <row r="1315" spans="5:6" x14ac:dyDescent="0.3">
      <c r="E1315">
        <f ca="1"/>
        <v>5.3239501890111907</v>
      </c>
      <c r="F1315">
        <f ca="1"/>
        <v>0.12142907063825778</v>
      </c>
    </row>
    <row r="1316" spans="5:6" x14ac:dyDescent="0.3">
      <c r="E1316">
        <f ca="1"/>
        <v>11.644797039795183</v>
      </c>
      <c r="F1316">
        <f ca="1"/>
        <v>3.6434521218966585E-2</v>
      </c>
    </row>
    <row r="1317" spans="5:6" x14ac:dyDescent="0.3">
      <c r="E1317">
        <f ca="1"/>
        <v>7.4572265628695869</v>
      </c>
      <c r="F1317">
        <f ca="1"/>
        <v>9.7038925316585159E-2</v>
      </c>
    </row>
    <row r="1318" spans="5:6" x14ac:dyDescent="0.3">
      <c r="E1318">
        <f ca="1"/>
        <v>4.817651398456273</v>
      </c>
      <c r="F1318">
        <f ca="1"/>
        <v>0.12183372610971742</v>
      </c>
    </row>
    <row r="1319" spans="5:6" x14ac:dyDescent="0.3">
      <c r="E1319">
        <f ca="1"/>
        <v>3.89463776746102</v>
      </c>
      <c r="F1319">
        <f ca="1"/>
        <v>0.11357340296204249</v>
      </c>
    </row>
    <row r="1320" spans="5:6" x14ac:dyDescent="0.3">
      <c r="E1320">
        <f ca="1"/>
        <v>4.7773467789087176</v>
      </c>
      <c r="F1320">
        <f ca="1"/>
        <v>0.12173012061696047</v>
      </c>
    </row>
    <row r="1321" spans="5:6" x14ac:dyDescent="0.3">
      <c r="E1321">
        <f ca="1"/>
        <v>2.0174313675388147</v>
      </c>
      <c r="F1321">
        <f ca="1"/>
        <v>5.6070712419195479E-2</v>
      </c>
    </row>
    <row r="1322" spans="5:6" x14ac:dyDescent="0.3">
      <c r="E1322">
        <f ca="1"/>
        <v>7.3478461629965963</v>
      </c>
      <c r="F1322">
        <f ca="1"/>
        <v>9.8776679679238033E-2</v>
      </c>
    </row>
    <row r="1323" spans="5:6" x14ac:dyDescent="0.3">
      <c r="E1323">
        <f ca="1"/>
        <v>6.8109745954615839</v>
      </c>
      <c r="F1323">
        <f ca="1"/>
        <v>0.10687044460349276</v>
      </c>
    </row>
    <row r="1324" spans="5:6" x14ac:dyDescent="0.3">
      <c r="E1324">
        <f ca="1"/>
        <v>4.9530808869192562</v>
      </c>
      <c r="F1324">
        <f ca="1"/>
        <v>0.12202800433640548</v>
      </c>
    </row>
    <row r="1325" spans="5:6" x14ac:dyDescent="0.3">
      <c r="E1325">
        <f ca="1"/>
        <v>5.9694228490183416</v>
      </c>
      <c r="F1325">
        <f ca="1"/>
        <v>0.11705931111740565</v>
      </c>
    </row>
    <row r="1326" spans="5:6" x14ac:dyDescent="0.3">
      <c r="E1326">
        <f ca="1"/>
        <v>9.9085888976959779</v>
      </c>
      <c r="F1326">
        <f ca="1"/>
        <v>5.7972975478966231E-2</v>
      </c>
    </row>
    <row r="1327" spans="5:6" x14ac:dyDescent="0.3">
      <c r="E1327">
        <f ca="1"/>
        <v>8.9189633110964319</v>
      </c>
      <c r="F1327">
        <f ca="1"/>
        <v>7.3093115776633855E-2</v>
      </c>
    </row>
    <row r="1328" spans="5:6" x14ac:dyDescent="0.3">
      <c r="E1328">
        <f ca="1"/>
        <v>12.283575992689633</v>
      </c>
      <c r="F1328">
        <f ca="1"/>
        <v>3.0254237602216086E-2</v>
      </c>
    </row>
    <row r="1329" spans="5:6" x14ac:dyDescent="0.3">
      <c r="E1329">
        <f ca="1"/>
        <v>7.108275107618347</v>
      </c>
      <c r="F1329">
        <f ca="1"/>
        <v>0.10249131103337582</v>
      </c>
    </row>
    <row r="1330" spans="5:6" x14ac:dyDescent="0.3">
      <c r="E1330">
        <f ca="1"/>
        <v>11.934590645310339</v>
      </c>
      <c r="F1330">
        <f ca="1"/>
        <v>3.3517698854712681E-2</v>
      </c>
    </row>
    <row r="1331" spans="5:6" x14ac:dyDescent="0.3">
      <c r="E1331">
        <f ca="1"/>
        <v>4.9545817384373496</v>
      </c>
      <c r="F1331">
        <f ca="1"/>
        <v>0.12202885778119892</v>
      </c>
    </row>
    <row r="1332" spans="5:6" x14ac:dyDescent="0.3">
      <c r="E1332">
        <f ca="1"/>
        <v>11.071052987997614</v>
      </c>
      <c r="F1332">
        <f ca="1"/>
        <v>4.278017132062948E-2</v>
      </c>
    </row>
    <row r="1333" spans="5:6" x14ac:dyDescent="0.3">
      <c r="E1333">
        <f ca="1"/>
        <v>3.8387420594278674</v>
      </c>
      <c r="F1333">
        <f ca="1"/>
        <v>0.11264680739591146</v>
      </c>
    </row>
    <row r="1334" spans="5:6" x14ac:dyDescent="0.3">
      <c r="E1334">
        <f ca="1"/>
        <v>14.887644088047068</v>
      </c>
      <c r="F1334">
        <f ca="1"/>
        <v>1.3306778052031638E-2</v>
      </c>
    </row>
    <row r="1335" spans="5:6" x14ac:dyDescent="0.3">
      <c r="E1335">
        <f ca="1"/>
        <v>10.225678069902946</v>
      </c>
      <c r="F1335">
        <f ca="1"/>
        <v>5.3526804456421002E-2</v>
      </c>
    </row>
    <row r="1336" spans="5:6" x14ac:dyDescent="0.3">
      <c r="E1336">
        <f ca="1"/>
        <v>9.6222806062591744</v>
      </c>
      <c r="F1336">
        <f ca="1"/>
        <v>6.2167322884493816E-2</v>
      </c>
    </row>
    <row r="1337" spans="5:6" x14ac:dyDescent="0.3">
      <c r="E1337">
        <f ca="1"/>
        <v>9.1246260785383679</v>
      </c>
      <c r="F1337">
        <f ca="1"/>
        <v>6.9818275890779616E-2</v>
      </c>
    </row>
    <row r="1338" spans="5:6" x14ac:dyDescent="0.3">
      <c r="E1338">
        <f ca="1"/>
        <v>5.825710437755891</v>
      </c>
      <c r="F1338">
        <f ca="1"/>
        <v>0.11834613934187388</v>
      </c>
    </row>
    <row r="1339" spans="5:6" x14ac:dyDescent="0.3">
      <c r="E1339">
        <f ca="1"/>
        <v>9.1048415385618284</v>
      </c>
      <c r="F1339">
        <f ca="1"/>
        <v>7.0130763436529409E-2</v>
      </c>
    </row>
    <row r="1340" spans="5:6" x14ac:dyDescent="0.3">
      <c r="E1340">
        <f ca="1"/>
        <v>2.8026502013461694</v>
      </c>
      <c r="F1340">
        <f ca="1"/>
        <v>8.6129770570060868E-2</v>
      </c>
    </row>
    <row r="1341" spans="5:6" x14ac:dyDescent="0.3">
      <c r="E1341">
        <f ca="1"/>
        <v>5.5196800779792268</v>
      </c>
      <c r="F1341">
        <f ca="1"/>
        <v>0.12050921945327858</v>
      </c>
    </row>
    <row r="1342" spans="5:6" x14ac:dyDescent="0.3">
      <c r="E1342">
        <f ca="1"/>
        <v>5.9499747591410985</v>
      </c>
      <c r="F1342">
        <f ca="1"/>
        <v>0.11724275432007278</v>
      </c>
    </row>
    <row r="1343" spans="5:6" x14ac:dyDescent="0.3">
      <c r="E1343">
        <f ca="1"/>
        <v>3.245993604490359</v>
      </c>
      <c r="F1343">
        <f ca="1"/>
        <v>9.9616069254246764E-2</v>
      </c>
    </row>
    <row r="1344" spans="5:6" x14ac:dyDescent="0.3">
      <c r="E1344">
        <f ca="1"/>
        <v>11.088619148030181</v>
      </c>
      <c r="F1344">
        <f ca="1"/>
        <v>4.2574486761676973E-2</v>
      </c>
    </row>
    <row r="1345" spans="5:6" x14ac:dyDescent="0.3">
      <c r="E1345">
        <f ca="1"/>
        <v>9.1739212984659968</v>
      </c>
      <c r="F1345">
        <f ca="1"/>
        <v>6.9042201866753278E-2</v>
      </c>
    </row>
    <row r="1346" spans="5:6" x14ac:dyDescent="0.3">
      <c r="E1346">
        <f ca="1"/>
        <v>9.0397665922629429</v>
      </c>
      <c r="F1346">
        <f ca="1"/>
        <v>7.1162545604049235E-2</v>
      </c>
    </row>
    <row r="1347" spans="5:6" x14ac:dyDescent="0.3">
      <c r="E1347">
        <f ca="1"/>
        <v>3.8478085972856402</v>
      </c>
      <c r="F1347">
        <f ca="1"/>
        <v>0.11280060729528972</v>
      </c>
    </row>
    <row r="1348" spans="5:6" x14ac:dyDescent="0.3">
      <c r="E1348">
        <f ca="1"/>
        <v>4.3489920340089476</v>
      </c>
      <c r="F1348">
        <f ca="1"/>
        <v>0.11923910733537932</v>
      </c>
    </row>
    <row r="1349" spans="5:6" x14ac:dyDescent="0.3">
      <c r="E1349">
        <f ca="1"/>
        <v>3.515584985084335</v>
      </c>
      <c r="F1349">
        <f ca="1"/>
        <v>0.10627062366297593</v>
      </c>
    </row>
    <row r="1350" spans="5:6" x14ac:dyDescent="0.3">
      <c r="E1350">
        <f ca="1"/>
        <v>15.124808252927453</v>
      </c>
      <c r="F1350">
        <f ca="1"/>
        <v>1.2295129816259239E-2</v>
      </c>
    </row>
    <row r="1351" spans="5:6" x14ac:dyDescent="0.3">
      <c r="E1351">
        <f ca="1"/>
        <v>10.171019773809075</v>
      </c>
      <c r="F1351">
        <f ca="1"/>
        <v>5.4277666946385077E-2</v>
      </c>
    </row>
    <row r="1352" spans="5:6" x14ac:dyDescent="0.3">
      <c r="E1352">
        <f ca="1"/>
        <v>10.634336323526739</v>
      </c>
      <c r="F1352">
        <f ca="1"/>
        <v>4.8125803440646819E-2</v>
      </c>
    </row>
    <row r="1353" spans="5:6" x14ac:dyDescent="0.3">
      <c r="E1353">
        <f ca="1"/>
        <v>5.7928098813494495</v>
      </c>
      <c r="F1353">
        <f ca="1"/>
        <v>0.11861764895280065</v>
      </c>
    </row>
    <row r="1354" spans="5:6" x14ac:dyDescent="0.3">
      <c r="E1354">
        <f ca="1"/>
        <v>10.739366446007384</v>
      </c>
      <c r="F1354">
        <f ca="1"/>
        <v>4.6799548933273052E-2</v>
      </c>
    </row>
    <row r="1355" spans="5:6" x14ac:dyDescent="0.3">
      <c r="E1355">
        <f ca="1"/>
        <v>5.7747858427143814</v>
      </c>
      <c r="F1355">
        <f ca="1"/>
        <v>0.11876260134057845</v>
      </c>
    </row>
    <row r="1356" spans="5:6" x14ac:dyDescent="0.3">
      <c r="E1356">
        <f ca="1"/>
        <v>1.8994785888581263</v>
      </c>
      <c r="F1356">
        <f ca="1"/>
        <v>5.1160912064038007E-2</v>
      </c>
    </row>
    <row r="1357" spans="5:6" x14ac:dyDescent="0.3">
      <c r="E1357">
        <f ca="1"/>
        <v>2.2202200727459922</v>
      </c>
      <c r="F1357">
        <f ca="1"/>
        <v>6.4371585409754378E-2</v>
      </c>
    </row>
    <row r="1358" spans="5:6" x14ac:dyDescent="0.3">
      <c r="E1358">
        <f ca="1"/>
        <v>5.3292947438536249</v>
      </c>
      <c r="F1358">
        <f ca="1"/>
        <v>0.1214091748013771</v>
      </c>
    </row>
    <row r="1359" spans="5:6" x14ac:dyDescent="0.3">
      <c r="E1359">
        <f ca="1"/>
        <v>11.03764387900692</v>
      </c>
      <c r="F1359">
        <f ca="1"/>
        <v>4.3173358708893016E-2</v>
      </c>
    </row>
    <row r="1360" spans="5:6" x14ac:dyDescent="0.3">
      <c r="E1360">
        <f ca="1"/>
        <v>4.6373218907448726</v>
      </c>
      <c r="F1360">
        <f ca="1"/>
        <v>0.1212007366421038</v>
      </c>
    </row>
    <row r="1361" spans="5:6" x14ac:dyDescent="0.3">
      <c r="E1361">
        <f ca="1"/>
        <v>4.5615311882577956</v>
      </c>
      <c r="F1361">
        <f ca="1"/>
        <v>0.12080127447069793</v>
      </c>
    </row>
    <row r="1362" spans="5:6" x14ac:dyDescent="0.3">
      <c r="E1362">
        <f ca="1"/>
        <v>10.16013345819043</v>
      </c>
      <c r="F1362">
        <f ca="1"/>
        <v>5.4428001770719672E-2</v>
      </c>
    </row>
    <row r="1363" spans="5:6" x14ac:dyDescent="0.3">
      <c r="E1363">
        <f ca="1"/>
        <v>3.105891302074927</v>
      </c>
      <c r="F1363">
        <f ca="1"/>
        <v>9.5686068547161648E-2</v>
      </c>
    </row>
    <row r="1364" spans="5:6" x14ac:dyDescent="0.3">
      <c r="E1364">
        <f ca="1"/>
        <v>2.5855650264244359</v>
      </c>
      <c r="F1364">
        <f ca="1"/>
        <v>7.8480029321207762E-2</v>
      </c>
    </row>
    <row r="1365" spans="5:6" x14ac:dyDescent="0.3">
      <c r="E1365">
        <f ca="1"/>
        <v>8.2182388240217978</v>
      </c>
      <c r="F1365">
        <f ca="1"/>
        <v>8.456639457764277E-2</v>
      </c>
    </row>
    <row r="1366" spans="5:6" x14ac:dyDescent="0.3">
      <c r="E1366">
        <f ca="1"/>
        <v>3.3079010555975681</v>
      </c>
      <c r="F1366">
        <f ca="1"/>
        <v>0.10125080758041845</v>
      </c>
    </row>
    <row r="1367" spans="5:6" x14ac:dyDescent="0.3">
      <c r="E1367">
        <f ca="1"/>
        <v>5.2997628263343959</v>
      </c>
      <c r="F1367">
        <f ca="1"/>
        <v>0.12151531521990216</v>
      </c>
    </row>
    <row r="1368" spans="5:6" x14ac:dyDescent="0.3">
      <c r="E1368">
        <f ca="1"/>
        <v>4.6432305248726671</v>
      </c>
      <c r="F1368">
        <f ca="1"/>
        <v>0.12122849784255176</v>
      </c>
    </row>
    <row r="1369" spans="5:6" x14ac:dyDescent="0.3">
      <c r="E1369">
        <f ca="1"/>
        <v>8.4567259730364945</v>
      </c>
      <c r="F1369">
        <f ca="1"/>
        <v>8.0625002238816398E-2</v>
      </c>
    </row>
    <row r="1370" spans="5:6" x14ac:dyDescent="0.3">
      <c r="E1370">
        <f ca="1"/>
        <v>12.313061518606983</v>
      </c>
      <c r="F1370">
        <f ca="1"/>
        <v>2.9990699380561717E-2</v>
      </c>
    </row>
    <row r="1371" spans="5:6" x14ac:dyDescent="0.3">
      <c r="E1371">
        <f ca="1"/>
        <v>6.3132956534757341</v>
      </c>
      <c r="F1371">
        <f ca="1"/>
        <v>0.11338207328281444</v>
      </c>
    </row>
    <row r="1372" spans="5:6" x14ac:dyDescent="0.3">
      <c r="E1372">
        <f ca="1"/>
        <v>6.114116235927483</v>
      </c>
      <c r="F1372">
        <f ca="1"/>
        <v>0.11560844573079612</v>
      </c>
    </row>
    <row r="1373" spans="5:6" x14ac:dyDescent="0.3">
      <c r="E1373">
        <f ca="1"/>
        <v>16.561106017689294</v>
      </c>
      <c r="F1373">
        <f ca="1"/>
        <v>7.5221791300564963E-3</v>
      </c>
    </row>
    <row r="1374" spans="5:6" x14ac:dyDescent="0.3">
      <c r="E1374">
        <f ca="1"/>
        <v>16.418816613270899</v>
      </c>
      <c r="F1374">
        <f ca="1"/>
        <v>7.9044691682430418E-3</v>
      </c>
    </row>
    <row r="1375" spans="5:6" x14ac:dyDescent="0.3">
      <c r="E1375">
        <f ca="1"/>
        <v>5.7514400308301354</v>
      </c>
      <c r="F1375">
        <f ca="1"/>
        <v>0.11894630683921649</v>
      </c>
    </row>
    <row r="1376" spans="5:6" x14ac:dyDescent="0.3">
      <c r="E1376">
        <f ca="1"/>
        <v>6.9882817300936351</v>
      </c>
      <c r="F1376">
        <f ca="1"/>
        <v>0.10429385554926925</v>
      </c>
    </row>
    <row r="1377" spans="5:6" x14ac:dyDescent="0.3">
      <c r="E1377">
        <f ca="1"/>
        <v>4.9044236152930143</v>
      </c>
      <c r="F1377">
        <f ca="1"/>
        <v>0.12198507220232234</v>
      </c>
    </row>
    <row r="1378" spans="5:6" x14ac:dyDescent="0.3">
      <c r="E1378">
        <f ca="1"/>
        <v>4.8226834503320823</v>
      </c>
      <c r="F1378">
        <f ca="1"/>
        <v>0.12184516306339009</v>
      </c>
    </row>
    <row r="1379" spans="5:6" x14ac:dyDescent="0.3">
      <c r="E1379">
        <f ca="1"/>
        <v>1.8978269266539878</v>
      </c>
      <c r="F1379">
        <f ca="1"/>
        <v>5.1091945034710394E-2</v>
      </c>
    </row>
    <row r="1380" spans="5:6" x14ac:dyDescent="0.3">
      <c r="E1380">
        <f ca="1"/>
        <v>4.4723469252362769</v>
      </c>
      <c r="F1380">
        <f ca="1"/>
        <v>0.1202263669662387</v>
      </c>
    </row>
    <row r="1381" spans="5:6" x14ac:dyDescent="0.3">
      <c r="E1381">
        <f ca="1"/>
        <v>11.945382022544672</v>
      </c>
      <c r="F1381">
        <f ca="1"/>
        <v>3.3412745819740984E-2</v>
      </c>
    </row>
    <row r="1382" spans="5:6" x14ac:dyDescent="0.3">
      <c r="E1382">
        <f ca="1"/>
        <v>5.5301685430617722</v>
      </c>
      <c r="F1382">
        <f ca="1"/>
        <v>0.12044919017307178</v>
      </c>
    </row>
    <row r="1383" spans="5:6" x14ac:dyDescent="0.3">
      <c r="E1383">
        <f ca="1"/>
        <v>6.5635104246970419</v>
      </c>
      <c r="F1383">
        <f ca="1"/>
        <v>0.11025824500813308</v>
      </c>
    </row>
    <row r="1384" spans="5:6" x14ac:dyDescent="0.3">
      <c r="E1384">
        <f ca="1"/>
        <v>2.7319524443633623</v>
      </c>
      <c r="F1384">
        <f ca="1"/>
        <v>8.3707757813913319E-2</v>
      </c>
    </row>
    <row r="1385" spans="5:6" x14ac:dyDescent="0.3">
      <c r="E1385">
        <f ca="1"/>
        <v>3.2285256105431173</v>
      </c>
      <c r="F1385">
        <f ca="1"/>
        <v>9.9143436356555315E-2</v>
      </c>
    </row>
    <row r="1386" spans="5:6" x14ac:dyDescent="0.3">
      <c r="E1386">
        <f ca="1"/>
        <v>4.7158515571494712</v>
      </c>
      <c r="F1386">
        <f ca="1"/>
        <v>0.12153041132975027</v>
      </c>
    </row>
    <row r="1387" spans="5:6" x14ac:dyDescent="0.3">
      <c r="E1387">
        <f ca="1"/>
        <v>7.980110135764809</v>
      </c>
      <c r="F1387">
        <f ca="1"/>
        <v>8.850791728808044E-2</v>
      </c>
    </row>
    <row r="1388" spans="5:6" x14ac:dyDescent="0.3">
      <c r="E1388">
        <f ca="1"/>
        <v>15.958240702337452</v>
      </c>
      <c r="F1388">
        <f ca="1"/>
        <v>9.2681573033256102E-3</v>
      </c>
    </row>
    <row r="1389" spans="5:6" x14ac:dyDescent="0.3">
      <c r="E1389">
        <f ca="1"/>
        <v>7.4616879708345332</v>
      </c>
      <c r="F1389">
        <f ca="1"/>
        <v>9.6967580858023233E-2</v>
      </c>
    </row>
    <row r="1390" spans="5:6" x14ac:dyDescent="0.3">
      <c r="E1390">
        <f ca="1"/>
        <v>3.9881876390312763</v>
      </c>
      <c r="F1390">
        <f ca="1"/>
        <v>0.11500952832348882</v>
      </c>
    </row>
    <row r="1391" spans="5:6" x14ac:dyDescent="0.3">
      <c r="E1391">
        <f ca="1"/>
        <v>5.2432386089280456</v>
      </c>
      <c r="F1391">
        <f ca="1"/>
        <v>0.12169229013592466</v>
      </c>
    </row>
    <row r="1392" spans="5:6" x14ac:dyDescent="0.3">
      <c r="E1392">
        <f ca="1"/>
        <v>6.5196067412145329</v>
      </c>
      <c r="F1392">
        <f ca="1"/>
        <v>0.11083009134252748</v>
      </c>
    </row>
    <row r="1393" spans="5:6" x14ac:dyDescent="0.3">
      <c r="E1393">
        <f ca="1"/>
        <v>3.3318395558946432</v>
      </c>
      <c r="F1393">
        <f ca="1"/>
        <v>0.10186599686856476</v>
      </c>
    </row>
    <row r="1394" spans="5:6" x14ac:dyDescent="0.3">
      <c r="E1394">
        <f ca="1"/>
        <v>2.4238120211746481</v>
      </c>
      <c r="F1394">
        <f ca="1"/>
        <v>7.2400581022853183E-2</v>
      </c>
    </row>
    <row r="1395" spans="5:6" x14ac:dyDescent="0.3">
      <c r="E1395">
        <f ca="1"/>
        <v>4.7915950358058028</v>
      </c>
      <c r="F1395">
        <f ca="1"/>
        <v>0.12176919381090298</v>
      </c>
    </row>
    <row r="1396" spans="5:6" x14ac:dyDescent="0.3">
      <c r="E1396">
        <f ca="1"/>
        <v>12.948001063912445</v>
      </c>
      <c r="F1396">
        <f ca="1"/>
        <v>2.4757279285047135E-2</v>
      </c>
    </row>
    <row r="1397" spans="5:6" x14ac:dyDescent="0.3">
      <c r="E1397">
        <f ca="1"/>
        <v>11.132931092991322</v>
      </c>
      <c r="F1397">
        <f ca="1"/>
        <v>4.2058844675179029E-2</v>
      </c>
    </row>
    <row r="1398" spans="5:6" x14ac:dyDescent="0.3">
      <c r="E1398">
        <f ca="1"/>
        <v>4.2946582286523354</v>
      </c>
      <c r="F1398">
        <f ca="1"/>
        <v>0.11873182462746261</v>
      </c>
    </row>
    <row r="1399" spans="5:6" x14ac:dyDescent="0.3">
      <c r="E1399">
        <f ca="1"/>
        <v>4.5285150781190238</v>
      </c>
      <c r="F1399">
        <f ca="1"/>
        <v>0.12060180206750662</v>
      </c>
    </row>
    <row r="1400" spans="5:6" x14ac:dyDescent="0.3">
      <c r="E1400">
        <f ca="1"/>
        <v>6.306494345970922</v>
      </c>
      <c r="F1400">
        <f ca="1"/>
        <v>0.11346214410829313</v>
      </c>
    </row>
    <row r="1401" spans="5:6" x14ac:dyDescent="0.3">
      <c r="E1401">
        <f ca="1"/>
        <v>9.3828666756105221</v>
      </c>
      <c r="F1401">
        <f ca="1"/>
        <v>6.5795176951127285E-2</v>
      </c>
    </row>
    <row r="1402" spans="5:6" x14ac:dyDescent="0.3">
      <c r="E1402">
        <f ca="1"/>
        <v>14.549497584722896</v>
      </c>
      <c r="F1402">
        <f ca="1"/>
        <v>1.4878376380206415E-2</v>
      </c>
    </row>
    <row r="1403" spans="5:6" x14ac:dyDescent="0.3">
      <c r="E1403">
        <f ca="1"/>
        <v>6.7034915284463636</v>
      </c>
      <c r="F1403">
        <f ca="1"/>
        <v>0.10837441814930163</v>
      </c>
    </row>
    <row r="1404" spans="5:6" x14ac:dyDescent="0.3">
      <c r="E1404">
        <f ca="1"/>
        <v>2.7803901241339299</v>
      </c>
      <c r="F1404">
        <f ca="1"/>
        <v>8.5374683294785883E-2</v>
      </c>
    </row>
    <row r="1405" spans="5:6" x14ac:dyDescent="0.3">
      <c r="E1405">
        <f ca="1"/>
        <v>5.3788233145505506</v>
      </c>
      <c r="F1405">
        <f ca="1"/>
        <v>0.12121053303778249</v>
      </c>
    </row>
    <row r="1406" spans="5:6" x14ac:dyDescent="0.3">
      <c r="E1406">
        <f ca="1"/>
        <v>2.3610741881786095</v>
      </c>
      <c r="F1406">
        <f ca="1"/>
        <v>6.996682145672499E-2</v>
      </c>
    </row>
    <row r="1407" spans="5:6" x14ac:dyDescent="0.3">
      <c r="E1407">
        <f ca="1"/>
        <v>5.1485625616905262</v>
      </c>
      <c r="F1407">
        <f ca="1"/>
        <v>0.12190952454654554</v>
      </c>
    </row>
    <row r="1408" spans="5:6" x14ac:dyDescent="0.3">
      <c r="E1408">
        <f ca="1"/>
        <v>2.8415408885832623</v>
      </c>
      <c r="F1408">
        <f ca="1"/>
        <v>8.7432081365008948E-2</v>
      </c>
    </row>
    <row r="1409" spans="5:6" x14ac:dyDescent="0.3">
      <c r="E1409">
        <f ca="1"/>
        <v>9.5804260270625896</v>
      </c>
      <c r="F1409">
        <f ca="1"/>
        <v>6.2793947082575241E-2</v>
      </c>
    </row>
    <row r="1410" spans="5:6" x14ac:dyDescent="0.3">
      <c r="E1410">
        <f ca="1"/>
        <v>9.3766110814170673</v>
      </c>
      <c r="F1410">
        <f ca="1"/>
        <v>6.5891339786793804E-2</v>
      </c>
    </row>
    <row r="1411" spans="5:6" x14ac:dyDescent="0.3">
      <c r="E1411">
        <f ca="1"/>
        <v>11.737247464861845</v>
      </c>
      <c r="F1411">
        <f ca="1"/>
        <v>3.5483263510307228E-2</v>
      </c>
    </row>
    <row r="1412" spans="5:6" x14ac:dyDescent="0.3">
      <c r="E1412">
        <f ca="1"/>
        <v>3.5762162493261878</v>
      </c>
      <c r="F1412">
        <f ca="1"/>
        <v>0.10760011750015942</v>
      </c>
    </row>
    <row r="1413" spans="5:6" x14ac:dyDescent="0.3">
      <c r="E1413">
        <f ca="1"/>
        <v>2.4711130578940068</v>
      </c>
      <c r="F1413">
        <f ca="1"/>
        <v>7.4208723851500971E-2</v>
      </c>
    </row>
    <row r="1414" spans="5:6" x14ac:dyDescent="0.3">
      <c r="E1414">
        <f ca="1"/>
        <v>3.2244583664686988</v>
      </c>
      <c r="F1414">
        <f ca="1"/>
        <v>9.9032673480692376E-2</v>
      </c>
    </row>
    <row r="1415" spans="5:6" x14ac:dyDescent="0.3">
      <c r="E1415">
        <f ca="1"/>
        <v>8.8671977086100675</v>
      </c>
      <c r="F1415">
        <f ca="1"/>
        <v>7.3926010400363243E-2</v>
      </c>
    </row>
    <row r="1416" spans="5:6" x14ac:dyDescent="0.3">
      <c r="E1416">
        <f ca="1"/>
        <v>6.9695851498677497</v>
      </c>
      <c r="F1416">
        <f ca="1"/>
        <v>0.104570682338662</v>
      </c>
    </row>
    <row r="1417" spans="5:6" x14ac:dyDescent="0.3">
      <c r="E1417">
        <f ca="1"/>
        <v>6.5499996639712519</v>
      </c>
      <c r="F1417">
        <f ca="1"/>
        <v>0.11043523146834125</v>
      </c>
    </row>
    <row r="1418" spans="5:6" x14ac:dyDescent="0.3">
      <c r="E1418">
        <f ca="1"/>
        <v>11.648585455319488</v>
      </c>
      <c r="F1418">
        <f ca="1"/>
        <v>3.6395156341750688E-2</v>
      </c>
    </row>
    <row r="1419" spans="5:6" x14ac:dyDescent="0.3">
      <c r="E1419">
        <f ca="1"/>
        <v>5.6242559651629671</v>
      </c>
      <c r="F1419">
        <f ca="1"/>
        <v>0.11986429505246489</v>
      </c>
    </row>
    <row r="1420" spans="5:6" x14ac:dyDescent="0.3">
      <c r="E1420">
        <f ca="1"/>
        <v>9.5966506509001999</v>
      </c>
      <c r="F1420">
        <f ca="1"/>
        <v>6.2550647394441883E-2</v>
      </c>
    </row>
    <row r="1421" spans="5:6" x14ac:dyDescent="0.3">
      <c r="E1421">
        <f ca="1"/>
        <v>3.4228381647315183</v>
      </c>
      <c r="F1421">
        <f ca="1"/>
        <v>0.1041177699094368</v>
      </c>
    </row>
    <row r="1422" spans="5:6" x14ac:dyDescent="0.3">
      <c r="E1422">
        <f ca="1"/>
        <v>10.077748922531836</v>
      </c>
      <c r="F1422">
        <f ca="1"/>
        <v>5.5574078289261537E-2</v>
      </c>
    </row>
    <row r="1423" spans="5:6" x14ac:dyDescent="0.3">
      <c r="E1423">
        <f ca="1"/>
        <v>9.3902617229659491</v>
      </c>
      <c r="F1423">
        <f ca="1"/>
        <v>6.5681584971334153E-2</v>
      </c>
    </row>
    <row r="1424" spans="5:6" x14ac:dyDescent="0.3">
      <c r="E1424">
        <f ca="1"/>
        <v>6.4908174563726915</v>
      </c>
      <c r="F1424">
        <f ca="1"/>
        <v>0.11119984792046422</v>
      </c>
    </row>
    <row r="1425" spans="5:6" x14ac:dyDescent="0.3">
      <c r="E1425">
        <f ca="1"/>
        <v>12.279685661549117</v>
      </c>
      <c r="F1425">
        <f ca="1"/>
        <v>3.0289148888876381E-2</v>
      </c>
    </row>
    <row r="1426" spans="5:6" x14ac:dyDescent="0.3">
      <c r="E1426">
        <f ca="1"/>
        <v>8.3577013475606776</v>
      </c>
      <c r="F1426">
        <f ca="1"/>
        <v>8.225913506119395E-2</v>
      </c>
    </row>
    <row r="1427" spans="5:6" x14ac:dyDescent="0.3">
      <c r="E1427">
        <f ca="1"/>
        <v>8.5238323119183974</v>
      </c>
      <c r="F1427">
        <f ca="1"/>
        <v>7.9520551100586312E-2</v>
      </c>
    </row>
    <row r="1428" spans="5:6" x14ac:dyDescent="0.3">
      <c r="E1428">
        <f ca="1"/>
        <v>8.249851893061324</v>
      </c>
      <c r="F1428">
        <f ca="1"/>
        <v>8.4043012193885672E-2</v>
      </c>
    </row>
    <row r="1429" spans="5:6" x14ac:dyDescent="0.3">
      <c r="E1429">
        <f ca="1"/>
        <v>2.7749440007961255</v>
      </c>
      <c r="F1429">
        <f ca="1"/>
        <v>8.5188884527413397E-2</v>
      </c>
    </row>
    <row r="1430" spans="5:6" x14ac:dyDescent="0.3">
      <c r="E1430">
        <f ca="1"/>
        <v>4.7951710366288278</v>
      </c>
      <c r="F1430">
        <f ca="1"/>
        <v>0.12177857906659956</v>
      </c>
    </row>
    <row r="1431" spans="5:6" x14ac:dyDescent="0.3">
      <c r="E1431">
        <f ca="1"/>
        <v>10.142917335415262</v>
      </c>
      <c r="F1431">
        <f ca="1"/>
        <v>5.4666278202691182E-2</v>
      </c>
    </row>
    <row r="1432" spans="5:6" x14ac:dyDescent="0.3">
      <c r="E1432">
        <f ca="1"/>
        <v>2.1653265701491611</v>
      </c>
      <c r="F1432">
        <f ca="1"/>
        <v>6.2148783029810778E-2</v>
      </c>
    </row>
    <row r="1433" spans="5:6" x14ac:dyDescent="0.3">
      <c r="E1433">
        <f ca="1"/>
        <v>7.1203803309909208</v>
      </c>
      <c r="F1433">
        <f ca="1"/>
        <v>0.1023071161741472</v>
      </c>
    </row>
    <row r="1434" spans="5:6" x14ac:dyDescent="0.3">
      <c r="E1434">
        <f ca="1"/>
        <v>6.4205390241181339</v>
      </c>
      <c r="F1434">
        <f ca="1"/>
        <v>0.1120844066674497</v>
      </c>
    </row>
    <row r="1435" spans="5:6" x14ac:dyDescent="0.3">
      <c r="E1435">
        <f ca="1"/>
        <v>11.266067509841198</v>
      </c>
      <c r="F1435">
        <f ca="1"/>
        <v>4.0537242593303852E-2</v>
      </c>
    </row>
    <row r="1436" spans="5:6" x14ac:dyDescent="0.3">
      <c r="E1436">
        <f ca="1"/>
        <v>9.1510135776553767</v>
      </c>
      <c r="F1436">
        <f ca="1"/>
        <v>6.940239468843018E-2</v>
      </c>
    </row>
    <row r="1437" spans="5:6" x14ac:dyDescent="0.3">
      <c r="E1437">
        <f ca="1"/>
        <v>7.643226144871079</v>
      </c>
      <c r="F1437">
        <f ca="1"/>
        <v>9.4038374002659908E-2</v>
      </c>
    </row>
    <row r="1438" spans="5:6" x14ac:dyDescent="0.3">
      <c r="E1438">
        <f ca="1"/>
        <v>5.3592737762151739</v>
      </c>
      <c r="F1438">
        <f ca="1"/>
        <v>0.12129199829645115</v>
      </c>
    </row>
    <row r="1439" spans="5:6" x14ac:dyDescent="0.3">
      <c r="E1439">
        <f ca="1"/>
        <v>12.456827887568533</v>
      </c>
      <c r="F1439">
        <f ca="1"/>
        <v>2.87323838589611E-2</v>
      </c>
    </row>
    <row r="1440" spans="5:6" x14ac:dyDescent="0.3">
      <c r="E1440">
        <f ca="1"/>
        <v>9.4769070132529638</v>
      </c>
      <c r="F1440">
        <f ca="1"/>
        <v>6.4357793290495124E-2</v>
      </c>
    </row>
    <row r="1441" spans="5:6" x14ac:dyDescent="0.3">
      <c r="E1441">
        <f ca="1"/>
        <v>8.1866735362681133</v>
      </c>
      <c r="F1441">
        <f ca="1"/>
        <v>8.5089097285631562E-2</v>
      </c>
    </row>
    <row r="1442" spans="5:6" x14ac:dyDescent="0.3">
      <c r="E1442">
        <f ca="1"/>
        <v>13.160424044770574</v>
      </c>
      <c r="F1442">
        <f ca="1"/>
        <v>2.3186956282338085E-2</v>
      </c>
    </row>
    <row r="1443" spans="5:6" x14ac:dyDescent="0.3">
      <c r="E1443">
        <f ca="1"/>
        <v>16.72346946658957</v>
      </c>
      <c r="F1443">
        <f ca="1"/>
        <v>7.1068885831461395E-3</v>
      </c>
    </row>
    <row r="1444" spans="5:6" x14ac:dyDescent="0.3">
      <c r="E1444">
        <f ca="1"/>
        <v>13.299696994139067</v>
      </c>
      <c r="F1444">
        <f ca="1"/>
        <v>2.2203971716770927E-2</v>
      </c>
    </row>
    <row r="1445" spans="5:6" x14ac:dyDescent="0.3">
      <c r="E1445">
        <f ca="1"/>
        <v>10.90809786418207</v>
      </c>
      <c r="F1445">
        <f ca="1"/>
        <v>4.4722700075945795E-2</v>
      </c>
    </row>
    <row r="1446" spans="5:6" x14ac:dyDescent="0.3">
      <c r="E1446">
        <f ca="1"/>
        <v>5.822297296379733</v>
      </c>
      <c r="F1446">
        <f ca="1"/>
        <v>0.11837471776937986</v>
      </c>
    </row>
    <row r="1447" spans="5:6" x14ac:dyDescent="0.3">
      <c r="E1447">
        <f ca="1"/>
        <v>3.698605605966625</v>
      </c>
      <c r="F1447">
        <f ca="1"/>
        <v>0.11009608176278088</v>
      </c>
    </row>
    <row r="1448" spans="5:6" x14ac:dyDescent="0.3">
      <c r="E1448">
        <f ca="1"/>
        <v>3.7306200909261529</v>
      </c>
      <c r="F1448">
        <f ca="1"/>
        <v>0.11070761859570369</v>
      </c>
    </row>
    <row r="1449" spans="5:6" x14ac:dyDescent="0.3">
      <c r="E1449">
        <f ca="1"/>
        <v>4.6789764433757277</v>
      </c>
      <c r="F1449">
        <f ca="1"/>
        <v>0.12138614755525669</v>
      </c>
    </row>
    <row r="1450" spans="5:6" x14ac:dyDescent="0.3">
      <c r="E1450">
        <f ca="1"/>
        <v>1.1620068784162023</v>
      </c>
      <c r="F1450">
        <f ca="1"/>
        <v>2.1652795102472169E-2</v>
      </c>
    </row>
    <row r="1451" spans="5:6" x14ac:dyDescent="0.3">
      <c r="E1451">
        <f ca="1"/>
        <v>2.8719745116217381</v>
      </c>
      <c r="F1451">
        <f ca="1"/>
        <v>8.8435964909407819E-2</v>
      </c>
    </row>
    <row r="1452" spans="5:6" x14ac:dyDescent="0.3">
      <c r="E1452">
        <f ca="1"/>
        <v>10.066723564501434</v>
      </c>
      <c r="F1452">
        <f ca="1"/>
        <v>5.572857223474495E-2</v>
      </c>
    </row>
    <row r="1453" spans="5:6" x14ac:dyDescent="0.3">
      <c r="E1453">
        <f ca="1"/>
        <v>8.353671458687975</v>
      </c>
      <c r="F1453">
        <f ca="1"/>
        <v>8.2325727077800809E-2</v>
      </c>
    </row>
    <row r="1454" spans="5:6" x14ac:dyDescent="0.3">
      <c r="E1454">
        <f ca="1"/>
        <v>8.0120968091126805</v>
      </c>
      <c r="F1454">
        <f ca="1"/>
        <v>8.7979109300371325E-2</v>
      </c>
    </row>
    <row r="1455" spans="5:6" x14ac:dyDescent="0.3">
      <c r="E1455">
        <f ca="1"/>
        <v>9.2125243422497771</v>
      </c>
      <c r="F1455">
        <f ca="1"/>
        <v>6.8437034837780089E-2</v>
      </c>
    </row>
    <row r="1456" spans="5:6" x14ac:dyDescent="0.3">
      <c r="E1456">
        <f ca="1"/>
        <v>5.3553981625878286</v>
      </c>
      <c r="F1456">
        <f ca="1"/>
        <v>0.12130767657165935</v>
      </c>
    </row>
    <row r="1457" spans="5:6" x14ac:dyDescent="0.3">
      <c r="E1457">
        <f ca="1"/>
        <v>9.2069151345749027</v>
      </c>
      <c r="F1457">
        <f ca="1"/>
        <v>6.8524825407668438E-2</v>
      </c>
    </row>
    <row r="1458" spans="5:6" x14ac:dyDescent="0.3">
      <c r="E1458">
        <f ca="1"/>
        <v>11.974824566826127</v>
      </c>
      <c r="F1458">
        <f ca="1"/>
        <v>3.3127723319855126E-2</v>
      </c>
    </row>
    <row r="1459" spans="5:6" x14ac:dyDescent="0.3">
      <c r="E1459">
        <f ca="1"/>
        <v>5.1474864355669512</v>
      </c>
      <c r="F1459">
        <f ca="1"/>
        <v>0.12191141065697271</v>
      </c>
    </row>
    <row r="1460" spans="5:6" x14ac:dyDescent="0.3">
      <c r="E1460">
        <f ca="1"/>
        <v>3.4288604598231798</v>
      </c>
      <c r="F1460">
        <f ca="1"/>
        <v>0.10426192692265393</v>
      </c>
    </row>
    <row r="1461" spans="5:6" x14ac:dyDescent="0.3">
      <c r="E1461">
        <f ca="1"/>
        <v>11.344879030525949</v>
      </c>
      <c r="F1461">
        <f ca="1"/>
        <v>3.9656035973148748E-2</v>
      </c>
    </row>
    <row r="1462" spans="5:6" x14ac:dyDescent="0.3">
      <c r="E1462">
        <f ca="1"/>
        <v>6.3175477614978242</v>
      </c>
      <c r="F1462">
        <f ca="1"/>
        <v>0.11333187543260913</v>
      </c>
    </row>
    <row r="1463" spans="5:6" x14ac:dyDescent="0.3">
      <c r="E1463">
        <f ca="1"/>
        <v>8.0243682105086638</v>
      </c>
      <c r="F1463">
        <f ca="1"/>
        <v>8.7776146612532052E-2</v>
      </c>
    </row>
    <row r="1464" spans="5:6" x14ac:dyDescent="0.3">
      <c r="E1464">
        <f ca="1"/>
        <v>6.4033311549145777</v>
      </c>
      <c r="F1464">
        <f ca="1"/>
        <v>0.11229696516185882</v>
      </c>
    </row>
    <row r="1465" spans="5:6" x14ac:dyDescent="0.3">
      <c r="E1465">
        <f ca="1"/>
        <v>3.6601322187261256</v>
      </c>
      <c r="F1465">
        <f ca="1"/>
        <v>0.10933850446697799</v>
      </c>
    </row>
    <row r="1466" spans="5:6" x14ac:dyDescent="0.3">
      <c r="E1466">
        <f ca="1"/>
        <v>10.491009685727917</v>
      </c>
      <c r="F1466">
        <f ca="1"/>
        <v>4.9976773964134816E-2</v>
      </c>
    </row>
    <row r="1467" spans="5:6" x14ac:dyDescent="0.3">
      <c r="E1467">
        <f ca="1"/>
        <v>13.38094841383556</v>
      </c>
      <c r="F1467">
        <f ca="1"/>
        <v>2.1647114705119128E-2</v>
      </c>
    </row>
    <row r="1468" spans="5:6" x14ac:dyDescent="0.3">
      <c r="E1468">
        <f ca="1"/>
        <v>3.6836293597761349</v>
      </c>
      <c r="F1468">
        <f ca="1"/>
        <v>0.10980412842610331</v>
      </c>
    </row>
    <row r="1469" spans="5:6" x14ac:dyDescent="0.3">
      <c r="E1469">
        <f ca="1"/>
        <v>9.5929336489718846</v>
      </c>
      <c r="F1469">
        <f ca="1"/>
        <v>6.260634264599485E-2</v>
      </c>
    </row>
    <row r="1470" spans="5:6" x14ac:dyDescent="0.3">
      <c r="E1470">
        <f ca="1"/>
        <v>9.0863371287607304</v>
      </c>
      <c r="F1470">
        <f ca="1"/>
        <v>7.0423545291892153E-2</v>
      </c>
    </row>
    <row r="1471" spans="5:6" x14ac:dyDescent="0.3">
      <c r="E1471">
        <f ca="1"/>
        <v>7.2977304089957507</v>
      </c>
      <c r="F1471">
        <f ca="1"/>
        <v>9.956491390703498E-2</v>
      </c>
    </row>
    <row r="1472" spans="5:6" x14ac:dyDescent="0.3">
      <c r="E1472">
        <f ca="1"/>
        <v>6.0948576916023276</v>
      </c>
      <c r="F1472">
        <f ca="1"/>
        <v>0.11581003675469485</v>
      </c>
    </row>
    <row r="1473" spans="5:6" x14ac:dyDescent="0.3">
      <c r="E1473">
        <f ca="1"/>
        <v>9.7649907788960242</v>
      </c>
      <c r="F1473">
        <f ca="1"/>
        <v>6.0056164855347129E-2</v>
      </c>
    </row>
    <row r="1474" spans="5:6" x14ac:dyDescent="0.3">
      <c r="E1474">
        <f ca="1"/>
        <v>6.5314698668681261</v>
      </c>
      <c r="F1474">
        <f ca="1"/>
        <v>0.11067651223876938</v>
      </c>
    </row>
    <row r="1475" spans="5:6" x14ac:dyDescent="0.3">
      <c r="E1475">
        <f ca="1"/>
        <v>8.5723901057635441</v>
      </c>
      <c r="F1475">
        <f ca="1"/>
        <v>7.8723204264556715E-2</v>
      </c>
    </row>
    <row r="1476" spans="5:6" x14ac:dyDescent="0.3">
      <c r="E1476">
        <f ca="1"/>
        <v>11.322075796443979</v>
      </c>
      <c r="F1476">
        <f ca="1"/>
        <v>3.9909513217231671E-2</v>
      </c>
    </row>
    <row r="1477" spans="5:6" x14ac:dyDescent="0.3">
      <c r="E1477">
        <f ca="1"/>
        <v>3.6143046869567161</v>
      </c>
      <c r="F1477">
        <f ca="1"/>
        <v>0.10840377804879783</v>
      </c>
    </row>
    <row r="1478" spans="5:6" x14ac:dyDescent="0.3">
      <c r="E1478">
        <f ca="1"/>
        <v>12.057862975718303</v>
      </c>
      <c r="F1478">
        <f ca="1"/>
        <v>3.2334264791650677E-2</v>
      </c>
    </row>
    <row r="1479" spans="5:6" x14ac:dyDescent="0.3">
      <c r="E1479">
        <f ca="1"/>
        <v>9.0892470123168767</v>
      </c>
      <c r="F1479">
        <f ca="1"/>
        <v>7.0377471728146054E-2</v>
      </c>
    </row>
    <row r="1480" spans="5:6" x14ac:dyDescent="0.3">
      <c r="E1480">
        <f ca="1"/>
        <v>5.6605897330266668</v>
      </c>
      <c r="F1480">
        <f ca="1"/>
        <v>0.11961662990942702</v>
      </c>
    </row>
    <row r="1481" spans="5:6" x14ac:dyDescent="0.3">
      <c r="E1481">
        <f ca="1"/>
        <v>8.8921646879695118</v>
      </c>
      <c r="F1481">
        <f ca="1"/>
        <v>7.3523897748090553E-2</v>
      </c>
    </row>
    <row r="1482" spans="5:6" x14ac:dyDescent="0.3">
      <c r="E1482">
        <f ca="1"/>
        <v>3.173111611413709</v>
      </c>
      <c r="F1482">
        <f ca="1"/>
        <v>9.7611221121892411E-2</v>
      </c>
    </row>
    <row r="1483" spans="5:6" x14ac:dyDescent="0.3">
      <c r="E1483">
        <f ca="1"/>
        <v>12.824409726869847</v>
      </c>
      <c r="F1483">
        <f ca="1"/>
        <v>2.5711480217914147E-2</v>
      </c>
    </row>
    <row r="1484" spans="5:6" x14ac:dyDescent="0.3">
      <c r="E1484">
        <f ca="1"/>
        <v>11.911346131893051</v>
      </c>
      <c r="F1484">
        <f ca="1"/>
        <v>3.374465331759087E-2</v>
      </c>
    </row>
    <row r="1485" spans="5:6" x14ac:dyDescent="0.3">
      <c r="E1485">
        <f ca="1"/>
        <v>6.7503671158293486</v>
      </c>
      <c r="F1485">
        <f ca="1"/>
        <v>0.10772430308593339</v>
      </c>
    </row>
    <row r="1486" spans="5:6" x14ac:dyDescent="0.3">
      <c r="E1486">
        <f ca="1"/>
        <v>10.586452006844645</v>
      </c>
      <c r="F1486">
        <f ca="1"/>
        <v>4.8738936053486719E-2</v>
      </c>
    </row>
    <row r="1487" spans="5:6" x14ac:dyDescent="0.3">
      <c r="E1487">
        <f ca="1"/>
        <v>4.4313410348570725</v>
      </c>
      <c r="F1487">
        <f ca="1"/>
        <v>0.11992321518841233</v>
      </c>
    </row>
    <row r="1488" spans="5:6" x14ac:dyDescent="0.3">
      <c r="E1488">
        <f ca="1"/>
        <v>8.0464132568122615</v>
      </c>
      <c r="F1488">
        <f ca="1"/>
        <v>8.7411425548680671E-2</v>
      </c>
    </row>
    <row r="1489" spans="5:6" x14ac:dyDescent="0.3">
      <c r="E1489">
        <f ca="1"/>
        <v>4.7924147203800054</v>
      </c>
      <c r="F1489">
        <f ca="1"/>
        <v>0.1217713599881191</v>
      </c>
    </row>
    <row r="1490" spans="5:6" x14ac:dyDescent="0.3">
      <c r="E1490">
        <f ca="1"/>
        <v>6.9533785606333165</v>
      </c>
      <c r="F1490">
        <f ca="1"/>
        <v>0.10480971076659877</v>
      </c>
    </row>
    <row r="1491" spans="5:6" x14ac:dyDescent="0.3">
      <c r="E1491">
        <f ca="1"/>
        <v>7.3905708860766044</v>
      </c>
      <c r="F1491">
        <f ca="1"/>
        <v>9.8100607526159914E-2</v>
      </c>
    </row>
    <row r="1492" spans="5:6" x14ac:dyDescent="0.3">
      <c r="E1492">
        <f ca="1"/>
        <v>9.1323666446619658</v>
      </c>
      <c r="F1492">
        <f ca="1"/>
        <v>6.969617342345738E-2</v>
      </c>
    </row>
    <row r="1493" spans="5:6" x14ac:dyDescent="0.3">
      <c r="E1493">
        <f ca="1"/>
        <v>13.66513688990098</v>
      </c>
      <c r="F1493">
        <f ca="1"/>
        <v>1.9792789247246909E-2</v>
      </c>
    </row>
    <row r="1494" spans="5:6" x14ac:dyDescent="0.3">
      <c r="E1494">
        <f ca="1"/>
        <v>26.88101238078324</v>
      </c>
      <c r="F1494">
        <f ca="1"/>
        <v>1.449756907069766E-4</v>
      </c>
    </row>
    <row r="1495" spans="5:6" x14ac:dyDescent="0.3">
      <c r="E1495">
        <f ca="1"/>
        <v>2.811701280036877</v>
      </c>
      <c r="F1495">
        <f ca="1"/>
        <v>8.6434789356117522E-2</v>
      </c>
    </row>
    <row r="1496" spans="5:6" x14ac:dyDescent="0.3">
      <c r="E1496">
        <f ca="1"/>
        <v>4.4229049364979582</v>
      </c>
      <c r="F1496">
        <f ca="1"/>
        <v>0.11985777608487286</v>
      </c>
    </row>
    <row r="1497" spans="5:6" x14ac:dyDescent="0.3">
      <c r="E1497">
        <f ca="1"/>
        <v>2.3437828397743448</v>
      </c>
      <c r="F1497">
        <f ca="1"/>
        <v>6.9289312981795026E-2</v>
      </c>
    </row>
    <row r="1498" spans="5:6" x14ac:dyDescent="0.3">
      <c r="E1498">
        <f ca="1"/>
        <v>5.9436825259514627</v>
      </c>
      <c r="F1498">
        <f ca="1"/>
        <v>0.11730149721574791</v>
      </c>
    </row>
    <row r="1499" spans="5:6" x14ac:dyDescent="0.3">
      <c r="E1499">
        <f ca="1"/>
        <v>5.3869159777062947</v>
      </c>
      <c r="F1499">
        <f ca="1"/>
        <v>0.1211756531289853</v>
      </c>
    </row>
    <row r="1500" spans="5:6" x14ac:dyDescent="0.3">
      <c r="E1500">
        <f ca="1"/>
        <v>9.8903389521280385</v>
      </c>
      <c r="F1500">
        <f ca="1"/>
        <v>5.8235382208779898E-2</v>
      </c>
    </row>
    <row r="1501" spans="5:6" x14ac:dyDescent="0.3">
      <c r="E1501">
        <f ca="1"/>
        <v>7.827584578779164</v>
      </c>
      <c r="F1501">
        <f ca="1"/>
        <v>9.1022725310760014E-2</v>
      </c>
    </row>
    <row r="1502" spans="5:6" x14ac:dyDescent="0.3">
      <c r="E1502">
        <f ca="1"/>
        <v>5.9825511059947463</v>
      </c>
      <c r="F1502">
        <f ca="1"/>
        <v>0.1169338862202136</v>
      </c>
    </row>
    <row r="1503" spans="5:6" x14ac:dyDescent="0.3">
      <c r="E1503">
        <f ca="1"/>
        <v>7.9266227967901433</v>
      </c>
      <c r="F1503">
        <f ca="1"/>
        <v>8.9391251241750708E-2</v>
      </c>
    </row>
    <row r="1504" spans="5:6" x14ac:dyDescent="0.3">
      <c r="E1504">
        <f ca="1"/>
        <v>8.472959143540832</v>
      </c>
      <c r="F1504">
        <f ca="1"/>
        <v>8.0357586911592754E-2</v>
      </c>
    </row>
    <row r="1505" spans="5:6" x14ac:dyDescent="0.3">
      <c r="E1505">
        <f ca="1"/>
        <v>11.287679680767612</v>
      </c>
      <c r="F1505">
        <f ca="1"/>
        <v>4.0294150004507014E-2</v>
      </c>
    </row>
    <row r="1506" spans="5:6" x14ac:dyDescent="0.3">
      <c r="E1506">
        <f ca="1"/>
        <v>8.1934400564117986</v>
      </c>
      <c r="F1506">
        <f ca="1"/>
        <v>8.4977041408538997E-2</v>
      </c>
    </row>
    <row r="1507" spans="5:6" x14ac:dyDescent="0.3">
      <c r="E1507">
        <f ca="1"/>
        <v>4.9192749443870136</v>
      </c>
      <c r="F1507">
        <f ca="1"/>
        <v>0.12200133033084701</v>
      </c>
    </row>
    <row r="1508" spans="5:6" x14ac:dyDescent="0.3">
      <c r="E1508">
        <f ca="1"/>
        <v>11.43822797522151</v>
      </c>
      <c r="F1508">
        <f ca="1"/>
        <v>3.863100717811184E-2</v>
      </c>
    </row>
    <row r="1509" spans="5:6" x14ac:dyDescent="0.3">
      <c r="E1509">
        <f ca="1"/>
        <v>2.7256468144301258</v>
      </c>
      <c r="F1509">
        <f ca="1"/>
        <v>8.348838706066157E-2</v>
      </c>
    </row>
    <row r="1510" spans="5:6" x14ac:dyDescent="0.3">
      <c r="E1510">
        <f ca="1"/>
        <v>6.1697009309643782</v>
      </c>
      <c r="F1510">
        <f ca="1"/>
        <v>0.11501263505227068</v>
      </c>
    </row>
    <row r="1511" spans="5:6" x14ac:dyDescent="0.3">
      <c r="E1511">
        <f ca="1"/>
        <v>13.927511048797902</v>
      </c>
      <c r="F1511">
        <f ca="1"/>
        <v>1.8204635524990662E-2</v>
      </c>
    </row>
    <row r="1512" spans="5:6" x14ac:dyDescent="0.3">
      <c r="E1512">
        <f ca="1"/>
        <v>7.3798384101026775</v>
      </c>
      <c r="F1512">
        <f ca="1"/>
        <v>9.8270776734666651E-2</v>
      </c>
    </row>
    <row r="1513" spans="5:6" x14ac:dyDescent="0.3">
      <c r="E1513">
        <f ca="1"/>
        <v>3.6426546687850849</v>
      </c>
      <c r="F1513">
        <f ca="1"/>
        <v>0.10898617195673271</v>
      </c>
    </row>
    <row r="1514" spans="5:6" x14ac:dyDescent="0.3">
      <c r="E1514">
        <f ca="1"/>
        <v>3.8598051023662037</v>
      </c>
      <c r="F1514">
        <f ca="1"/>
        <v>0.11300202285905821</v>
      </c>
    </row>
    <row r="1515" spans="5:6" x14ac:dyDescent="0.3">
      <c r="E1515">
        <f ca="1"/>
        <v>7.2868246062552338</v>
      </c>
      <c r="F1515">
        <f ca="1"/>
        <v>9.9735722633761154E-2</v>
      </c>
    </row>
    <row r="1516" spans="5:6" x14ac:dyDescent="0.3">
      <c r="E1516">
        <f ca="1"/>
        <v>1.3526365355141412</v>
      </c>
      <c r="F1516">
        <f ca="1"/>
        <v>2.8777316915274666E-2</v>
      </c>
    </row>
    <row r="1517" spans="5:6" x14ac:dyDescent="0.3">
      <c r="E1517">
        <f ca="1"/>
        <v>4.733780912289137</v>
      </c>
      <c r="F1517">
        <f ca="1"/>
        <v>0.12159388306660635</v>
      </c>
    </row>
    <row r="1518" spans="5:6" x14ac:dyDescent="0.3">
      <c r="E1518">
        <f ca="1"/>
        <v>2.7755015196881958</v>
      </c>
      <c r="F1518">
        <f ca="1"/>
        <v>8.5207923773122668E-2</v>
      </c>
    </row>
    <row r="1519" spans="5:6" x14ac:dyDescent="0.3">
      <c r="E1519">
        <f ca="1"/>
        <v>5.0082017179134164</v>
      </c>
      <c r="F1519">
        <f ca="1"/>
        <v>0.12204111132287403</v>
      </c>
    </row>
    <row r="1520" spans="5:6" x14ac:dyDescent="0.3">
      <c r="E1520">
        <f ca="1"/>
        <v>8.3081704865933599</v>
      </c>
      <c r="F1520">
        <f ca="1"/>
        <v>8.3077995205326952E-2</v>
      </c>
    </row>
    <row r="1521" spans="5:6" x14ac:dyDescent="0.3">
      <c r="E1521">
        <f ca="1"/>
        <v>7.714193675078028</v>
      </c>
      <c r="F1521">
        <f ca="1"/>
        <v>9.2881512639284389E-2</v>
      </c>
    </row>
    <row r="1522" spans="5:6" x14ac:dyDescent="0.3">
      <c r="E1522">
        <f ca="1"/>
        <v>5.7822859679225074</v>
      </c>
      <c r="F1522">
        <f ca="1"/>
        <v>0.11870261270952745</v>
      </c>
    </row>
    <row r="1523" spans="5:6" x14ac:dyDescent="0.3">
      <c r="E1523">
        <f ca="1"/>
        <v>6.0865604868351664</v>
      </c>
      <c r="F1523">
        <f ca="1"/>
        <v>0.11589610641973196</v>
      </c>
    </row>
    <row r="1524" spans="5:6" x14ac:dyDescent="0.3">
      <c r="E1524">
        <f ca="1"/>
        <v>11.860403908883921</v>
      </c>
      <c r="F1524">
        <f ca="1"/>
        <v>3.4246289179118303E-2</v>
      </c>
    </row>
    <row r="1525" spans="5:6" x14ac:dyDescent="0.3">
      <c r="E1525">
        <f ca="1"/>
        <v>14.30293121191484</v>
      </c>
      <c r="F1525">
        <f ca="1"/>
        <v>1.61264725429307E-2</v>
      </c>
    </row>
    <row r="1526" spans="5:6" x14ac:dyDescent="0.3">
      <c r="E1526">
        <f ca="1"/>
        <v>9.1893966883179594</v>
      </c>
      <c r="F1526">
        <f ca="1"/>
        <v>6.87993236527768E-2</v>
      </c>
    </row>
    <row r="1527" spans="5:6" x14ac:dyDescent="0.3">
      <c r="E1527">
        <f ca="1"/>
        <v>6.7838342467448696</v>
      </c>
      <c r="F1527">
        <f ca="1"/>
        <v>0.10725461469702076</v>
      </c>
    </row>
    <row r="1528" spans="5:6" x14ac:dyDescent="0.3">
      <c r="E1528">
        <f ca="1"/>
        <v>8.1969414139474388</v>
      </c>
      <c r="F1528">
        <f ca="1"/>
        <v>8.4919058823382604E-2</v>
      </c>
    </row>
    <row r="1529" spans="5:6" x14ac:dyDescent="0.3">
      <c r="E1529">
        <f ca="1"/>
        <v>7.9740176559343849</v>
      </c>
      <c r="F1529">
        <f ca="1"/>
        <v>8.8608596119507999E-2</v>
      </c>
    </row>
    <row r="1530" spans="5:6" x14ac:dyDescent="0.3">
      <c r="E1530">
        <f ca="1"/>
        <v>5.0547137506903965</v>
      </c>
      <c r="F1530">
        <f ca="1"/>
        <v>0.12202338773291754</v>
      </c>
    </row>
    <row r="1531" spans="5:6" x14ac:dyDescent="0.3">
      <c r="E1531">
        <f ca="1"/>
        <v>7.1197920548528444</v>
      </c>
      <c r="F1531">
        <f ca="1"/>
        <v>0.10231607692422293</v>
      </c>
    </row>
    <row r="1532" spans="5:6" x14ac:dyDescent="0.3">
      <c r="E1532">
        <f ca="1"/>
        <v>9.0187779886232704</v>
      </c>
      <c r="F1532">
        <f ca="1"/>
        <v>7.1496583665464172E-2</v>
      </c>
    </row>
    <row r="1533" spans="5:6" x14ac:dyDescent="0.3">
      <c r="E1533">
        <f ca="1"/>
        <v>6.965137267265912</v>
      </c>
      <c r="F1533">
        <f ca="1"/>
        <v>0.10463637023767516</v>
      </c>
    </row>
    <row r="1534" spans="5:6" x14ac:dyDescent="0.3">
      <c r="E1534">
        <f ca="1"/>
        <v>3.3518166082613661</v>
      </c>
      <c r="F1534">
        <f ca="1"/>
        <v>0.10237212057276901</v>
      </c>
    </row>
    <row r="1535" spans="5:6" x14ac:dyDescent="0.3">
      <c r="E1535">
        <f ca="1"/>
        <v>9.1889389213406236</v>
      </c>
      <c r="F1535">
        <f ca="1"/>
        <v>6.8806502800108971E-2</v>
      </c>
    </row>
    <row r="1536" spans="5:6" x14ac:dyDescent="0.3">
      <c r="E1536">
        <f ca="1"/>
        <v>9.5004209904908468</v>
      </c>
      <c r="F1536">
        <f ca="1"/>
        <v>6.4000847820207235E-2</v>
      </c>
    </row>
    <row r="1537" spans="5:6" x14ac:dyDescent="0.3">
      <c r="E1537">
        <f ca="1"/>
        <v>3.5615993110265212</v>
      </c>
      <c r="F1537">
        <f ca="1"/>
        <v>0.10728524309738781</v>
      </c>
    </row>
    <row r="1538" spans="5:6" x14ac:dyDescent="0.3">
      <c r="E1538">
        <f ca="1"/>
        <v>14.978097400674542</v>
      </c>
      <c r="F1538">
        <f ca="1"/>
        <v>1.2912427841240259E-2</v>
      </c>
    </row>
    <row r="1539" spans="5:6" x14ac:dyDescent="0.3">
      <c r="E1539">
        <f ca="1"/>
        <v>2.6353189579688752</v>
      </c>
      <c r="F1539">
        <f ca="1"/>
        <v>8.0287795173127771E-2</v>
      </c>
    </row>
    <row r="1540" spans="5:6" x14ac:dyDescent="0.3">
      <c r="E1540">
        <f ca="1"/>
        <v>3.7600304983767883</v>
      </c>
      <c r="F1540">
        <f ca="1"/>
        <v>0.11125434395662684</v>
      </c>
    </row>
    <row r="1541" spans="5:6" x14ac:dyDescent="0.3">
      <c r="E1541">
        <f ca="1"/>
        <v>6.1819943137259568</v>
      </c>
      <c r="F1541">
        <f ca="1"/>
        <v>0.11487811509401988</v>
      </c>
    </row>
    <row r="1542" spans="5:6" x14ac:dyDescent="0.3">
      <c r="E1542">
        <f ca="1"/>
        <v>6.8625746178511369</v>
      </c>
      <c r="F1542">
        <f ca="1"/>
        <v>0.10613224765611814</v>
      </c>
    </row>
    <row r="1543" spans="5:6" x14ac:dyDescent="0.3">
      <c r="E1543">
        <f ca="1"/>
        <v>6.5818323909962357</v>
      </c>
      <c r="F1543">
        <f ca="1"/>
        <v>0.11001682545608485</v>
      </c>
    </row>
    <row r="1544" spans="5:6" x14ac:dyDescent="0.3">
      <c r="E1544">
        <f ca="1"/>
        <v>12.431038333366271</v>
      </c>
      <c r="F1544">
        <f ca="1"/>
        <v>2.895487168778331E-2</v>
      </c>
    </row>
    <row r="1545" spans="5:6" x14ac:dyDescent="0.3">
      <c r="E1545">
        <f ca="1"/>
        <v>6.4838127997124646</v>
      </c>
      <c r="F1545">
        <f ca="1"/>
        <v>0.11128917297328936</v>
      </c>
    </row>
    <row r="1546" spans="5:6" x14ac:dyDescent="0.3">
      <c r="E1546">
        <f ca="1"/>
        <v>6.5887587837691832</v>
      </c>
      <c r="F1546">
        <f ca="1"/>
        <v>0.10992514219424464</v>
      </c>
    </row>
    <row r="1547" spans="5:6" x14ac:dyDescent="0.3">
      <c r="E1547">
        <f ca="1"/>
        <v>8.8262274108013905</v>
      </c>
      <c r="F1547">
        <f ca="1"/>
        <v>7.4587432702644743E-2</v>
      </c>
    </row>
    <row r="1548" spans="5:6" x14ac:dyDescent="0.3">
      <c r="E1548">
        <f ca="1"/>
        <v>7.6484534775823585</v>
      </c>
      <c r="F1548">
        <f ca="1"/>
        <v>9.3953358682831833E-2</v>
      </c>
    </row>
    <row r="1549" spans="5:6" x14ac:dyDescent="0.3">
      <c r="E1549">
        <f ca="1"/>
        <v>2.7775588467312891</v>
      </c>
      <c r="F1549">
        <f ca="1"/>
        <v>8.5278143816999288E-2</v>
      </c>
    </row>
    <row r="1550" spans="5:6" x14ac:dyDescent="0.3">
      <c r="E1550">
        <f ca="1"/>
        <v>5.2261885057797581</v>
      </c>
      <c r="F1550">
        <f ca="1"/>
        <v>0.1217388144692175</v>
      </c>
    </row>
    <row r="1551" spans="5:6" x14ac:dyDescent="0.3">
      <c r="E1551">
        <f ca="1"/>
        <v>7.5540508252006342</v>
      </c>
      <c r="F1551">
        <f ca="1"/>
        <v>9.5483266607940001E-2</v>
      </c>
    </row>
    <row r="1552" spans="5:6" x14ac:dyDescent="0.3">
      <c r="E1552">
        <f ca="1"/>
        <v>9.4734232718665954</v>
      </c>
      <c r="F1552">
        <f ca="1"/>
        <v>6.4410761828676805E-2</v>
      </c>
    </row>
    <row r="1553" spans="5:6" x14ac:dyDescent="0.3">
      <c r="E1553">
        <f ca="1"/>
        <v>6.3129212900545912</v>
      </c>
      <c r="F1553">
        <f ca="1"/>
        <v>0.11338648770241608</v>
      </c>
    </row>
    <row r="1554" spans="5:6" x14ac:dyDescent="0.3">
      <c r="E1554">
        <f ca="1"/>
        <v>9.4857910517601969</v>
      </c>
      <c r="F1554">
        <f ca="1"/>
        <v>6.4222814865050007E-2</v>
      </c>
    </row>
    <row r="1555" spans="5:6" x14ac:dyDescent="0.3">
      <c r="E1555">
        <f ca="1"/>
        <v>1.6075116410747314</v>
      </c>
      <c r="F1555">
        <f ca="1"/>
        <v>3.9006537926145723E-2</v>
      </c>
    </row>
    <row r="1556" spans="5:6" x14ac:dyDescent="0.3">
      <c r="E1556">
        <f ca="1"/>
        <v>9.9559830999512968</v>
      </c>
      <c r="F1556">
        <f ca="1"/>
        <v>5.7294762363554262E-2</v>
      </c>
    </row>
    <row r="1557" spans="5:6" x14ac:dyDescent="0.3">
      <c r="E1557">
        <f ca="1"/>
        <v>6.8520225817725215</v>
      </c>
      <c r="F1557">
        <f ca="1"/>
        <v>0.10628401992101291</v>
      </c>
    </row>
    <row r="1558" spans="5:6" x14ac:dyDescent="0.3">
      <c r="E1558">
        <f ca="1"/>
        <v>4.7593232259734268</v>
      </c>
      <c r="F1558">
        <f ca="1"/>
        <v>0.12167683399224109</v>
      </c>
    </row>
    <row r="1559" spans="5:6" x14ac:dyDescent="0.3">
      <c r="E1559">
        <f ca="1"/>
        <v>4.6995168828857681</v>
      </c>
      <c r="F1559">
        <f ca="1"/>
        <v>0.12146879331249946</v>
      </c>
    </row>
    <row r="1560" spans="5:6" x14ac:dyDescent="0.3">
      <c r="E1560">
        <f ca="1"/>
        <v>6.3364312909783251</v>
      </c>
      <c r="F1560">
        <f ca="1"/>
        <v>0.11310767085355847</v>
      </c>
    </row>
    <row r="1561" spans="5:6" x14ac:dyDescent="0.3">
      <c r="E1561">
        <f ca="1"/>
        <v>4.7917712654985394</v>
      </c>
      <c r="F1561">
        <f ca="1"/>
        <v>0.12176966028083815</v>
      </c>
    </row>
    <row r="1562" spans="5:6" x14ac:dyDescent="0.3">
      <c r="E1562">
        <f ca="1"/>
        <v>18.059053943273632</v>
      </c>
      <c r="F1562">
        <f ca="1"/>
        <v>4.4165439538618586E-3</v>
      </c>
    </row>
    <row r="1563" spans="5:6" x14ac:dyDescent="0.3">
      <c r="E1563">
        <f ca="1"/>
        <v>3.2791129353727424</v>
      </c>
      <c r="F1563">
        <f ca="1"/>
        <v>0.10049846213111761</v>
      </c>
    </row>
    <row r="1564" spans="5:6" x14ac:dyDescent="0.3">
      <c r="E1564">
        <f ca="1"/>
        <v>11.317461558026688</v>
      </c>
      <c r="F1564">
        <f ca="1"/>
        <v>3.9960951897562616E-2</v>
      </c>
    </row>
    <row r="1565" spans="5:6" x14ac:dyDescent="0.3">
      <c r="E1565">
        <f ca="1"/>
        <v>6.1236214516355361</v>
      </c>
      <c r="F1565">
        <f ca="1"/>
        <v>0.11550802104215603</v>
      </c>
    </row>
    <row r="1566" spans="5:6" x14ac:dyDescent="0.3">
      <c r="E1566">
        <f ca="1"/>
        <v>4.8683798042067803</v>
      </c>
      <c r="F1566">
        <f ca="1"/>
        <v>0.12193396457771027</v>
      </c>
    </row>
    <row r="1567" spans="5:6" x14ac:dyDescent="0.3">
      <c r="E1567">
        <f ca="1"/>
        <v>4.4472109313512336</v>
      </c>
      <c r="F1567">
        <f ca="1"/>
        <v>0.12004347102332953</v>
      </c>
    </row>
    <row r="1568" spans="5:6" x14ac:dyDescent="0.3">
      <c r="E1568">
        <f ca="1"/>
        <v>15.015427780797269</v>
      </c>
      <c r="F1568">
        <f ca="1"/>
        <v>1.2752765275281441E-2</v>
      </c>
    </row>
    <row r="1569" spans="5:6" x14ac:dyDescent="0.3">
      <c r="E1569">
        <f ca="1"/>
        <v>5.030237864940446</v>
      </c>
      <c r="F1569">
        <f ca="1"/>
        <v>0.12203596456660634</v>
      </c>
    </row>
    <row r="1570" spans="5:6" x14ac:dyDescent="0.3">
      <c r="E1570">
        <f ca="1"/>
        <v>9.5205508668616901</v>
      </c>
      <c r="F1570">
        <f ca="1"/>
        <v>6.3696071544968813E-2</v>
      </c>
    </row>
    <row r="1571" spans="5:6" x14ac:dyDescent="0.3">
      <c r="E1571">
        <f ca="1"/>
        <v>2.919374231558526</v>
      </c>
      <c r="F1571">
        <f ca="1"/>
        <v>8.9972372549124574E-2</v>
      </c>
    </row>
    <row r="1572" spans="5:6" x14ac:dyDescent="0.3">
      <c r="E1572">
        <f ca="1"/>
        <v>2.875801020843431</v>
      </c>
      <c r="F1572">
        <f ca="1"/>
        <v>8.8561228718724336E-2</v>
      </c>
    </row>
    <row r="1573" spans="5:6" x14ac:dyDescent="0.3">
      <c r="E1573">
        <f ca="1"/>
        <v>11.004147611302521</v>
      </c>
      <c r="F1573">
        <f ca="1"/>
        <v>4.3570197902098734E-2</v>
      </c>
    </row>
    <row r="1574" spans="5:6" x14ac:dyDescent="0.3">
      <c r="E1574">
        <f ca="1"/>
        <v>9.6455495399830387</v>
      </c>
      <c r="F1574">
        <f ca="1"/>
        <v>6.1820395123264406E-2</v>
      </c>
    </row>
    <row r="1575" spans="5:6" x14ac:dyDescent="0.3">
      <c r="E1575">
        <f ca="1"/>
        <v>6.6314650832259012</v>
      </c>
      <c r="F1575">
        <f ca="1"/>
        <v>0.10935488259298146</v>
      </c>
    </row>
    <row r="1576" spans="5:6" x14ac:dyDescent="0.3">
      <c r="E1576">
        <f ca="1"/>
        <v>5.5282164210629059</v>
      </c>
      <c r="F1576">
        <f ca="1"/>
        <v>0.12046044277729781</v>
      </c>
    </row>
    <row r="1577" spans="5:6" x14ac:dyDescent="0.3">
      <c r="E1577">
        <f ca="1"/>
        <v>6.6323271273425277</v>
      </c>
      <c r="F1577">
        <f ca="1"/>
        <v>0.1093432849580315</v>
      </c>
    </row>
    <row r="1578" spans="5:6" x14ac:dyDescent="0.3">
      <c r="E1578">
        <f ca="1"/>
        <v>10.412781390736166</v>
      </c>
      <c r="F1578">
        <f ca="1"/>
        <v>5.1006900522165256E-2</v>
      </c>
    </row>
    <row r="1579" spans="5:6" x14ac:dyDescent="0.3">
      <c r="E1579">
        <f ca="1"/>
        <v>6.6155382410453036</v>
      </c>
      <c r="F1579">
        <f ca="1"/>
        <v>0.10956854407091816</v>
      </c>
    </row>
    <row r="1580" spans="5:6" x14ac:dyDescent="0.3">
      <c r="E1580">
        <f ca="1"/>
        <v>2.8069087931308809</v>
      </c>
      <c r="F1580">
        <f ca="1"/>
        <v>8.6273428914621197E-2</v>
      </c>
    </row>
    <row r="1581" spans="5:6" x14ac:dyDescent="0.3">
      <c r="E1581">
        <f ca="1"/>
        <v>2.6207607884408355</v>
      </c>
      <c r="F1581">
        <f ca="1"/>
        <v>7.9762046430503192E-2</v>
      </c>
    </row>
    <row r="1582" spans="5:6" x14ac:dyDescent="0.3">
      <c r="E1582">
        <f ca="1"/>
        <v>8.1044396088316208</v>
      </c>
      <c r="F1582">
        <f ca="1"/>
        <v>8.64509126216646E-2</v>
      </c>
    </row>
    <row r="1583" spans="5:6" x14ac:dyDescent="0.3">
      <c r="E1583">
        <f ca="1"/>
        <v>14.656140416493871</v>
      </c>
      <c r="F1583">
        <f ca="1"/>
        <v>1.4365719930947584E-2</v>
      </c>
    </row>
    <row r="1584" spans="5:6" x14ac:dyDescent="0.3">
      <c r="E1584">
        <f ca="1"/>
        <v>4.2806641177827025</v>
      </c>
      <c r="F1584">
        <f ca="1"/>
        <v>0.1185938818657213</v>
      </c>
    </row>
    <row r="1585" spans="5:6" x14ac:dyDescent="0.3">
      <c r="E1585">
        <f ca="1"/>
        <v>3.7366121086287829</v>
      </c>
      <c r="F1585">
        <f ca="1"/>
        <v>0.11082017685618444</v>
      </c>
    </row>
    <row r="1586" spans="5:6" x14ac:dyDescent="0.3">
      <c r="E1586">
        <f ca="1"/>
        <v>4.9438511893567725</v>
      </c>
      <c r="F1586">
        <f ca="1"/>
        <v>0.12202213969178478</v>
      </c>
    </row>
    <row r="1587" spans="5:6" x14ac:dyDescent="0.3">
      <c r="E1587">
        <f ca="1"/>
        <v>7.3466788222204755</v>
      </c>
      <c r="F1587">
        <f ca="1"/>
        <v>9.8795100063120256E-2</v>
      </c>
    </row>
    <row r="1588" spans="5:6" x14ac:dyDescent="0.3">
      <c r="E1588">
        <f ca="1"/>
        <v>11.505529586998055</v>
      </c>
      <c r="F1588">
        <f ca="1"/>
        <v>3.7904549134545676E-2</v>
      </c>
    </row>
    <row r="1589" spans="5:6" x14ac:dyDescent="0.3">
      <c r="E1589">
        <f ca="1"/>
        <v>5.8092573433249663</v>
      </c>
      <c r="F1589">
        <f ca="1"/>
        <v>0.1184830272164779</v>
      </c>
    </row>
    <row r="1590" spans="5:6" x14ac:dyDescent="0.3">
      <c r="E1590">
        <f ca="1"/>
        <v>6.7763678204323394</v>
      </c>
      <c r="F1590">
        <f ca="1"/>
        <v>0.10735979150635123</v>
      </c>
    </row>
    <row r="1591" spans="5:6" x14ac:dyDescent="0.3">
      <c r="E1591">
        <f ca="1"/>
        <v>2.5719846148807046</v>
      </c>
      <c r="F1591">
        <f ca="1"/>
        <v>7.798128006331774E-2</v>
      </c>
    </row>
    <row r="1592" spans="5:6" x14ac:dyDescent="0.3">
      <c r="E1592">
        <f ca="1"/>
        <v>6.0606393388847719</v>
      </c>
      <c r="F1592">
        <f ca="1"/>
        <v>0.11616192410324976</v>
      </c>
    </row>
    <row r="1593" spans="5:6" x14ac:dyDescent="0.3">
      <c r="E1593">
        <f ca="1"/>
        <v>10.242117767161046</v>
      </c>
      <c r="F1593">
        <f ca="1"/>
        <v>5.3302257755461373E-2</v>
      </c>
    </row>
    <row r="1594" spans="5:6" x14ac:dyDescent="0.3">
      <c r="E1594">
        <f ca="1"/>
        <v>2.8455403453148924</v>
      </c>
      <c r="F1594">
        <f ca="1"/>
        <v>8.756477594683687E-2</v>
      </c>
    </row>
    <row r="1595" spans="5:6" x14ac:dyDescent="0.3">
      <c r="E1595">
        <f ca="1"/>
        <v>8.5224143436530593</v>
      </c>
      <c r="F1595">
        <f ca="1"/>
        <v>7.9543859293762537E-2</v>
      </c>
    </row>
    <row r="1596" spans="5:6" x14ac:dyDescent="0.3">
      <c r="E1596">
        <f ca="1"/>
        <v>4.1220164887838981</v>
      </c>
      <c r="F1596">
        <f ca="1"/>
        <v>0.11681768912434062</v>
      </c>
    </row>
    <row r="1597" spans="5:6" x14ac:dyDescent="0.3">
      <c r="E1597">
        <f ca="1"/>
        <v>4.70660762787975</v>
      </c>
      <c r="F1597">
        <f ca="1"/>
        <v>0.12149598657155419</v>
      </c>
    </row>
    <row r="1598" spans="5:6" x14ac:dyDescent="0.3">
      <c r="E1598">
        <f ca="1"/>
        <v>6.1964767252514106</v>
      </c>
      <c r="F1598">
        <f ca="1"/>
        <v>0.11471838890741992</v>
      </c>
    </row>
    <row r="1599" spans="5:6" x14ac:dyDescent="0.3">
      <c r="E1599">
        <f ca="1"/>
        <v>4.1010766224732569</v>
      </c>
      <c r="F1599">
        <f ca="1"/>
        <v>0.11655369389784846</v>
      </c>
    </row>
    <row r="1600" spans="5:6" x14ac:dyDescent="0.3">
      <c r="E1600">
        <f ca="1"/>
        <v>6.4681962814843477</v>
      </c>
      <c r="F1600">
        <f ca="1"/>
        <v>0.11148740484003888</v>
      </c>
    </row>
    <row r="1601" spans="5:6" x14ac:dyDescent="0.3">
      <c r="E1601">
        <f ca="1"/>
        <v>7.2937178923203563</v>
      </c>
      <c r="F1601">
        <f ca="1"/>
        <v>9.9627789420429921E-2</v>
      </c>
    </row>
    <row r="1602" spans="5:6" x14ac:dyDescent="0.3">
      <c r="E1602">
        <f ca="1"/>
        <v>4.0338597314748217</v>
      </c>
      <c r="F1602">
        <f ca="1"/>
        <v>0.11565895843944887</v>
      </c>
    </row>
    <row r="1603" spans="5:6" x14ac:dyDescent="0.3">
      <c r="E1603">
        <f ca="1"/>
        <v>13.382655093099967</v>
      </c>
      <c r="F1603">
        <f ca="1"/>
        <v>2.1635547493840872E-2</v>
      </c>
    </row>
    <row r="1604" spans="5:6" x14ac:dyDescent="0.3">
      <c r="E1604">
        <f ca="1"/>
        <v>3.9309700322577048</v>
      </c>
      <c r="F1604">
        <f ca="1"/>
        <v>0.11414814085380218</v>
      </c>
    </row>
    <row r="1605" spans="5:6" x14ac:dyDescent="0.3">
      <c r="E1605">
        <f ca="1"/>
        <v>13.134684945082512</v>
      </c>
      <c r="F1605">
        <f ca="1"/>
        <v>2.3372617959019994E-2</v>
      </c>
    </row>
    <row r="1606" spans="5:6" x14ac:dyDescent="0.3">
      <c r="E1606">
        <f ca="1"/>
        <v>11.818691949903862</v>
      </c>
      <c r="F1606">
        <f ca="1"/>
        <v>3.4661391270950463E-2</v>
      </c>
    </row>
    <row r="1607" spans="5:6" x14ac:dyDescent="0.3">
      <c r="E1607">
        <f ca="1"/>
        <v>9.5911998382751538</v>
      </c>
      <c r="F1607">
        <f ca="1"/>
        <v>6.2632330842253447E-2</v>
      </c>
    </row>
    <row r="1608" spans="5:6" x14ac:dyDescent="0.3">
      <c r="E1608">
        <f ca="1"/>
        <v>3.0583081846012301</v>
      </c>
      <c r="F1608">
        <f ca="1"/>
        <v>9.4279818969074641E-2</v>
      </c>
    </row>
    <row r="1609" spans="5:6" x14ac:dyDescent="0.3">
      <c r="E1609">
        <f ca="1"/>
        <v>5.9424485772812492</v>
      </c>
      <c r="F1609">
        <f ca="1"/>
        <v>0.11731298201123773</v>
      </c>
    </row>
    <row r="1610" spans="5:6" x14ac:dyDescent="0.3">
      <c r="E1610">
        <f ca="1"/>
        <v>10.82054936008492</v>
      </c>
      <c r="F1610">
        <f ca="1"/>
        <v>4.5792003352438326E-2</v>
      </c>
    </row>
    <row r="1611" spans="5:6" x14ac:dyDescent="0.3">
      <c r="E1611">
        <f ca="1"/>
        <v>4.7927975459404486</v>
      </c>
      <c r="F1611">
        <f ca="1"/>
        <v>0.12177236864176308</v>
      </c>
    </row>
    <row r="1612" spans="5:6" x14ac:dyDescent="0.3">
      <c r="E1612">
        <f ca="1"/>
        <v>8.2903154683747751</v>
      </c>
      <c r="F1612">
        <f ca="1"/>
        <v>8.337336274164317E-2</v>
      </c>
    </row>
    <row r="1613" spans="5:6" x14ac:dyDescent="0.3">
      <c r="E1613">
        <f ca="1"/>
        <v>2.5649896710047049</v>
      </c>
      <c r="F1613">
        <f ca="1"/>
        <v>7.7723514107896977E-2</v>
      </c>
    </row>
    <row r="1614" spans="5:6" x14ac:dyDescent="0.3">
      <c r="E1614">
        <f ca="1"/>
        <v>4.3721702346270259</v>
      </c>
      <c r="F1614">
        <f ca="1"/>
        <v>0.11944191603614854</v>
      </c>
    </row>
    <row r="1615" spans="5:6" x14ac:dyDescent="0.3">
      <c r="E1615">
        <f ca="1"/>
        <v>6.5554925451854169</v>
      </c>
      <c r="F1615">
        <f ca="1"/>
        <v>0.11036338365231069</v>
      </c>
    </row>
    <row r="1616" spans="5:6" x14ac:dyDescent="0.3">
      <c r="E1616">
        <f ca="1"/>
        <v>6.3289018054632296</v>
      </c>
      <c r="F1616">
        <f ca="1"/>
        <v>0.11319731751059807</v>
      </c>
    </row>
    <row r="1617" spans="5:6" x14ac:dyDescent="0.3">
      <c r="E1617">
        <f ca="1"/>
        <v>5.2997580546559417</v>
      </c>
      <c r="F1617">
        <f ca="1"/>
        <v>0.12151533161788015</v>
      </c>
    </row>
    <row r="1618" spans="5:6" x14ac:dyDescent="0.3">
      <c r="E1618">
        <f ca="1"/>
        <v>3.4382832023233516</v>
      </c>
      <c r="F1618">
        <f ca="1"/>
        <v>0.10448626609145033</v>
      </c>
    </row>
    <row r="1619" spans="5:6" x14ac:dyDescent="0.3">
      <c r="E1619">
        <f ca="1"/>
        <v>7.7184021188008733</v>
      </c>
      <c r="F1619">
        <f ca="1"/>
        <v>9.2812737993520897E-2</v>
      </c>
    </row>
    <row r="1620" spans="5:6" x14ac:dyDescent="0.3">
      <c r="E1620">
        <f ca="1"/>
        <v>3.1631750684534174</v>
      </c>
      <c r="F1620">
        <f ca="1"/>
        <v>9.7331214018968312E-2</v>
      </c>
    </row>
    <row r="1621" spans="5:6" x14ac:dyDescent="0.3">
      <c r="E1621">
        <f ca="1"/>
        <v>4.9422872563272824</v>
      </c>
      <c r="F1621">
        <f ca="1"/>
        <v>0.12202104074775272</v>
      </c>
    </row>
    <row r="1622" spans="5:6" x14ac:dyDescent="0.3">
      <c r="E1622">
        <f ca="1"/>
        <v>3.461536761240755</v>
      </c>
      <c r="F1622">
        <f ca="1"/>
        <v>0.10503354410799179</v>
      </c>
    </row>
    <row r="1623" spans="5:6" x14ac:dyDescent="0.3">
      <c r="E1623">
        <f ca="1"/>
        <v>2.9374119898943274</v>
      </c>
      <c r="F1623">
        <f ca="1"/>
        <v>9.054824884645804E-2</v>
      </c>
    </row>
    <row r="1624" spans="5:6" x14ac:dyDescent="0.3">
      <c r="E1624">
        <f ca="1"/>
        <v>3.2604649237950341</v>
      </c>
      <c r="F1624">
        <f ca="1"/>
        <v>0.10000383972047137</v>
      </c>
    </row>
    <row r="1625" spans="5:6" x14ac:dyDescent="0.3">
      <c r="E1625">
        <f ca="1"/>
        <v>20.125727612373463</v>
      </c>
      <c r="F1625">
        <f ca="1"/>
        <v>2.0604000886737094E-3</v>
      </c>
    </row>
    <row r="1626" spans="5:6" x14ac:dyDescent="0.3">
      <c r="E1626">
        <f ca="1"/>
        <v>1.4350346767524393</v>
      </c>
      <c r="F1626">
        <f ca="1"/>
        <v>3.2015550601522107E-2</v>
      </c>
    </row>
    <row r="1627" spans="5:6" x14ac:dyDescent="0.3">
      <c r="E1627">
        <f ca="1"/>
        <v>6.4586992263148133</v>
      </c>
      <c r="F1627">
        <f ca="1"/>
        <v>0.1116073357068222</v>
      </c>
    </row>
    <row r="1628" spans="5:6" x14ac:dyDescent="0.3">
      <c r="E1628">
        <f ca="1"/>
        <v>4.9744956912463936</v>
      </c>
      <c r="F1628">
        <f ca="1"/>
        <v>0.12203753864892553</v>
      </c>
    </row>
    <row r="1629" spans="5:6" x14ac:dyDescent="0.3">
      <c r="E1629">
        <f ca="1"/>
        <v>5.6587695856170646</v>
      </c>
      <c r="F1629">
        <f ca="1"/>
        <v>0.11962931905492601</v>
      </c>
    </row>
    <row r="1630" spans="5:6" x14ac:dyDescent="0.3">
      <c r="E1630">
        <f ca="1"/>
        <v>7.4433105267812589</v>
      </c>
      <c r="F1630">
        <f ca="1"/>
        <v>9.7261240967427595E-2</v>
      </c>
    </row>
    <row r="1631" spans="5:6" x14ac:dyDescent="0.3">
      <c r="E1631">
        <f ca="1"/>
        <v>9.9777452325000375</v>
      </c>
      <c r="F1631">
        <f ca="1"/>
        <v>5.6984925554483375E-2</v>
      </c>
    </row>
    <row r="1632" spans="5:6" x14ac:dyDescent="0.3">
      <c r="E1632">
        <f ca="1"/>
        <v>6.1586110267864953</v>
      </c>
      <c r="F1632">
        <f ca="1"/>
        <v>0.11513314081642138</v>
      </c>
    </row>
    <row r="1633" spans="5:6" x14ac:dyDescent="0.3">
      <c r="E1633">
        <f ca="1"/>
        <v>11.02640132671157</v>
      </c>
      <c r="F1633">
        <f ca="1"/>
        <v>4.3306259060731864E-2</v>
      </c>
    </row>
    <row r="1634" spans="5:6" x14ac:dyDescent="0.3">
      <c r="E1634">
        <f ca="1"/>
        <v>13.649082570868305</v>
      </c>
      <c r="F1634">
        <f ca="1"/>
        <v>1.989375832175375E-2</v>
      </c>
    </row>
    <row r="1635" spans="5:6" x14ac:dyDescent="0.3">
      <c r="E1635">
        <f ca="1"/>
        <v>3.0668635857256747</v>
      </c>
      <c r="F1635">
        <f ca="1"/>
        <v>9.4535295958110263E-2</v>
      </c>
    </row>
    <row r="1636" spans="5:6" x14ac:dyDescent="0.3">
      <c r="E1636">
        <f ca="1"/>
        <v>10.460618130354481</v>
      </c>
      <c r="F1636">
        <f ca="1"/>
        <v>5.0375319285744076E-2</v>
      </c>
    </row>
    <row r="1637" spans="5:6" x14ac:dyDescent="0.3">
      <c r="E1637">
        <f ca="1"/>
        <v>5.1366440170180052</v>
      </c>
      <c r="F1637">
        <f ca="1"/>
        <v>0.12192967136429876</v>
      </c>
    </row>
    <row r="1638" spans="5:6" x14ac:dyDescent="0.3">
      <c r="E1638">
        <f ca="1"/>
        <v>16.130889991230127</v>
      </c>
      <c r="F1638">
        <f ca="1"/>
        <v>8.7334607873328727E-3</v>
      </c>
    </row>
    <row r="1639" spans="5:6" x14ac:dyDescent="0.3">
      <c r="E1639">
        <f ca="1"/>
        <v>6.7122631285822774</v>
      </c>
      <c r="F1639">
        <f ca="1"/>
        <v>0.10825346852251101</v>
      </c>
    </row>
    <row r="1640" spans="5:6" x14ac:dyDescent="0.3">
      <c r="E1640">
        <f ca="1"/>
        <v>4.2047368588958483</v>
      </c>
      <c r="F1640">
        <f ca="1"/>
        <v>0.11779282941557341</v>
      </c>
    </row>
    <row r="1641" spans="5:6" x14ac:dyDescent="0.3">
      <c r="E1641">
        <f ca="1"/>
        <v>0.80709433936725361</v>
      </c>
      <c r="F1641">
        <f ca="1"/>
        <v>1.0396119218446614E-2</v>
      </c>
    </row>
    <row r="1642" spans="5:6" x14ac:dyDescent="0.3">
      <c r="E1642">
        <f ca="1"/>
        <v>8.0966887051114114</v>
      </c>
      <c r="F1642">
        <f ca="1"/>
        <v>8.6579245956490025E-2</v>
      </c>
    </row>
    <row r="1643" spans="5:6" x14ac:dyDescent="0.3">
      <c r="E1643">
        <f ca="1"/>
        <v>2.818630537577961</v>
      </c>
      <c r="F1643">
        <f ca="1"/>
        <v>8.6667515015981841E-2</v>
      </c>
    </row>
    <row r="1644" spans="5:6" x14ac:dyDescent="0.3">
      <c r="E1644">
        <f ca="1"/>
        <v>4.872318435840314</v>
      </c>
      <c r="F1644">
        <f ca="1"/>
        <v>0.12194035703353316</v>
      </c>
    </row>
    <row r="1645" spans="5:6" x14ac:dyDescent="0.3">
      <c r="E1645">
        <f ca="1"/>
        <v>2.0899291774080959</v>
      </c>
      <c r="F1645">
        <f ca="1"/>
        <v>5.9064342672704655E-2</v>
      </c>
    </row>
    <row r="1646" spans="5:6" x14ac:dyDescent="0.3">
      <c r="E1646">
        <f ca="1"/>
        <v>2.6199866964039238</v>
      </c>
      <c r="F1646">
        <f ca="1"/>
        <v>7.9734016108269842E-2</v>
      </c>
    </row>
    <row r="1647" spans="5:6" x14ac:dyDescent="0.3">
      <c r="E1647">
        <f ca="1"/>
        <v>9.1658546453909562</v>
      </c>
      <c r="F1647">
        <f ca="1"/>
        <v>6.916894857009992E-2</v>
      </c>
    </row>
    <row r="1648" spans="5:6" x14ac:dyDescent="0.3">
      <c r="E1648">
        <f ca="1"/>
        <v>4.1941717997732288</v>
      </c>
      <c r="F1648">
        <f ca="1"/>
        <v>0.11767426979009864</v>
      </c>
    </row>
    <row r="1649" spans="5:6" x14ac:dyDescent="0.3">
      <c r="E1649">
        <f ca="1"/>
        <v>3.4853258567589496</v>
      </c>
      <c r="F1649">
        <f ca="1"/>
        <v>0.10558406629623346</v>
      </c>
    </row>
    <row r="1650" spans="5:6" x14ac:dyDescent="0.3">
      <c r="E1650">
        <f ca="1"/>
        <v>4.9693777179569656</v>
      </c>
      <c r="F1650">
        <f ca="1"/>
        <v>0.12203577594962693</v>
      </c>
    </row>
    <row r="1651" spans="5:6" x14ac:dyDescent="0.3">
      <c r="E1651">
        <f ca="1"/>
        <v>2.751625035582459</v>
      </c>
      <c r="F1651">
        <f ca="1"/>
        <v>8.4388672021655606E-2</v>
      </c>
    </row>
    <row r="1652" spans="5:6" x14ac:dyDescent="0.3">
      <c r="E1652">
        <f ca="1"/>
        <v>7.583523027591685</v>
      </c>
      <c r="F1652">
        <f ca="1"/>
        <v>9.5006917856180803E-2</v>
      </c>
    </row>
    <row r="1653" spans="5:6" x14ac:dyDescent="0.3">
      <c r="E1653">
        <f ca="1"/>
        <v>12.81128045361559</v>
      </c>
      <c r="F1653">
        <f ca="1"/>
        <v>2.581463265997936E-2</v>
      </c>
    </row>
    <row r="1654" spans="5:6" x14ac:dyDescent="0.3">
      <c r="E1654">
        <f ca="1"/>
        <v>3.0285669829648754</v>
      </c>
      <c r="F1654">
        <f ca="1"/>
        <v>9.3382780475864291E-2</v>
      </c>
    </row>
    <row r="1655" spans="5:6" x14ac:dyDescent="0.3">
      <c r="E1655">
        <f ca="1"/>
        <v>1.8868863490899437</v>
      </c>
      <c r="F1655">
        <f ca="1"/>
        <v>5.0635021463398218E-2</v>
      </c>
    </row>
    <row r="1656" spans="5:6" x14ac:dyDescent="0.3">
      <c r="E1656">
        <f ca="1"/>
        <v>17.245837704547391</v>
      </c>
      <c r="F1656">
        <f ca="1"/>
        <v>5.9107619406783482E-3</v>
      </c>
    </row>
    <row r="1657" spans="5:6" x14ac:dyDescent="0.3">
      <c r="E1657">
        <f ca="1"/>
        <v>5.7875410008369288</v>
      </c>
      <c r="F1657">
        <f ca="1"/>
        <v>0.11866030173367319</v>
      </c>
    </row>
    <row r="1658" spans="5:6" x14ac:dyDescent="0.3">
      <c r="E1658">
        <f ca="1"/>
        <v>7.7038747756485364</v>
      </c>
      <c r="F1658">
        <f ca="1"/>
        <v>9.3050067324001715E-2</v>
      </c>
    </row>
    <row r="1659" spans="5:6" x14ac:dyDescent="0.3">
      <c r="E1659">
        <f ca="1"/>
        <v>8.6230901524877055</v>
      </c>
      <c r="F1659">
        <f ca="1"/>
        <v>7.7892543968281269E-2</v>
      </c>
    </row>
    <row r="1660" spans="5:6" x14ac:dyDescent="0.3">
      <c r="E1660">
        <f ca="1"/>
        <v>16.441171305862774</v>
      </c>
      <c r="F1660">
        <f ca="1"/>
        <v>7.8432436350234537E-3</v>
      </c>
    </row>
    <row r="1661" spans="5:6" x14ac:dyDescent="0.3">
      <c r="E1661">
        <f ca="1"/>
        <v>17.774175833019633</v>
      </c>
      <c r="F1661">
        <f ca="1"/>
        <v>4.894172189057926E-3</v>
      </c>
    </row>
    <row r="1662" spans="5:6" x14ac:dyDescent="0.3">
      <c r="E1662">
        <f ca="1"/>
        <v>10.432381887613564</v>
      </c>
      <c r="F1662">
        <f ca="1"/>
        <v>5.0747488573777887E-2</v>
      </c>
    </row>
    <row r="1663" spans="5:6" x14ac:dyDescent="0.3">
      <c r="E1663">
        <f ca="1"/>
        <v>4.2125023909442794</v>
      </c>
      <c r="F1663">
        <f ca="1"/>
        <v>0.11787886240306954</v>
      </c>
    </row>
    <row r="1664" spans="5:6" x14ac:dyDescent="0.3">
      <c r="E1664">
        <f ca="1"/>
        <v>2.9546213903436058</v>
      </c>
      <c r="F1664">
        <f ca="1"/>
        <v>9.1093107554836725E-2</v>
      </c>
    </row>
    <row r="1665" spans="5:6" x14ac:dyDescent="0.3">
      <c r="E1665">
        <f ca="1"/>
        <v>2.3543953538333504</v>
      </c>
      <c r="F1665">
        <f ca="1"/>
        <v>6.970546548444656E-2</v>
      </c>
    </row>
    <row r="1666" spans="5:6" x14ac:dyDescent="0.3">
      <c r="E1666">
        <f ca="1"/>
        <v>6.3359860954626592</v>
      </c>
      <c r="F1666">
        <f ca="1"/>
        <v>0.11311298052756057</v>
      </c>
    </row>
    <row r="1667" spans="5:6" x14ac:dyDescent="0.3">
      <c r="E1667">
        <f ca="1"/>
        <v>6.9610291869889593</v>
      </c>
      <c r="F1667">
        <f ca="1"/>
        <v>0.1046969816550387</v>
      </c>
    </row>
    <row r="1668" spans="5:6" x14ac:dyDescent="0.3">
      <c r="E1668">
        <f ca="1"/>
        <v>5.4256864827320737</v>
      </c>
      <c r="F1668">
        <f ca="1"/>
        <v>0.12099925437056221</v>
      </c>
    </row>
    <row r="1669" spans="5:6" x14ac:dyDescent="0.3">
      <c r="E1669">
        <f ca="1"/>
        <v>8.6621962822419878</v>
      </c>
      <c r="F1669">
        <f ca="1"/>
        <v>7.725326345633958E-2</v>
      </c>
    </row>
    <row r="1670" spans="5:6" x14ac:dyDescent="0.3">
      <c r="E1670">
        <f ca="1"/>
        <v>8.0944029752314517</v>
      </c>
      <c r="F1670">
        <f ca="1"/>
        <v>8.6617089753604853E-2</v>
      </c>
    </row>
    <row r="1671" spans="5:6" x14ac:dyDescent="0.3">
      <c r="E1671">
        <f ca="1"/>
        <v>4.5178716486972563</v>
      </c>
      <c r="F1671">
        <f ca="1"/>
        <v>0.12053416530450277</v>
      </c>
    </row>
    <row r="1672" spans="5:6" x14ac:dyDescent="0.3">
      <c r="E1672">
        <f ca="1"/>
        <v>7.6319905640579391</v>
      </c>
      <c r="F1672">
        <f ca="1"/>
        <v>9.4220992502078271E-2</v>
      </c>
    </row>
    <row r="1673" spans="5:6" x14ac:dyDescent="0.3">
      <c r="E1673">
        <f ca="1"/>
        <v>7.8371924525264598</v>
      </c>
      <c r="F1673">
        <f ca="1"/>
        <v>9.0864735727173393E-2</v>
      </c>
    </row>
    <row r="1674" spans="5:6" x14ac:dyDescent="0.3">
      <c r="E1674">
        <f ca="1"/>
        <v>9.1497641160712728</v>
      </c>
      <c r="F1674">
        <f ca="1"/>
        <v>6.9422063500803072E-2</v>
      </c>
    </row>
    <row r="1675" spans="5:6" x14ac:dyDescent="0.3">
      <c r="E1675">
        <f ca="1"/>
        <v>10.667781525068996</v>
      </c>
      <c r="F1675">
        <f ca="1"/>
        <v>4.7700701236152131E-2</v>
      </c>
    </row>
    <row r="1676" spans="5:6" x14ac:dyDescent="0.3">
      <c r="E1676">
        <f ca="1"/>
        <v>12.981826222017798</v>
      </c>
      <c r="F1676">
        <f ca="1"/>
        <v>2.4501379566237744E-2</v>
      </c>
    </row>
    <row r="1677" spans="5:6" x14ac:dyDescent="0.3">
      <c r="E1677">
        <f ca="1"/>
        <v>11.277951656802829</v>
      </c>
      <c r="F1677">
        <f ca="1"/>
        <v>4.0403435296845924E-2</v>
      </c>
    </row>
    <row r="1678" spans="5:6" x14ac:dyDescent="0.3">
      <c r="E1678">
        <f ca="1"/>
        <v>8.0115519753553279</v>
      </c>
      <c r="F1678">
        <f ca="1"/>
        <v>8.7988119492162356E-2</v>
      </c>
    </row>
    <row r="1679" spans="5:6" x14ac:dyDescent="0.3">
      <c r="E1679">
        <f ca="1"/>
        <v>4.1608235399935349</v>
      </c>
      <c r="F1679">
        <f ca="1"/>
        <v>0.11728857220322783</v>
      </c>
    </row>
    <row r="1680" spans="5:6" x14ac:dyDescent="0.3">
      <c r="E1680">
        <f ca="1"/>
        <v>10.623473691631231</v>
      </c>
      <c r="F1680">
        <f ca="1"/>
        <v>4.8264428951534113E-2</v>
      </c>
    </row>
    <row r="1681" spans="5:6" x14ac:dyDescent="0.3">
      <c r="E1681">
        <f ca="1"/>
        <v>5.9945901738908054</v>
      </c>
      <c r="F1681">
        <f ca="1"/>
        <v>0.11681774903769998</v>
      </c>
    </row>
    <row r="1682" spans="5:6" x14ac:dyDescent="0.3">
      <c r="E1682">
        <f ca="1"/>
        <v>6.0502916966480695</v>
      </c>
      <c r="F1682">
        <f ca="1"/>
        <v>0.11626672549653179</v>
      </c>
    </row>
    <row r="1683" spans="5:6" x14ac:dyDescent="0.3">
      <c r="E1683">
        <f ca="1"/>
        <v>7.3390994058530108</v>
      </c>
      <c r="F1683">
        <f ca="1"/>
        <v>9.891463323765079E-2</v>
      </c>
    </row>
    <row r="1684" spans="5:6" x14ac:dyDescent="0.3">
      <c r="E1684">
        <f ca="1"/>
        <v>7.2851199362378001</v>
      </c>
      <c r="F1684">
        <f ca="1"/>
        <v>9.9762397520012758E-2</v>
      </c>
    </row>
    <row r="1685" spans="5:6" x14ac:dyDescent="0.3">
      <c r="E1685">
        <f ca="1"/>
        <v>5.8398065157560728</v>
      </c>
      <c r="F1685">
        <f ca="1"/>
        <v>0.11822711173445673</v>
      </c>
    </row>
    <row r="1686" spans="5:6" x14ac:dyDescent="0.3">
      <c r="E1686">
        <f ca="1"/>
        <v>10.558868950110227</v>
      </c>
      <c r="F1686">
        <f ca="1"/>
        <v>4.9094523135728353E-2</v>
      </c>
    </row>
    <row r="1687" spans="5:6" x14ac:dyDescent="0.3">
      <c r="E1687">
        <f ca="1"/>
        <v>3.2445593602192226</v>
      </c>
      <c r="F1687">
        <f ca="1"/>
        <v>9.9577450759004704E-2</v>
      </c>
    </row>
    <row r="1688" spans="5:6" x14ac:dyDescent="0.3">
      <c r="E1688">
        <f ca="1"/>
        <v>8.6154464572678364</v>
      </c>
      <c r="F1688">
        <f ca="1"/>
        <v>7.8017647082701716E-2</v>
      </c>
    </row>
    <row r="1689" spans="5:6" x14ac:dyDescent="0.3">
      <c r="E1689">
        <f ca="1"/>
        <v>3.1240832593329473</v>
      </c>
      <c r="F1689">
        <f ca="1"/>
        <v>9.6214216060650476E-2</v>
      </c>
    </row>
    <row r="1690" spans="5:6" x14ac:dyDescent="0.3">
      <c r="E1690">
        <f ca="1"/>
        <v>5.3046489586078538</v>
      </c>
      <c r="F1690">
        <f ca="1"/>
        <v>0.12149839594148983</v>
      </c>
    </row>
    <row r="1691" spans="5:6" x14ac:dyDescent="0.3">
      <c r="E1691">
        <f ca="1"/>
        <v>3.8451387236518686</v>
      </c>
      <c r="F1691">
        <f ca="1"/>
        <v>0.11275545809649452</v>
      </c>
    </row>
    <row r="1692" spans="5:6" x14ac:dyDescent="0.3">
      <c r="E1692">
        <f ca="1"/>
        <v>6.4630512289567292</v>
      </c>
      <c r="F1692">
        <f ca="1"/>
        <v>0.11155243641099098</v>
      </c>
    </row>
    <row r="1693" spans="5:6" x14ac:dyDescent="0.3">
      <c r="E1693">
        <f ca="1"/>
        <v>1.2139027686744874</v>
      </c>
      <c r="F1693">
        <f ca="1"/>
        <v>2.3533305065766525E-2</v>
      </c>
    </row>
    <row r="1694" spans="5:6" x14ac:dyDescent="0.3">
      <c r="E1694">
        <f ca="1"/>
        <v>6.0682675566067843</v>
      </c>
      <c r="F1694">
        <f ca="1"/>
        <v>0.1160841837956962</v>
      </c>
    </row>
    <row r="1695" spans="5:6" x14ac:dyDescent="0.3">
      <c r="E1695">
        <f ca="1"/>
        <v>8.4471284046138795</v>
      </c>
      <c r="F1695">
        <f ca="1"/>
        <v>8.078317526817505E-2</v>
      </c>
    </row>
    <row r="1696" spans="5:6" x14ac:dyDescent="0.3">
      <c r="E1696">
        <f ca="1"/>
        <v>13.177634712164755</v>
      </c>
      <c r="F1696">
        <f ca="1"/>
        <v>2.3063512425856539E-2</v>
      </c>
    </row>
    <row r="1697" spans="5:6" x14ac:dyDescent="0.3">
      <c r="E1697">
        <f ca="1"/>
        <v>5.7847702794733609</v>
      </c>
      <c r="F1697">
        <f ca="1"/>
        <v>0.11868263887283517</v>
      </c>
    </row>
    <row r="1698" spans="5:6" x14ac:dyDescent="0.3">
      <c r="E1698">
        <f ca="1"/>
        <v>20.644180147976087</v>
      </c>
      <c r="F1698">
        <f ca="1"/>
        <v>1.6942837536849859E-3</v>
      </c>
    </row>
    <row r="1699" spans="5:6" x14ac:dyDescent="0.3">
      <c r="E1699">
        <f ca="1"/>
        <v>2.2379087162347728</v>
      </c>
      <c r="F1699">
        <f ca="1"/>
        <v>6.5083218715419791E-2</v>
      </c>
    </row>
    <row r="1700" spans="5:6" x14ac:dyDescent="0.3">
      <c r="E1700">
        <f ca="1"/>
        <v>12.183812829183958</v>
      </c>
      <c r="F1700">
        <f ca="1"/>
        <v>3.115986111162674E-2</v>
      </c>
    </row>
    <row r="1701" spans="5:6" x14ac:dyDescent="0.3">
      <c r="E1701">
        <f ca="1"/>
        <v>9.608196026876989</v>
      </c>
      <c r="F1701">
        <f ca="1"/>
        <v>6.237781908621684E-2</v>
      </c>
    </row>
    <row r="1702" spans="5:6" x14ac:dyDescent="0.3">
      <c r="E1702">
        <f ca="1"/>
        <v>15.432143710456319</v>
      </c>
      <c r="F1702">
        <f ca="1"/>
        <v>1.1087586615383706E-2</v>
      </c>
    </row>
    <row r="1703" spans="5:6" x14ac:dyDescent="0.3">
      <c r="E1703">
        <f ca="1"/>
        <v>4.1750528499494406</v>
      </c>
      <c r="F1703">
        <f ca="1"/>
        <v>0.1174552795934875</v>
      </c>
    </row>
    <row r="1704" spans="5:6" x14ac:dyDescent="0.3">
      <c r="E1704">
        <f ca="1"/>
        <v>6.9264575083150994</v>
      </c>
      <c r="F1704">
        <f ca="1"/>
        <v>0.10520481209693071</v>
      </c>
    </row>
    <row r="1705" spans="5:6" x14ac:dyDescent="0.3">
      <c r="E1705">
        <f ca="1"/>
        <v>6.7173199827575072</v>
      </c>
      <c r="F1705">
        <f ca="1"/>
        <v>0.10818359207917294</v>
      </c>
    </row>
    <row r="1706" spans="5:6" x14ac:dyDescent="0.3">
      <c r="E1706">
        <f ca="1"/>
        <v>14.596355239654402</v>
      </c>
      <c r="F1706">
        <f ca="1"/>
        <v>1.4651146121039496E-2</v>
      </c>
    </row>
    <row r="1707" spans="5:6" x14ac:dyDescent="0.3">
      <c r="E1707">
        <f ca="1"/>
        <v>4.9227029398915443</v>
      </c>
      <c r="F1707">
        <f ca="1"/>
        <v>0.1220046878414205</v>
      </c>
    </row>
    <row r="1708" spans="5:6" x14ac:dyDescent="0.3">
      <c r="E1708">
        <f ca="1"/>
        <v>10.801831869223001</v>
      </c>
      <c r="F1708">
        <f ca="1"/>
        <v>4.6022939327988122E-2</v>
      </c>
    </row>
    <row r="1709" spans="5:6" x14ac:dyDescent="0.3">
      <c r="E1709">
        <f ca="1"/>
        <v>5.6905010836254428</v>
      </c>
      <c r="F1709">
        <f ca="1"/>
        <v>0.11940388919849923</v>
      </c>
    </row>
    <row r="1710" spans="5:6" x14ac:dyDescent="0.3">
      <c r="E1710">
        <f ca="1"/>
        <v>4.8857139087824857</v>
      </c>
      <c r="F1710">
        <f ca="1"/>
        <v>0.12196061136537738</v>
      </c>
    </row>
    <row r="1711" spans="5:6" x14ac:dyDescent="0.3">
      <c r="E1711">
        <f ca="1"/>
        <v>3.5222113719685413</v>
      </c>
      <c r="F1711">
        <f ca="1"/>
        <v>0.10641892379001498</v>
      </c>
    </row>
    <row r="1712" spans="5:6" x14ac:dyDescent="0.3">
      <c r="E1712">
        <f ca="1"/>
        <v>9.4652519135524162</v>
      </c>
      <c r="F1712">
        <f ca="1"/>
        <v>6.4535088707318694E-2</v>
      </c>
    </row>
    <row r="1713" spans="5:6" x14ac:dyDescent="0.3">
      <c r="E1713">
        <f ca="1"/>
        <v>8.0263490969221767</v>
      </c>
      <c r="F1713">
        <f ca="1"/>
        <v>8.7743379556167789E-2</v>
      </c>
    </row>
    <row r="1714" spans="5:6" x14ac:dyDescent="0.3">
      <c r="E1714">
        <f ca="1"/>
        <v>13.908889037935523</v>
      </c>
      <c r="F1714">
        <f ca="1"/>
        <v>1.8313570875273334E-2</v>
      </c>
    </row>
    <row r="1715" spans="5:6" x14ac:dyDescent="0.3">
      <c r="E1715">
        <f ca="1"/>
        <v>1.1917120629405407</v>
      </c>
      <c r="F1715">
        <f ca="1"/>
        <v>2.2723234948722675E-2</v>
      </c>
    </row>
    <row r="1716" spans="5:6" x14ac:dyDescent="0.3">
      <c r="E1716">
        <f ca="1"/>
        <v>8.0564079372364947</v>
      </c>
      <c r="F1716">
        <f ca="1"/>
        <v>8.7246029738673292E-2</v>
      </c>
    </row>
    <row r="1717" spans="5:6" x14ac:dyDescent="0.3">
      <c r="E1717">
        <f ca="1"/>
        <v>5.6962359129098541</v>
      </c>
      <c r="F1717">
        <f ca="1"/>
        <v>0.11936219960201917</v>
      </c>
    </row>
    <row r="1718" spans="5:6" x14ac:dyDescent="0.3">
      <c r="E1718">
        <f ca="1"/>
        <v>8.9201384024662858</v>
      </c>
      <c r="F1718">
        <f ca="1"/>
        <v>7.3074246494863215E-2</v>
      </c>
    </row>
    <row r="1719" spans="5:6" x14ac:dyDescent="0.3">
      <c r="E1719">
        <f ca="1"/>
        <v>4.9454435019019538</v>
      </c>
      <c r="F1719">
        <f ca="1"/>
        <v>0.12202322722457551</v>
      </c>
    </row>
    <row r="1720" spans="5:6" x14ac:dyDescent="0.3">
      <c r="E1720">
        <f ca="1"/>
        <v>7.9934579155459469</v>
      </c>
      <c r="F1720">
        <f ca="1"/>
        <v>8.8287294167073968E-2</v>
      </c>
    </row>
    <row r="1721" spans="5:6" x14ac:dyDescent="0.3">
      <c r="E1721">
        <f ca="1"/>
        <v>9.8211112385543196</v>
      </c>
      <c r="F1721">
        <f ca="1"/>
        <v>5.9237016024915254E-2</v>
      </c>
    </row>
    <row r="1722" spans="5:6" x14ac:dyDescent="0.3">
      <c r="E1722">
        <f ca="1"/>
        <v>2.5470039556328437</v>
      </c>
      <c r="F1722">
        <f ca="1"/>
        <v>7.7058042723230233E-2</v>
      </c>
    </row>
    <row r="1723" spans="5:6" x14ac:dyDescent="0.3">
      <c r="E1723">
        <f ca="1"/>
        <v>11.10865248619749</v>
      </c>
      <c r="F1723">
        <f ca="1"/>
        <v>4.2340796240016458E-2</v>
      </c>
    </row>
    <row r="1724" spans="5:6" x14ac:dyDescent="0.3">
      <c r="E1724">
        <f ca="1"/>
        <v>5.4301537071683201</v>
      </c>
      <c r="F1724">
        <f ca="1"/>
        <v>0.1209779493880188</v>
      </c>
    </row>
    <row r="1725" spans="5:6" x14ac:dyDescent="0.3">
      <c r="E1725">
        <f ca="1"/>
        <v>10.648562489151317</v>
      </c>
      <c r="F1725">
        <f ca="1"/>
        <v>4.7944666459571503E-2</v>
      </c>
    </row>
    <row r="1726" spans="5:6" x14ac:dyDescent="0.3">
      <c r="E1726">
        <f ca="1"/>
        <v>4.3962763574344121</v>
      </c>
      <c r="F1726">
        <f ca="1"/>
        <v>0.11964429308993704</v>
      </c>
    </row>
    <row r="1727" spans="5:6" x14ac:dyDescent="0.3">
      <c r="E1727">
        <f ca="1"/>
        <v>4.9312998385200917</v>
      </c>
      <c r="F1727">
        <f ca="1"/>
        <v>0.12201245820992258</v>
      </c>
    </row>
    <row r="1728" spans="5:6" x14ac:dyDescent="0.3">
      <c r="E1728">
        <f ca="1"/>
        <v>4.7244417932694525</v>
      </c>
      <c r="F1728">
        <f ca="1"/>
        <v>0.12156136359872086</v>
      </c>
    </row>
    <row r="1729" spans="5:6" x14ac:dyDescent="0.3">
      <c r="E1729">
        <f ca="1"/>
        <v>6.1212578652336651</v>
      </c>
      <c r="F1729">
        <f ca="1"/>
        <v>0.11553304979120688</v>
      </c>
    </row>
    <row r="1730" spans="5:6" x14ac:dyDescent="0.3">
      <c r="E1730">
        <f ca="1"/>
        <v>4.955638587478151</v>
      </c>
      <c r="F1730">
        <f ca="1"/>
        <v>0.12202944195415219</v>
      </c>
    </row>
    <row r="1731" spans="5:6" x14ac:dyDescent="0.3">
      <c r="E1731">
        <f ca="1"/>
        <v>13.684445713013357</v>
      </c>
      <c r="F1731">
        <f ca="1"/>
        <v>1.9671940577050379E-2</v>
      </c>
    </row>
    <row r="1732" spans="5:6" x14ac:dyDescent="0.3">
      <c r="E1732">
        <f ca="1"/>
        <v>8.1458479934832884</v>
      </c>
      <c r="F1732">
        <f ca="1"/>
        <v>8.5765207726530984E-2</v>
      </c>
    </row>
    <row r="1733" spans="5:6" x14ac:dyDescent="0.3">
      <c r="E1733">
        <f ca="1"/>
        <v>22.984747358901895</v>
      </c>
      <c r="F1733">
        <f ca="1"/>
        <v>6.8761235269523607E-4</v>
      </c>
    </row>
    <row r="1734" spans="5:6" x14ac:dyDescent="0.3">
      <c r="E1734">
        <f ca="1"/>
        <v>2.1518493802394234</v>
      </c>
      <c r="F1734">
        <f ca="1"/>
        <v>6.1599945000687224E-2</v>
      </c>
    </row>
    <row r="1735" spans="5:6" x14ac:dyDescent="0.3">
      <c r="E1735">
        <f ca="1"/>
        <v>8.3029372425568297</v>
      </c>
      <c r="F1735">
        <f ca="1"/>
        <v>8.3164557502518693E-2</v>
      </c>
    </row>
    <row r="1736" spans="5:6" x14ac:dyDescent="0.3">
      <c r="E1736">
        <f ca="1"/>
        <v>11.603929814955539</v>
      </c>
      <c r="F1736">
        <f ca="1"/>
        <v>3.6861261727779544E-2</v>
      </c>
    </row>
    <row r="1737" spans="5:6" x14ac:dyDescent="0.3">
      <c r="E1737">
        <f ca="1"/>
        <v>8.0570206652284373</v>
      </c>
      <c r="F1737">
        <f ca="1"/>
        <v>8.7235889339674397E-2</v>
      </c>
    </row>
    <row r="1738" spans="5:6" x14ac:dyDescent="0.3">
      <c r="E1738">
        <f ca="1"/>
        <v>10.25548869306464</v>
      </c>
      <c r="F1738">
        <f ca="1"/>
        <v>5.3120069282478408E-2</v>
      </c>
    </row>
    <row r="1739" spans="5:6" x14ac:dyDescent="0.3">
      <c r="E1739">
        <f ca="1"/>
        <v>8.7626862534402736</v>
      </c>
      <c r="F1739">
        <f ca="1"/>
        <v>7.5616891264043959E-2</v>
      </c>
    </row>
    <row r="1740" spans="5:6" x14ac:dyDescent="0.3">
      <c r="E1740">
        <f ca="1"/>
        <v>2.8301299624340825</v>
      </c>
      <c r="F1740">
        <f ca="1"/>
        <v>8.7052218197167575E-2</v>
      </c>
    </row>
    <row r="1741" spans="5:6" x14ac:dyDescent="0.3">
      <c r="E1741">
        <f ca="1"/>
        <v>14.066954550148967</v>
      </c>
      <c r="F1741">
        <f ca="1"/>
        <v>1.7406788331597645E-2</v>
      </c>
    </row>
    <row r="1742" spans="5:6" x14ac:dyDescent="0.3">
      <c r="E1742">
        <f ca="1"/>
        <v>6.2531985104063574</v>
      </c>
      <c r="F1742">
        <f ca="1"/>
        <v>0.1140800078801967</v>
      </c>
    </row>
    <row r="1743" spans="5:6" x14ac:dyDescent="0.3">
      <c r="E1743">
        <f ca="1"/>
        <v>4.0029954931633265</v>
      </c>
      <c r="F1743">
        <f ca="1"/>
        <v>0.11522378378921394</v>
      </c>
    </row>
    <row r="1744" spans="5:6" x14ac:dyDescent="0.3">
      <c r="E1744">
        <f ca="1"/>
        <v>7.2486104774487075</v>
      </c>
      <c r="F1744">
        <f ca="1"/>
        <v>0.10033211031831589</v>
      </c>
    </row>
    <row r="1745" spans="5:6" x14ac:dyDescent="0.3">
      <c r="E1745">
        <f ca="1"/>
        <v>1.2349500884904729</v>
      </c>
      <c r="F1745">
        <f ca="1"/>
        <v>2.4309516231334764E-2</v>
      </c>
    </row>
    <row r="1746" spans="5:6" x14ac:dyDescent="0.3">
      <c r="E1746">
        <f ca="1"/>
        <v>6.5882719825552423</v>
      </c>
      <c r="F1746">
        <f ca="1"/>
        <v>0.10993159331685586</v>
      </c>
    </row>
    <row r="1747" spans="5:6" x14ac:dyDescent="0.3">
      <c r="E1747">
        <f ca="1"/>
        <v>4.5854464338192411</v>
      </c>
      <c r="F1747">
        <f ca="1"/>
        <v>0.12093606300520614</v>
      </c>
    </row>
    <row r="1748" spans="5:6" x14ac:dyDescent="0.3">
      <c r="E1748">
        <f ca="1"/>
        <v>7.7205434952972158</v>
      </c>
      <c r="F1748">
        <f ca="1"/>
        <v>9.2777736563275606E-2</v>
      </c>
    </row>
    <row r="1749" spans="5:6" x14ac:dyDescent="0.3">
      <c r="E1749">
        <f ca="1"/>
        <v>2.900987524071112</v>
      </c>
      <c r="F1749">
        <f ca="1"/>
        <v>8.9380344163332154E-2</v>
      </c>
    </row>
    <row r="1750" spans="5:6" x14ac:dyDescent="0.3">
      <c r="E1750">
        <f ca="1"/>
        <v>4.865638896647325</v>
      </c>
      <c r="F1750">
        <f ca="1"/>
        <v>0.12192939853137474</v>
      </c>
    </row>
    <row r="1751" spans="5:6" x14ac:dyDescent="0.3">
      <c r="E1751">
        <f ca="1"/>
        <v>3.8058048151969053</v>
      </c>
      <c r="F1751">
        <f ca="1"/>
        <v>0.11207663152268332</v>
      </c>
    </row>
    <row r="1752" spans="5:6" x14ac:dyDescent="0.3">
      <c r="E1752">
        <f ca="1"/>
        <v>11.698466601454607</v>
      </c>
      <c r="F1752">
        <f ca="1"/>
        <v>3.5879915342392023E-2</v>
      </c>
    </row>
    <row r="1753" spans="5:6" x14ac:dyDescent="0.3">
      <c r="E1753">
        <f ca="1"/>
        <v>6.9072841310736601</v>
      </c>
      <c r="F1753">
        <f ca="1"/>
        <v>0.10548468684572282</v>
      </c>
    </row>
    <row r="1754" spans="5:6" x14ac:dyDescent="0.3">
      <c r="E1754">
        <f ca="1"/>
        <v>16.791792606512331</v>
      </c>
      <c r="F1754">
        <f ca="1"/>
        <v>6.938570827639187E-3</v>
      </c>
    </row>
    <row r="1755" spans="5:6" x14ac:dyDescent="0.3">
      <c r="E1755">
        <f ca="1"/>
        <v>1.6129888314784329</v>
      </c>
      <c r="F1755">
        <f ca="1"/>
        <v>3.9232061839497512E-2</v>
      </c>
    </row>
    <row r="1756" spans="5:6" x14ac:dyDescent="0.3">
      <c r="E1756">
        <f ca="1"/>
        <v>1.026601864037471</v>
      </c>
      <c r="F1756">
        <f ca="1"/>
        <v>1.6998091615781283E-2</v>
      </c>
    </row>
    <row r="1757" spans="5:6" x14ac:dyDescent="0.3">
      <c r="E1757">
        <f ca="1"/>
        <v>8.4938616110175023</v>
      </c>
      <c r="F1757">
        <f ca="1"/>
        <v>8.0013477334715366E-2</v>
      </c>
    </row>
    <row r="1758" spans="5:6" x14ac:dyDescent="0.3">
      <c r="E1758">
        <f ca="1"/>
        <v>6.3115615164203698</v>
      </c>
      <c r="F1758">
        <f ca="1"/>
        <v>0.1134025149426053</v>
      </c>
    </row>
    <row r="1759" spans="5:6" x14ac:dyDescent="0.3">
      <c r="E1759">
        <f ca="1"/>
        <v>10.510517853697891</v>
      </c>
      <c r="F1759">
        <f ca="1"/>
        <v>4.9722063002933359E-2</v>
      </c>
    </row>
    <row r="1760" spans="5:6" x14ac:dyDescent="0.3">
      <c r="E1760">
        <f ca="1"/>
        <v>5.8331067121904523</v>
      </c>
      <c r="F1760">
        <f ca="1"/>
        <v>0.11828388544537682</v>
      </c>
    </row>
    <row r="1761" spans="5:6" x14ac:dyDescent="0.3">
      <c r="E1761">
        <f ca="1"/>
        <v>1.7250683870605323</v>
      </c>
      <c r="F1761">
        <f ca="1"/>
        <v>4.3877387096797615E-2</v>
      </c>
    </row>
    <row r="1762" spans="5:6" x14ac:dyDescent="0.3">
      <c r="E1762">
        <f ca="1"/>
        <v>12.166771144802681</v>
      </c>
      <c r="F1762">
        <f ca="1"/>
        <v>3.1316727198752559E-2</v>
      </c>
    </row>
    <row r="1763" spans="5:6" x14ac:dyDescent="0.3">
      <c r="E1763">
        <f ca="1"/>
        <v>8.6186878280411392</v>
      </c>
      <c r="F1763">
        <f ca="1"/>
        <v>7.796459029701111E-2</v>
      </c>
    </row>
    <row r="1764" spans="5:6" x14ac:dyDescent="0.3">
      <c r="E1764">
        <f ca="1"/>
        <v>5.1527260614869297</v>
      </c>
      <c r="F1764">
        <f ca="1"/>
        <v>0.12190210216354012</v>
      </c>
    </row>
    <row r="1765" spans="5:6" x14ac:dyDescent="0.3">
      <c r="E1765">
        <f ca="1"/>
        <v>5.4413711709258008</v>
      </c>
      <c r="F1765">
        <f ca="1"/>
        <v>0.12092356668085397</v>
      </c>
    </row>
    <row r="1766" spans="5:6" x14ac:dyDescent="0.3">
      <c r="E1766">
        <f ca="1"/>
        <v>2.9023612339776492</v>
      </c>
      <c r="F1766">
        <f ca="1"/>
        <v>8.9424749906747744E-2</v>
      </c>
    </row>
    <row r="1767" spans="5:6" x14ac:dyDescent="0.3">
      <c r="E1767">
        <f ca="1"/>
        <v>4.7655696161511818</v>
      </c>
      <c r="F1767">
        <f ca="1"/>
        <v>0.12169579116765349</v>
      </c>
    </row>
    <row r="1768" spans="5:6" x14ac:dyDescent="0.3">
      <c r="E1768">
        <f ca="1"/>
        <v>4.0515589434412398</v>
      </c>
      <c r="F1768">
        <f ca="1"/>
        <v>0.11590158216289938</v>
      </c>
    </row>
    <row r="1769" spans="5:6" x14ac:dyDescent="0.3">
      <c r="E1769">
        <f ca="1"/>
        <v>4.2242644187143616</v>
      </c>
      <c r="F1769">
        <f ca="1"/>
        <v>0.11800738346536283</v>
      </c>
    </row>
    <row r="1770" spans="5:6" x14ac:dyDescent="0.3">
      <c r="E1770">
        <f ca="1"/>
        <v>8.5051248660454259</v>
      </c>
      <c r="F1770">
        <f ca="1"/>
        <v>7.9828164415034999E-2</v>
      </c>
    </row>
    <row r="1771" spans="5:6" x14ac:dyDescent="0.3">
      <c r="E1771">
        <f ca="1"/>
        <v>3.3088537910600313</v>
      </c>
      <c r="F1771">
        <f ca="1"/>
        <v>0.10127547263929192</v>
      </c>
    </row>
    <row r="1772" spans="5:6" x14ac:dyDescent="0.3">
      <c r="E1772">
        <f ca="1"/>
        <v>18.117530854826207</v>
      </c>
      <c r="F1772">
        <f ca="1"/>
        <v>4.3240876919753372E-3</v>
      </c>
    </row>
    <row r="1773" spans="5:6" x14ac:dyDescent="0.3">
      <c r="E1773">
        <f ca="1"/>
        <v>7.0075908077676763</v>
      </c>
      <c r="F1773">
        <f ca="1"/>
        <v>0.10400677563528329</v>
      </c>
    </row>
    <row r="1774" spans="5:6" x14ac:dyDescent="0.3">
      <c r="E1774">
        <f ca="1"/>
        <v>17.049530633763538</v>
      </c>
      <c r="F1774">
        <f ca="1"/>
        <v>6.3363818165136469E-3</v>
      </c>
    </row>
    <row r="1775" spans="5:6" x14ac:dyDescent="0.3">
      <c r="E1775">
        <f ca="1"/>
        <v>9.0941194109651526</v>
      </c>
      <c r="F1775">
        <f ca="1"/>
        <v>7.0300351889068469E-2</v>
      </c>
    </row>
    <row r="1776" spans="5:6" x14ac:dyDescent="0.3">
      <c r="E1776">
        <f ca="1"/>
        <v>13.438515363887237</v>
      </c>
      <c r="F1776">
        <f ca="1"/>
        <v>2.1259865048541847E-2</v>
      </c>
    </row>
    <row r="1777" spans="5:6" x14ac:dyDescent="0.3">
      <c r="E1777">
        <f ca="1"/>
        <v>4.3935445043260826</v>
      </c>
      <c r="F1777">
        <f ca="1"/>
        <v>0.11962179486506322</v>
      </c>
    </row>
    <row r="1778" spans="5:6" x14ac:dyDescent="0.3">
      <c r="E1778">
        <f ca="1"/>
        <v>4.6942957802031486</v>
      </c>
      <c r="F1778">
        <f ca="1"/>
        <v>0.12144833234910606</v>
      </c>
    </row>
    <row r="1779" spans="5:6" x14ac:dyDescent="0.3">
      <c r="E1779">
        <f ca="1"/>
        <v>7.0578587441645304</v>
      </c>
      <c r="F1779">
        <f ca="1"/>
        <v>0.10325394623240171</v>
      </c>
    </row>
    <row r="1780" spans="5:6" x14ac:dyDescent="0.3">
      <c r="E1780">
        <f ca="1"/>
        <v>11.462466984963168</v>
      </c>
      <c r="F1780">
        <f ca="1"/>
        <v>3.8368159865681664E-2</v>
      </c>
    </row>
    <row r="1781" spans="5:6" x14ac:dyDescent="0.3">
      <c r="E1781">
        <f ca="1"/>
        <v>3.0865234068081788</v>
      </c>
      <c r="F1781">
        <f ca="1"/>
        <v>9.5117998217617544E-2</v>
      </c>
    </row>
    <row r="1782" spans="5:6" x14ac:dyDescent="0.3">
      <c r="E1782">
        <f ca="1"/>
        <v>6.0525158452379824</v>
      </c>
      <c r="F1782">
        <f ca="1"/>
        <v>0.11624426286345078</v>
      </c>
    </row>
    <row r="1783" spans="5:6" x14ac:dyDescent="0.3">
      <c r="E1783">
        <f ca="1"/>
        <v>3.4457340052106833</v>
      </c>
      <c r="F1783">
        <f ca="1"/>
        <v>0.10466260662714716</v>
      </c>
    </row>
    <row r="1784" spans="5:6" x14ac:dyDescent="0.3">
      <c r="E1784">
        <f ca="1"/>
        <v>3.0647830256505837</v>
      </c>
      <c r="F1784">
        <f ca="1"/>
        <v>9.4473273237049279E-2</v>
      </c>
    </row>
    <row r="1785" spans="5:6" x14ac:dyDescent="0.3">
      <c r="E1785">
        <f ca="1"/>
        <v>11.145856510380964</v>
      </c>
      <c r="F1785">
        <f ca="1"/>
        <v>4.1909302879166249E-2</v>
      </c>
    </row>
    <row r="1786" spans="5:6" x14ac:dyDescent="0.3">
      <c r="E1786">
        <f ca="1"/>
        <v>4.7459629790932736</v>
      </c>
      <c r="F1786">
        <f ca="1"/>
        <v>0.12163453680411265</v>
      </c>
    </row>
    <row r="1787" spans="5:6" x14ac:dyDescent="0.3">
      <c r="E1787">
        <f ca="1"/>
        <v>5.3868225934579206</v>
      </c>
      <c r="F1787">
        <f ca="1"/>
        <v>0.12117605946708331</v>
      </c>
    </row>
    <row r="1788" spans="5:6" x14ac:dyDescent="0.3">
      <c r="E1788">
        <f ca="1"/>
        <v>7.7634183381531425</v>
      </c>
      <c r="F1788">
        <f ca="1"/>
        <v>9.2075992113738916E-2</v>
      </c>
    </row>
    <row r="1789" spans="5:6" x14ac:dyDescent="0.3">
      <c r="E1789">
        <f ca="1"/>
        <v>1.2524975122939388</v>
      </c>
      <c r="F1789">
        <f ca="1"/>
        <v>2.4962300531512032E-2</v>
      </c>
    </row>
    <row r="1790" spans="5:6" x14ac:dyDescent="0.3">
      <c r="E1790">
        <f ca="1"/>
        <v>2.2316575649326489</v>
      </c>
      <c r="F1790">
        <f ca="1"/>
        <v>6.4831998938843644E-2</v>
      </c>
    </row>
    <row r="1791" spans="5:6" x14ac:dyDescent="0.3">
      <c r="E1791">
        <f ca="1"/>
        <v>9.9307622365323027</v>
      </c>
      <c r="F1791">
        <f ca="1"/>
        <v>5.7655088985604029E-2</v>
      </c>
    </row>
    <row r="1792" spans="5:6" x14ac:dyDescent="0.3">
      <c r="E1792">
        <f ca="1"/>
        <v>9.5810890430192739</v>
      </c>
      <c r="F1792">
        <f ca="1"/>
        <v>6.27839949808814E-2</v>
      </c>
    </row>
    <row r="1793" spans="5:6" x14ac:dyDescent="0.3">
      <c r="E1793">
        <f ca="1"/>
        <v>10.705558871887058</v>
      </c>
      <c r="F1793">
        <f ca="1"/>
        <v>4.7223654748738131E-2</v>
      </c>
    </row>
    <row r="1794" spans="5:6" x14ac:dyDescent="0.3">
      <c r="E1794">
        <f ca="1"/>
        <v>11.965937689075419</v>
      </c>
      <c r="F1794">
        <f ca="1"/>
        <v>3.3213549800925626E-2</v>
      </c>
    </row>
    <row r="1795" spans="5:6" x14ac:dyDescent="0.3">
      <c r="E1795">
        <f ca="1"/>
        <v>10.061339066212177</v>
      </c>
      <c r="F1795">
        <f ca="1"/>
        <v>5.5804118283987486E-2</v>
      </c>
    </row>
    <row r="1796" spans="5:6" x14ac:dyDescent="0.3">
      <c r="E1796">
        <f ca="1"/>
        <v>5.429781310976499</v>
      </c>
      <c r="F1796">
        <f ca="1"/>
        <v>0.1209797330931512</v>
      </c>
    </row>
    <row r="1797" spans="5:6" x14ac:dyDescent="0.3">
      <c r="E1797">
        <f ca="1"/>
        <v>5.2545210402263356</v>
      </c>
      <c r="F1797">
        <f ca="1"/>
        <v>0.12165974415332519</v>
      </c>
    </row>
    <row r="1798" spans="5:6" x14ac:dyDescent="0.3">
      <c r="E1798">
        <f ca="1"/>
        <v>8.6226531924528889</v>
      </c>
      <c r="F1798">
        <f ca="1"/>
        <v>7.7899694339194844E-2</v>
      </c>
    </row>
    <row r="1799" spans="5:6" x14ac:dyDescent="0.3">
      <c r="E1799">
        <f ca="1"/>
        <v>13.688769419771692</v>
      </c>
      <c r="F1799">
        <f ca="1"/>
        <v>1.9644967535925983E-2</v>
      </c>
    </row>
    <row r="1800" spans="5:6" x14ac:dyDescent="0.3">
      <c r="E1800">
        <f ca="1"/>
        <v>10.907920748205658</v>
      </c>
      <c r="F1800">
        <f ca="1"/>
        <v>4.472484524658446E-2</v>
      </c>
    </row>
    <row r="1801" spans="5:6" x14ac:dyDescent="0.3">
      <c r="E1801">
        <f ca="1"/>
        <v>9.2189396878230259</v>
      </c>
      <c r="F1801">
        <f ca="1"/>
        <v>6.8336687514952879E-2</v>
      </c>
    </row>
    <row r="1802" spans="5:6" x14ac:dyDescent="0.3">
      <c r="E1802">
        <f ca="1"/>
        <v>13.438155007551218</v>
      </c>
      <c r="F1802">
        <f ca="1"/>
        <v>2.1262270510768115E-2</v>
      </c>
    </row>
    <row r="1803" spans="5:6" x14ac:dyDescent="0.3">
      <c r="E1803">
        <f ca="1"/>
        <v>2.5404273380830942</v>
      </c>
      <c r="F1803">
        <f ca="1"/>
        <v>7.6813749277502771E-2</v>
      </c>
    </row>
    <row r="1804" spans="5:6" x14ac:dyDescent="0.3">
      <c r="E1804">
        <f ca="1"/>
        <v>6.8328623956339216</v>
      </c>
      <c r="F1804">
        <f ca="1"/>
        <v>0.10655854371189234</v>
      </c>
    </row>
    <row r="1805" spans="5:6" x14ac:dyDescent="0.3">
      <c r="E1805">
        <f ca="1"/>
        <v>12.536583691118922</v>
      </c>
      <c r="F1805">
        <f ca="1"/>
        <v>2.805319030944884E-2</v>
      </c>
    </row>
    <row r="1806" spans="5:6" x14ac:dyDescent="0.3">
      <c r="E1806">
        <f ca="1"/>
        <v>9.9764259610155754</v>
      </c>
      <c r="F1806">
        <f ca="1"/>
        <v>5.7003680121087849E-2</v>
      </c>
    </row>
    <row r="1807" spans="5:6" x14ac:dyDescent="0.3">
      <c r="E1807">
        <f ca="1"/>
        <v>5.578442975733739</v>
      </c>
      <c r="F1807">
        <f ca="1"/>
        <v>0.12015941373040517</v>
      </c>
    </row>
    <row r="1808" spans="5:6" x14ac:dyDescent="0.3">
      <c r="E1808">
        <f ca="1"/>
        <v>11.763086287734181</v>
      </c>
      <c r="F1808">
        <f ca="1"/>
        <v>3.5220886372509502E-2</v>
      </c>
    </row>
    <row r="1809" spans="5:6" x14ac:dyDescent="0.3">
      <c r="E1809">
        <f ca="1"/>
        <v>9.7820941617426413</v>
      </c>
      <c r="F1809">
        <f ca="1"/>
        <v>5.9805847115921178E-2</v>
      </c>
    </row>
    <row r="1810" spans="5:6" x14ac:dyDescent="0.3">
      <c r="E1810">
        <f ca="1"/>
        <v>7.5328200303516235</v>
      </c>
      <c r="F1810">
        <f ca="1"/>
        <v>9.582563364918302E-2</v>
      </c>
    </row>
    <row r="1811" spans="5:6" x14ac:dyDescent="0.3">
      <c r="E1811">
        <f ca="1"/>
        <v>10.357398749769647</v>
      </c>
      <c r="F1811">
        <f ca="1"/>
        <v>5.1744594274548E-2</v>
      </c>
    </row>
    <row r="1812" spans="5:6" x14ac:dyDescent="0.3">
      <c r="E1812">
        <f ca="1"/>
        <v>8.4892746384517555</v>
      </c>
      <c r="F1812">
        <f ca="1"/>
        <v>8.0088968597962232E-2</v>
      </c>
    </row>
    <row r="1813" spans="5:6" x14ac:dyDescent="0.3">
      <c r="E1813">
        <f ca="1"/>
        <v>14.066272909817771</v>
      </c>
      <c r="F1813">
        <f ca="1"/>
        <v>1.7410612589615057E-2</v>
      </c>
    </row>
    <row r="1814" spans="5:6" x14ac:dyDescent="0.3">
      <c r="E1814">
        <f ca="1"/>
        <v>3.510438532238247</v>
      </c>
      <c r="F1814">
        <f ca="1"/>
        <v>0.10615493709718371</v>
      </c>
    </row>
    <row r="1815" spans="5:6" x14ac:dyDescent="0.3">
      <c r="E1815">
        <f ca="1"/>
        <v>8.6920420692769813</v>
      </c>
      <c r="F1815">
        <f ca="1"/>
        <v>7.6766263476413701E-2</v>
      </c>
    </row>
    <row r="1816" spans="5:6" x14ac:dyDescent="0.3">
      <c r="E1816">
        <f ca="1"/>
        <v>2.017824798328911</v>
      </c>
      <c r="F1816">
        <f ca="1"/>
        <v>5.6087018825363807E-2</v>
      </c>
    </row>
    <row r="1817" spans="5:6" x14ac:dyDescent="0.3">
      <c r="E1817">
        <f ca="1"/>
        <v>1.6260718562914656</v>
      </c>
      <c r="F1817">
        <f ca="1"/>
        <v>3.9771422313412533E-2</v>
      </c>
    </row>
    <row r="1818" spans="5:6" x14ac:dyDescent="0.3">
      <c r="E1818">
        <f ca="1"/>
        <v>5.1285621229954623</v>
      </c>
      <c r="F1818">
        <f ca="1"/>
        <v>0.12194240134499082</v>
      </c>
    </row>
    <row r="1819" spans="5:6" x14ac:dyDescent="0.3">
      <c r="E1819">
        <f ca="1"/>
        <v>4.761127554545137</v>
      </c>
      <c r="F1819">
        <f ca="1"/>
        <v>0.12168236340721188</v>
      </c>
    </row>
    <row r="1820" spans="5:6" x14ac:dyDescent="0.3">
      <c r="E1820">
        <f ca="1"/>
        <v>2.3422348976196732</v>
      </c>
      <c r="F1820">
        <f ca="1"/>
        <v>6.9228525155314122E-2</v>
      </c>
    </row>
    <row r="1821" spans="5:6" x14ac:dyDescent="0.3">
      <c r="E1821">
        <f ca="1"/>
        <v>3.6349500037882501</v>
      </c>
      <c r="F1821">
        <f ca="1"/>
        <v>0.10882922763735513</v>
      </c>
    </row>
    <row r="1822" spans="5:6" x14ac:dyDescent="0.3">
      <c r="E1822">
        <f ca="1"/>
        <v>3.7217620194762473</v>
      </c>
      <c r="F1822">
        <f ca="1"/>
        <v>0.1105401251051963</v>
      </c>
    </row>
    <row r="1823" spans="5:6" x14ac:dyDescent="0.3">
      <c r="E1823">
        <f ca="1"/>
        <v>3.7340543910638213</v>
      </c>
      <c r="F1823">
        <f ca="1"/>
        <v>0.11077220414915588</v>
      </c>
    </row>
    <row r="1824" spans="5:6" x14ac:dyDescent="0.3">
      <c r="E1824">
        <f ca="1"/>
        <v>4.6473949289778131</v>
      </c>
      <c r="F1824">
        <f ca="1"/>
        <v>0.12124777278883596</v>
      </c>
    </row>
    <row r="1825" spans="5:6" x14ac:dyDescent="0.3">
      <c r="E1825">
        <f ca="1"/>
        <v>7.0210019272942148</v>
      </c>
      <c r="F1825">
        <f ca="1"/>
        <v>0.10380668925824316</v>
      </c>
    </row>
    <row r="1826" spans="5:6" x14ac:dyDescent="0.3">
      <c r="E1826">
        <f ca="1"/>
        <v>9.4876288347119715</v>
      </c>
      <c r="F1826">
        <f ca="1"/>
        <v>6.4194910537319613E-2</v>
      </c>
    </row>
    <row r="1827" spans="5:6" x14ac:dyDescent="0.3">
      <c r="E1827">
        <f ca="1"/>
        <v>11.687817583658214</v>
      </c>
      <c r="F1827">
        <f ca="1"/>
        <v>3.5989434914742366E-2</v>
      </c>
    </row>
    <row r="1828" spans="5:6" x14ac:dyDescent="0.3">
      <c r="E1828">
        <f ca="1"/>
        <v>18.018548622032515</v>
      </c>
      <c r="F1828">
        <f ca="1"/>
        <v>4.4816733820174457E-3</v>
      </c>
    </row>
    <row r="1829" spans="5:6" x14ac:dyDescent="0.3">
      <c r="E1829">
        <f ca="1"/>
        <v>3.8252691092493323</v>
      </c>
      <c r="F1829">
        <f ca="1"/>
        <v>0.11241574868021825</v>
      </c>
    </row>
    <row r="1830" spans="5:6" x14ac:dyDescent="0.3">
      <c r="E1830">
        <f ca="1"/>
        <v>8.7239565203702032</v>
      </c>
      <c r="F1830">
        <f ca="1"/>
        <v>7.6246418625066176E-2</v>
      </c>
    </row>
    <row r="1831" spans="5:6" x14ac:dyDescent="0.3">
      <c r="E1831">
        <f ca="1"/>
        <v>0.90372853273528464</v>
      </c>
      <c r="F1831">
        <f ca="1"/>
        <v>1.3142307808899779E-2</v>
      </c>
    </row>
    <row r="1832" spans="5:6" x14ac:dyDescent="0.3">
      <c r="E1832">
        <f ca="1"/>
        <v>13.637738986901882</v>
      </c>
      <c r="F1832">
        <f ca="1"/>
        <v>1.996536933271063E-2</v>
      </c>
    </row>
    <row r="1833" spans="5:6" x14ac:dyDescent="0.3">
      <c r="E1833">
        <f ca="1"/>
        <v>2.1161832242634646</v>
      </c>
      <c r="F1833">
        <f ca="1"/>
        <v>6.0142105261180939E-2</v>
      </c>
    </row>
    <row r="1834" spans="5:6" x14ac:dyDescent="0.3">
      <c r="E1834">
        <f ca="1"/>
        <v>8.1171826992865572</v>
      </c>
      <c r="F1834">
        <f ca="1"/>
        <v>8.6239907486571094E-2</v>
      </c>
    </row>
    <row r="1835" spans="5:6" x14ac:dyDescent="0.3">
      <c r="E1835">
        <f ca="1"/>
        <v>5.7336167326749807</v>
      </c>
      <c r="F1835">
        <f ca="1"/>
        <v>0.11908344769082728</v>
      </c>
    </row>
    <row r="1836" spans="5:6" x14ac:dyDescent="0.3">
      <c r="E1836">
        <f ca="1"/>
        <v>3.1130247140786205</v>
      </c>
      <c r="F1836">
        <f ca="1"/>
        <v>9.5893793724843066E-2</v>
      </c>
    </row>
    <row r="1837" spans="5:6" x14ac:dyDescent="0.3">
      <c r="E1837">
        <f ca="1"/>
        <v>7.6093301224875987</v>
      </c>
      <c r="F1837">
        <f ca="1"/>
        <v>9.4588824851245451E-2</v>
      </c>
    </row>
    <row r="1838" spans="5:6" x14ac:dyDescent="0.3">
      <c r="E1838">
        <f ca="1"/>
        <v>4.2781680937867277</v>
      </c>
      <c r="F1838">
        <f ca="1"/>
        <v>0.11856896258323374</v>
      </c>
    </row>
    <row r="1839" spans="5:6" x14ac:dyDescent="0.3">
      <c r="E1839">
        <f ca="1"/>
        <v>5.2463285274362166</v>
      </c>
      <c r="F1839">
        <f ca="1"/>
        <v>0.12168351570680516</v>
      </c>
    </row>
    <row r="1840" spans="5:6" x14ac:dyDescent="0.3">
      <c r="E1840">
        <f ca="1"/>
        <v>9.6252137251996892</v>
      </c>
      <c r="F1840">
        <f ca="1"/>
        <v>6.2123534520578234E-2</v>
      </c>
    </row>
    <row r="1841" spans="5:6" x14ac:dyDescent="0.3">
      <c r="E1841">
        <f ca="1"/>
        <v>9.552052161417679</v>
      </c>
      <c r="F1841">
        <f ca="1"/>
        <v>6.3220619605162592E-2</v>
      </c>
    </row>
    <row r="1842" spans="5:6" x14ac:dyDescent="0.3">
      <c r="E1842">
        <f ca="1"/>
        <v>6.5350087210405601</v>
      </c>
      <c r="F1842">
        <f ca="1"/>
        <v>0.11063056289551969</v>
      </c>
    </row>
    <row r="1843" spans="5:6" x14ac:dyDescent="0.3">
      <c r="E1843">
        <f ca="1"/>
        <v>2.4605136440033735</v>
      </c>
      <c r="F1843">
        <f ca="1"/>
        <v>7.3805631699351948E-2</v>
      </c>
    </row>
    <row r="1844" spans="5:6" x14ac:dyDescent="0.3">
      <c r="E1844">
        <f ca="1"/>
        <v>3.7749238511784089</v>
      </c>
      <c r="F1844">
        <f ca="1"/>
        <v>0.11152570981788518</v>
      </c>
    </row>
    <row r="1845" spans="5:6" x14ac:dyDescent="0.3">
      <c r="E1845">
        <f ca="1"/>
        <v>1.6581293574240521</v>
      </c>
      <c r="F1845">
        <f ca="1"/>
        <v>4.1096668118334415E-2</v>
      </c>
    </row>
    <row r="1846" spans="5:6" x14ac:dyDescent="0.3">
      <c r="E1846">
        <f ca="1"/>
        <v>6.3347512507032713</v>
      </c>
      <c r="F1846">
        <f ca="1"/>
        <v>0.11312770203759094</v>
      </c>
    </row>
    <row r="1847" spans="5:6" x14ac:dyDescent="0.3">
      <c r="E1847">
        <f ca="1"/>
        <v>8.9151875401007086</v>
      </c>
      <c r="F1847">
        <f ca="1"/>
        <v>7.3153757523802987E-2</v>
      </c>
    </row>
    <row r="1848" spans="5:6" x14ac:dyDescent="0.3">
      <c r="E1848">
        <f ca="1"/>
        <v>1.5175333551478905</v>
      </c>
      <c r="F1848">
        <f ca="1"/>
        <v>3.5329398187736526E-2</v>
      </c>
    </row>
    <row r="1849" spans="5:6" x14ac:dyDescent="0.3">
      <c r="E1849">
        <f ca="1"/>
        <v>8.2114899683015814</v>
      </c>
      <c r="F1849">
        <f ca="1"/>
        <v>8.4678144434541372E-2</v>
      </c>
    </row>
    <row r="1850" spans="5:6" x14ac:dyDescent="0.3">
      <c r="E1850">
        <f ca="1"/>
        <v>5.5476192393172781</v>
      </c>
      <c r="F1850">
        <f ca="1"/>
        <v>0.12034698351090441</v>
      </c>
    </row>
    <row r="1851" spans="5:6" x14ac:dyDescent="0.3">
      <c r="E1851">
        <f ca="1"/>
        <v>5.281406942283601</v>
      </c>
      <c r="F1851">
        <f ca="1"/>
        <v>0.12157658518461924</v>
      </c>
    </row>
    <row r="1852" spans="5:6" x14ac:dyDescent="0.3">
      <c r="E1852">
        <f ca="1"/>
        <v>7.6897214652784447</v>
      </c>
      <c r="F1852">
        <f ca="1"/>
        <v>9.3281072319276806E-2</v>
      </c>
    </row>
    <row r="1853" spans="5:6" x14ac:dyDescent="0.3">
      <c r="E1853">
        <f ca="1"/>
        <v>10.250265596297902</v>
      </c>
      <c r="F1853">
        <f ca="1"/>
        <v>5.3191190430983706E-2</v>
      </c>
    </row>
    <row r="1854" spans="5:6" x14ac:dyDescent="0.3">
      <c r="E1854">
        <f ca="1"/>
        <v>9.1196159975611728</v>
      </c>
      <c r="F1854">
        <f ca="1"/>
        <v>6.9897353693964964E-2</v>
      </c>
    </row>
    <row r="1855" spans="5:6" x14ac:dyDescent="0.3">
      <c r="E1855">
        <f ca="1"/>
        <v>3.6363091325649477</v>
      </c>
      <c r="F1855">
        <f ca="1"/>
        <v>0.10885698538537826</v>
      </c>
    </row>
    <row r="1856" spans="5:6" x14ac:dyDescent="0.3">
      <c r="E1856">
        <f ca="1"/>
        <v>1.8218651528145748</v>
      </c>
      <c r="F1856">
        <f ca="1"/>
        <v>4.7917746777099673E-2</v>
      </c>
    </row>
    <row r="1857" spans="5:6" x14ac:dyDescent="0.3">
      <c r="E1857">
        <f ca="1"/>
        <v>6.1590642120094445</v>
      </c>
      <c r="F1857">
        <f ca="1"/>
        <v>0.11512823218221523</v>
      </c>
    </row>
    <row r="1858" spans="5:6" x14ac:dyDescent="0.3">
      <c r="E1858">
        <f ca="1"/>
        <v>6.5527629685513116</v>
      </c>
      <c r="F1858">
        <f ca="1"/>
        <v>0.11039910537320555</v>
      </c>
    </row>
    <row r="1859" spans="5:6" x14ac:dyDescent="0.3">
      <c r="E1859">
        <f ca="1"/>
        <v>9.9870980715035493</v>
      </c>
      <c r="F1859">
        <f ca="1"/>
        <v>5.6852072592618944E-2</v>
      </c>
    </row>
    <row r="1860" spans="5:6" x14ac:dyDescent="0.3">
      <c r="E1860">
        <f ca="1"/>
        <v>8.3386932158782976</v>
      </c>
      <c r="F1860">
        <f ca="1"/>
        <v>8.2573286903150522E-2</v>
      </c>
    </row>
    <row r="1861" spans="5:6" x14ac:dyDescent="0.3">
      <c r="E1861">
        <f ca="1"/>
        <v>3.7917464305826978</v>
      </c>
      <c r="F1861">
        <f ca="1"/>
        <v>0.1118277913576033</v>
      </c>
    </row>
    <row r="1862" spans="5:6" x14ac:dyDescent="0.3">
      <c r="E1862">
        <f ca="1"/>
        <v>3.3793727741799144</v>
      </c>
      <c r="F1862">
        <f ca="1"/>
        <v>0.10305939410677439</v>
      </c>
    </row>
    <row r="1863" spans="5:6" x14ac:dyDescent="0.3">
      <c r="E1863">
        <f ca="1"/>
        <v>1.1859775406134905</v>
      </c>
      <c r="F1863">
        <f ca="1"/>
        <v>2.2515324868694873E-2</v>
      </c>
    </row>
    <row r="1864" spans="5:6" x14ac:dyDescent="0.3">
      <c r="E1864">
        <f ca="1"/>
        <v>6.1896745855617628</v>
      </c>
      <c r="F1864">
        <f ca="1"/>
        <v>0.11479357755777049</v>
      </c>
    </row>
    <row r="1865" spans="5:6" x14ac:dyDescent="0.3">
      <c r="E1865">
        <f ca="1"/>
        <v>6.5696515899663988</v>
      </c>
      <c r="F1865">
        <f ca="1"/>
        <v>0.11017750547118486</v>
      </c>
    </row>
    <row r="1866" spans="5:6" x14ac:dyDescent="0.3">
      <c r="E1866">
        <f ca="1"/>
        <v>8.5570888772871339</v>
      </c>
      <c r="F1866">
        <f ca="1"/>
        <v>7.8974279676292183E-2</v>
      </c>
    </row>
    <row r="1867" spans="5:6" x14ac:dyDescent="0.3">
      <c r="E1867">
        <f ca="1"/>
        <v>11.932445928769202</v>
      </c>
      <c r="F1867">
        <f ca="1"/>
        <v>3.3538588668231742E-2</v>
      </c>
    </row>
    <row r="1868" spans="5:6" x14ac:dyDescent="0.3">
      <c r="E1868">
        <f ca="1"/>
        <v>9.4597847193508162</v>
      </c>
      <c r="F1868">
        <f ca="1"/>
        <v>6.4618338593756305E-2</v>
      </c>
    </row>
    <row r="1869" spans="5:6" x14ac:dyDescent="0.3">
      <c r="E1869">
        <f ca="1"/>
        <v>2.3672698139332926</v>
      </c>
      <c r="F1869">
        <f ca="1"/>
        <v>7.0208888679222842E-2</v>
      </c>
    </row>
    <row r="1870" spans="5:6" x14ac:dyDescent="0.3">
      <c r="E1870">
        <f ca="1"/>
        <v>6.1606412481839516</v>
      </c>
      <c r="F1870">
        <f ca="1"/>
        <v>0.11511114014752427</v>
      </c>
    </row>
    <row r="1871" spans="5:6" x14ac:dyDescent="0.3">
      <c r="E1871">
        <f ca="1"/>
        <v>2.109581639201382</v>
      </c>
      <c r="F1871">
        <f ca="1"/>
        <v>5.9871455550753017E-2</v>
      </c>
    </row>
    <row r="1872" spans="5:6" x14ac:dyDescent="0.3">
      <c r="E1872">
        <f ca="1"/>
        <v>6.4573616476378541</v>
      </c>
      <c r="F1872">
        <f ca="1"/>
        <v>0.11162418886772978</v>
      </c>
    </row>
    <row r="1873" spans="5:6" x14ac:dyDescent="0.3">
      <c r="E1873">
        <f ca="1"/>
        <v>7.4514995024284341</v>
      </c>
      <c r="F1873">
        <f ca="1"/>
        <v>9.7130458952655749E-2</v>
      </c>
    </row>
    <row r="1874" spans="5:6" x14ac:dyDescent="0.3">
      <c r="E1874">
        <f ca="1"/>
        <v>3.2424789120001329</v>
      </c>
      <c r="F1874">
        <f ca="1"/>
        <v>9.9521372747876424E-2</v>
      </c>
    </row>
    <row r="1875" spans="5:6" x14ac:dyDescent="0.3">
      <c r="E1875">
        <f ca="1"/>
        <v>4.7600267871198589</v>
      </c>
      <c r="F1875">
        <f ca="1"/>
        <v>0.12167899524353323</v>
      </c>
    </row>
    <row r="1876" spans="5:6" x14ac:dyDescent="0.3">
      <c r="E1876">
        <f ca="1"/>
        <v>4.4760945408780044</v>
      </c>
      <c r="F1876">
        <f ca="1"/>
        <v>0.12025284336290798</v>
      </c>
    </row>
    <row r="1877" spans="5:6" x14ac:dyDescent="0.3">
      <c r="E1877">
        <f ca="1"/>
        <v>3.0144108460245254</v>
      </c>
      <c r="F1877">
        <f ca="1"/>
        <v>9.2950968186746794E-2</v>
      </c>
    </row>
    <row r="1878" spans="5:6" x14ac:dyDescent="0.3">
      <c r="E1878">
        <f ca="1"/>
        <v>6.9771686683948264</v>
      </c>
      <c r="F1878">
        <f ca="1"/>
        <v>0.1044585361521108</v>
      </c>
    </row>
    <row r="1879" spans="5:6" x14ac:dyDescent="0.3">
      <c r="E1879">
        <f ca="1"/>
        <v>7.5587209818372507</v>
      </c>
      <c r="F1879">
        <f ca="1"/>
        <v>9.5407866937463739E-2</v>
      </c>
    </row>
    <row r="1880" spans="5:6" x14ac:dyDescent="0.3">
      <c r="E1880">
        <f ca="1"/>
        <v>9.9084088419361667</v>
      </c>
      <c r="F1880">
        <f ca="1"/>
        <v>5.7975561030091646E-2</v>
      </c>
    </row>
    <row r="1881" spans="5:6" x14ac:dyDescent="0.3">
      <c r="E1881">
        <f ca="1"/>
        <v>4.8839076032283764</v>
      </c>
      <c r="F1881">
        <f ca="1"/>
        <v>0.12195801395489289</v>
      </c>
    </row>
    <row r="1882" spans="5:6" x14ac:dyDescent="0.3">
      <c r="E1882">
        <f ca="1"/>
        <v>6.1554444597006137</v>
      </c>
      <c r="F1882">
        <f ca="1"/>
        <v>0.11516740152021851</v>
      </c>
    </row>
    <row r="1883" spans="5:6" x14ac:dyDescent="0.3">
      <c r="E1883">
        <f ca="1"/>
        <v>9.9869696016134153</v>
      </c>
      <c r="F1883">
        <f ca="1"/>
        <v>5.6853896196121773E-2</v>
      </c>
    </row>
    <row r="1884" spans="5:6" x14ac:dyDescent="0.3">
      <c r="E1884">
        <f ca="1"/>
        <v>6.6067821470575998</v>
      </c>
      <c r="F1884">
        <f ca="1"/>
        <v>0.10968550986134702</v>
      </c>
    </row>
    <row r="1885" spans="5:6" x14ac:dyDescent="0.3">
      <c r="E1885">
        <f ca="1"/>
        <v>9.4640585240446331</v>
      </c>
      <c r="F1885">
        <f ca="1"/>
        <v>6.4553256090693165E-2</v>
      </c>
    </row>
    <row r="1886" spans="5:6" x14ac:dyDescent="0.3">
      <c r="E1886">
        <f ca="1"/>
        <v>4.6987576015197492</v>
      </c>
      <c r="F1886">
        <f ca="1"/>
        <v>0.12146584086282412</v>
      </c>
    </row>
    <row r="1887" spans="5:6" x14ac:dyDescent="0.3">
      <c r="E1887">
        <f ca="1"/>
        <v>10.502174026978594</v>
      </c>
      <c r="F1887">
        <f ca="1"/>
        <v>4.9830898627005141E-2</v>
      </c>
    </row>
    <row r="1888" spans="5:6" x14ac:dyDescent="0.3">
      <c r="E1888">
        <f ca="1"/>
        <v>8.0854930428511764</v>
      </c>
      <c r="F1888">
        <f ca="1"/>
        <v>8.6764600246541146E-2</v>
      </c>
    </row>
    <row r="1889" spans="5:6" x14ac:dyDescent="0.3">
      <c r="E1889">
        <f ca="1"/>
        <v>2.7178855317246757</v>
      </c>
      <c r="F1889">
        <f ca="1"/>
        <v>8.3217634516304206E-2</v>
      </c>
    </row>
    <row r="1890" spans="5:6" x14ac:dyDescent="0.3">
      <c r="E1890">
        <f ca="1"/>
        <v>3.2795233343290331</v>
      </c>
      <c r="F1890">
        <f ca="1"/>
        <v>0.1005092833474889</v>
      </c>
    </row>
    <row r="1891" spans="5:6" x14ac:dyDescent="0.3">
      <c r="E1891">
        <f ca="1"/>
        <v>6.6970014916147012</v>
      </c>
      <c r="F1891">
        <f ca="1"/>
        <v>0.1084636960106496</v>
      </c>
    </row>
    <row r="1892" spans="5:6" x14ac:dyDescent="0.3">
      <c r="E1892">
        <f ca="1"/>
        <v>5.057972754321769</v>
      </c>
      <c r="F1892">
        <f ca="1"/>
        <v>0.12202117209894861</v>
      </c>
    </row>
    <row r="1893" spans="5:6" x14ac:dyDescent="0.3">
      <c r="E1893">
        <f ca="1"/>
        <v>3.6616752565782651</v>
      </c>
      <c r="F1893">
        <f ca="1"/>
        <v>0.1093693650771192</v>
      </c>
    </row>
    <row r="1894" spans="5:6" x14ac:dyDescent="0.3">
      <c r="E1894">
        <f ca="1"/>
        <v>13.083551086381069</v>
      </c>
      <c r="F1894">
        <f ca="1"/>
        <v>2.3745202234670068E-2</v>
      </c>
    </row>
    <row r="1895" spans="5:6" x14ac:dyDescent="0.3">
      <c r="E1895">
        <f ca="1"/>
        <v>6.210882626610843</v>
      </c>
      <c r="F1895">
        <f ca="1"/>
        <v>0.1145581747867431</v>
      </c>
    </row>
    <row r="1896" spans="5:6" x14ac:dyDescent="0.3">
      <c r="E1896">
        <f ca="1"/>
        <v>4.8300416487988818</v>
      </c>
      <c r="F1896">
        <f ca="1"/>
        <v>0.1218612919510975</v>
      </c>
    </row>
    <row r="1897" spans="5:6" x14ac:dyDescent="0.3">
      <c r="E1897">
        <f ca="1"/>
        <v>17.992393262634675</v>
      </c>
      <c r="F1897">
        <f ca="1"/>
        <v>4.5242082682468371E-3</v>
      </c>
    </row>
    <row r="1898" spans="5:6" x14ac:dyDescent="0.3">
      <c r="E1898">
        <f ca="1"/>
        <v>3.37875278359079</v>
      </c>
      <c r="F1898">
        <f ca="1"/>
        <v>0.10304406981775262</v>
      </c>
    </row>
    <row r="1899" spans="5:6" x14ac:dyDescent="0.3">
      <c r="E1899">
        <f ca="1"/>
        <v>11.813454879319982</v>
      </c>
      <c r="F1899">
        <f ca="1"/>
        <v>3.4713786716446988E-2</v>
      </c>
    </row>
    <row r="1900" spans="5:6" x14ac:dyDescent="0.3">
      <c r="E1900">
        <f ca="1"/>
        <v>13.313927840105206</v>
      </c>
      <c r="F1900">
        <f ca="1"/>
        <v>2.2105564361709028E-2</v>
      </c>
    </row>
    <row r="1901" spans="5:6" x14ac:dyDescent="0.3">
      <c r="E1901">
        <f ca="1"/>
        <v>15.151344517777545</v>
      </c>
      <c r="F1901">
        <f ca="1"/>
        <v>1.2186362193095157E-2</v>
      </c>
    </row>
    <row r="1902" spans="5:6" x14ac:dyDescent="0.3">
      <c r="E1902">
        <f ca="1"/>
        <v>3.2905196509654742</v>
      </c>
      <c r="F1902">
        <f ca="1"/>
        <v>0.10079819729595067</v>
      </c>
    </row>
    <row r="1903" spans="5:6" x14ac:dyDescent="0.3">
      <c r="E1903">
        <f ca="1"/>
        <v>14.309732075196861</v>
      </c>
      <c r="F1903">
        <f ca="1"/>
        <v>1.6090840278539055E-2</v>
      </c>
    </row>
    <row r="1904" spans="5:6" x14ac:dyDescent="0.3">
      <c r="E1904">
        <f ca="1"/>
        <v>8.9285748551942152</v>
      </c>
      <c r="F1904">
        <f ca="1"/>
        <v>7.2938826431786355E-2</v>
      </c>
    </row>
    <row r="1905" spans="5:6" x14ac:dyDescent="0.3">
      <c r="E1905">
        <f ca="1"/>
        <v>10.204949063952942</v>
      </c>
      <c r="F1905">
        <f ca="1"/>
        <v>5.3810791099575435E-2</v>
      </c>
    </row>
    <row r="1906" spans="5:6" x14ac:dyDescent="0.3">
      <c r="E1906">
        <f ca="1"/>
        <v>6.5307700340391079</v>
      </c>
      <c r="F1906">
        <f ca="1"/>
        <v>0.11068559168053631</v>
      </c>
    </row>
    <row r="1907" spans="5:6" x14ac:dyDescent="0.3">
      <c r="E1907">
        <f ca="1"/>
        <v>5.5024346862752145</v>
      </c>
      <c r="F1907">
        <f ca="1"/>
        <v>0.12060561750351792</v>
      </c>
    </row>
    <row r="1908" spans="5:6" x14ac:dyDescent="0.3">
      <c r="E1908">
        <f ca="1"/>
        <v>4.5748384241075879</v>
      </c>
      <c r="F1908">
        <f ca="1"/>
        <v>0.12087727625121387</v>
      </c>
    </row>
    <row r="1909" spans="5:6" x14ac:dyDescent="0.3">
      <c r="E1909">
        <f ca="1"/>
        <v>7.9047162653266909</v>
      </c>
      <c r="F1909">
        <f ca="1"/>
        <v>8.9752632139172991E-2</v>
      </c>
    </row>
    <row r="1910" spans="5:6" x14ac:dyDescent="0.3">
      <c r="E1910">
        <f ca="1"/>
        <v>6.7558052648123539</v>
      </c>
      <c r="F1910">
        <f ca="1"/>
        <v>0.10764829103686128</v>
      </c>
    </row>
    <row r="1911" spans="5:6" x14ac:dyDescent="0.3">
      <c r="E1911">
        <f ca="1"/>
        <v>5.3635626353702293</v>
      </c>
      <c r="F1911">
        <f ca="1"/>
        <v>0.12127446584801382</v>
      </c>
    </row>
    <row r="1912" spans="5:6" x14ac:dyDescent="0.3">
      <c r="E1912">
        <f ca="1"/>
        <v>5.3518080096234044</v>
      </c>
      <c r="F1912">
        <f ca="1"/>
        <v>0.12132206013979127</v>
      </c>
    </row>
    <row r="1913" spans="5:6" x14ac:dyDescent="0.3">
      <c r="E1913">
        <f ca="1"/>
        <v>9.1443115988340438</v>
      </c>
      <c r="F1913">
        <f ca="1"/>
        <v>6.9507923425522145E-2</v>
      </c>
    </row>
    <row r="1914" spans="5:6" x14ac:dyDescent="0.3">
      <c r="E1914">
        <f ca="1"/>
        <v>7.4324862519169477</v>
      </c>
      <c r="F1914">
        <f ca="1"/>
        <v>9.7433927744299292E-2</v>
      </c>
    </row>
    <row r="1915" spans="5:6" x14ac:dyDescent="0.3">
      <c r="E1915">
        <f ca="1"/>
        <v>9.7115648223285671</v>
      </c>
      <c r="F1915">
        <f ca="1"/>
        <v>6.084183914747042E-2</v>
      </c>
    </row>
    <row r="1916" spans="5:6" x14ac:dyDescent="0.3">
      <c r="E1916">
        <f ca="1"/>
        <v>5.2493797209863384</v>
      </c>
      <c r="F1916">
        <f ca="1"/>
        <v>0.1216747483231076</v>
      </c>
    </row>
    <row r="1917" spans="5:6" x14ac:dyDescent="0.3">
      <c r="E1917">
        <f ca="1"/>
        <v>2.1588915371880812</v>
      </c>
      <c r="F1917">
        <f ca="1"/>
        <v>6.1886871056825728E-2</v>
      </c>
    </row>
    <row r="1918" spans="5:6" x14ac:dyDescent="0.3">
      <c r="E1918">
        <f ca="1"/>
        <v>5.1648879303140012</v>
      </c>
      <c r="F1918">
        <f ca="1"/>
        <v>0.12187928535573063</v>
      </c>
    </row>
    <row r="1919" spans="5:6" x14ac:dyDescent="0.3">
      <c r="E1919">
        <f ca="1"/>
        <v>6.3405209216680323</v>
      </c>
      <c r="F1919">
        <f ca="1"/>
        <v>0.11305884182280329</v>
      </c>
    </row>
    <row r="1920" spans="5:6" x14ac:dyDescent="0.3">
      <c r="E1920">
        <f ca="1"/>
        <v>9.5793803606355503</v>
      </c>
      <c r="F1920">
        <f ca="1"/>
        <v>6.2809644579497018E-2</v>
      </c>
    </row>
    <row r="1921" spans="5:6" x14ac:dyDescent="0.3">
      <c r="E1921">
        <f ca="1"/>
        <v>8.9613733448984387</v>
      </c>
      <c r="F1921">
        <f ca="1"/>
        <v>7.2413199628153568E-2</v>
      </c>
    </row>
    <row r="1922" spans="5:6" x14ac:dyDescent="0.3">
      <c r="E1922">
        <f ca="1"/>
        <v>8.6445843516184961</v>
      </c>
      <c r="F1922">
        <f ca="1"/>
        <v>7.7541010546824218E-2</v>
      </c>
    </row>
    <row r="1923" spans="5:6" x14ac:dyDescent="0.3">
      <c r="E1923">
        <f ca="1"/>
        <v>8.1963426452448225</v>
      </c>
      <c r="F1923">
        <f ca="1"/>
        <v>8.4928974392784795E-2</v>
      </c>
    </row>
    <row r="1924" spans="5:6" x14ac:dyDescent="0.3">
      <c r="E1924">
        <f ca="1"/>
        <v>3.0736827566305713</v>
      </c>
      <c r="F1924">
        <f ca="1"/>
        <v>9.4738101713483597E-2</v>
      </c>
    </row>
    <row r="1925" spans="5:6" x14ac:dyDescent="0.3">
      <c r="E1925">
        <f ca="1"/>
        <v>5.9710646469041855</v>
      </c>
      <c r="F1925">
        <f ca="1"/>
        <v>0.1170436956327425</v>
      </c>
    </row>
    <row r="1926" spans="5:6" x14ac:dyDescent="0.3">
      <c r="E1926">
        <f ca="1"/>
        <v>5.6183137777850529</v>
      </c>
      <c r="F1926">
        <f ca="1"/>
        <v>0.11990366205503475</v>
      </c>
    </row>
    <row r="1927" spans="5:6" x14ac:dyDescent="0.3">
      <c r="E1927">
        <f ca="1"/>
        <v>5.8376066486593032</v>
      </c>
      <c r="F1927">
        <f ca="1"/>
        <v>0.11824579321140113</v>
      </c>
    </row>
    <row r="1928" spans="5:6" x14ac:dyDescent="0.3">
      <c r="E1928">
        <f ca="1"/>
        <v>4.5997966873564557</v>
      </c>
      <c r="F1928">
        <f ca="1"/>
        <v>0.12101305850357461</v>
      </c>
    </row>
    <row r="1929" spans="5:6" x14ac:dyDescent="0.3">
      <c r="E1929">
        <f ca="1"/>
        <v>18.00459043664009</v>
      </c>
      <c r="F1929">
        <f ca="1"/>
        <v>4.5043256943028236E-3</v>
      </c>
    </row>
    <row r="1930" spans="5:6" x14ac:dyDescent="0.3">
      <c r="E1930">
        <f ca="1"/>
        <v>6.8292676321653012</v>
      </c>
      <c r="F1930">
        <f ca="1"/>
        <v>0.10660989466893837</v>
      </c>
    </row>
    <row r="1931" spans="5:6" x14ac:dyDescent="0.3">
      <c r="E1931">
        <f ca="1"/>
        <v>6.0765536252914849</v>
      </c>
      <c r="F1931">
        <f ca="1"/>
        <v>0.11599927897190347</v>
      </c>
    </row>
    <row r="1932" spans="5:6" x14ac:dyDescent="0.3">
      <c r="E1932">
        <f ca="1"/>
        <v>7.7487434378652322</v>
      </c>
      <c r="F1932">
        <f ca="1"/>
        <v>9.2316377056496993E-2</v>
      </c>
    </row>
    <row r="1933" spans="5:6" x14ac:dyDescent="0.3">
      <c r="E1933">
        <f ca="1"/>
        <v>9.192452648188949</v>
      </c>
      <c r="F1933">
        <f ca="1"/>
        <v>6.8751405377523778E-2</v>
      </c>
    </row>
    <row r="1934" spans="5:6" x14ac:dyDescent="0.3">
      <c r="E1934">
        <f ca="1"/>
        <v>4.3773314771609684</v>
      </c>
      <c r="F1934">
        <f ca="1"/>
        <v>0.11948597774231896</v>
      </c>
    </row>
    <row r="1935" spans="5:6" x14ac:dyDescent="0.3">
      <c r="E1935">
        <f ca="1"/>
        <v>3.6311389405358487</v>
      </c>
      <c r="F1935">
        <f ca="1"/>
        <v>0.10875122849149557</v>
      </c>
    </row>
    <row r="1936" spans="5:6" x14ac:dyDescent="0.3">
      <c r="E1936">
        <f ca="1"/>
        <v>5.9874371083933848</v>
      </c>
      <c r="F1936">
        <f ca="1"/>
        <v>0.11688688095120184</v>
      </c>
    </row>
    <row r="1937" spans="5:6" x14ac:dyDescent="0.3">
      <c r="E1937">
        <f ca="1"/>
        <v>11.618266929145761</v>
      </c>
      <c r="F1937">
        <f ca="1"/>
        <v>3.6711114883615038E-2</v>
      </c>
    </row>
    <row r="1938" spans="5:6" x14ac:dyDescent="0.3">
      <c r="E1938">
        <f ca="1"/>
        <v>2.5893780788390517</v>
      </c>
      <c r="F1938">
        <f ca="1"/>
        <v>7.8619661341443631E-2</v>
      </c>
    </row>
    <row r="1939" spans="5:6" x14ac:dyDescent="0.3">
      <c r="E1939">
        <f ca="1"/>
        <v>8.5234288757484791</v>
      </c>
      <c r="F1939">
        <f ca="1"/>
        <v>7.9527182544150393E-2</v>
      </c>
    </row>
    <row r="1940" spans="5:6" x14ac:dyDescent="0.3">
      <c r="E1940">
        <f ca="1"/>
        <v>6.504156456765422</v>
      </c>
      <c r="F1940">
        <f ca="1"/>
        <v>0.11102905067395552</v>
      </c>
    </row>
    <row r="1941" spans="5:6" x14ac:dyDescent="0.3">
      <c r="E1941">
        <f ca="1"/>
        <v>9.1216190825644912</v>
      </c>
      <c r="F1941">
        <f ca="1"/>
        <v>6.9865733107188951E-2</v>
      </c>
    </row>
    <row r="1942" spans="5:6" x14ac:dyDescent="0.3">
      <c r="E1942">
        <f ca="1"/>
        <v>2.0129063665229276</v>
      </c>
      <c r="F1942">
        <f ca="1"/>
        <v>5.5883124057448816E-2</v>
      </c>
    </row>
    <row r="1943" spans="5:6" x14ac:dyDescent="0.3">
      <c r="E1943">
        <f ca="1"/>
        <v>5.5756265943886785</v>
      </c>
      <c r="F1943">
        <f ca="1"/>
        <v>0.12017692225150303</v>
      </c>
    </row>
    <row r="1944" spans="5:6" x14ac:dyDescent="0.3">
      <c r="E1944">
        <f ca="1"/>
        <v>13.426971809551944</v>
      </c>
      <c r="F1944">
        <f ca="1"/>
        <v>2.1337037315490776E-2</v>
      </c>
    </row>
    <row r="1945" spans="5:6" x14ac:dyDescent="0.3">
      <c r="E1945">
        <f ca="1"/>
        <v>3.7818706010707421</v>
      </c>
      <c r="F1945">
        <f ca="1"/>
        <v>0.11165102204161124</v>
      </c>
    </row>
    <row r="1946" spans="5:6" x14ac:dyDescent="0.3">
      <c r="E1946">
        <f ca="1"/>
        <v>11.453504723726386</v>
      </c>
      <c r="F1946">
        <f ca="1"/>
        <v>3.8465187607083499E-2</v>
      </c>
    </row>
    <row r="1947" spans="5:6" x14ac:dyDescent="0.3">
      <c r="E1947">
        <f ca="1"/>
        <v>11.061217219697962</v>
      </c>
      <c r="F1947">
        <f ca="1"/>
        <v>4.2895655482383964E-2</v>
      </c>
    </row>
    <row r="1948" spans="5:6" x14ac:dyDescent="0.3">
      <c r="E1948">
        <f ca="1"/>
        <v>4.8117451544241838</v>
      </c>
      <c r="F1948">
        <f ca="1"/>
        <v>0.12181987973469031</v>
      </c>
    </row>
    <row r="1949" spans="5:6" x14ac:dyDescent="0.3">
      <c r="E1949">
        <f ca="1"/>
        <v>8.9458621498817816</v>
      </c>
      <c r="F1949">
        <f ca="1"/>
        <v>7.266161178630999E-2</v>
      </c>
    </row>
    <row r="1950" spans="5:6" x14ac:dyDescent="0.3">
      <c r="E1950">
        <f ca="1"/>
        <v>6.6189235131596726</v>
      </c>
      <c r="F1950">
        <f ca="1"/>
        <v>0.10952322767511168</v>
      </c>
    </row>
    <row r="1951" spans="5:6" x14ac:dyDescent="0.3">
      <c r="E1951">
        <f ca="1"/>
        <v>12.859604986410766</v>
      </c>
      <c r="F1951">
        <f ca="1"/>
        <v>2.5436662941403839E-2</v>
      </c>
    </row>
    <row r="1952" spans="5:6" x14ac:dyDescent="0.3">
      <c r="E1952">
        <f ca="1"/>
        <v>5.9749460568021044</v>
      </c>
      <c r="F1952">
        <f ca="1"/>
        <v>0.11700669909028676</v>
      </c>
    </row>
    <row r="1953" spans="5:6" x14ac:dyDescent="0.3">
      <c r="E1953">
        <f ca="1"/>
        <v>5.202801902762034</v>
      </c>
      <c r="F1953">
        <f ca="1"/>
        <v>0.1217973822823141</v>
      </c>
    </row>
    <row r="1954" spans="5:6" x14ac:dyDescent="0.3">
      <c r="E1954">
        <f ca="1"/>
        <v>14.987927736630905</v>
      </c>
      <c r="F1954">
        <f ca="1"/>
        <v>1.2870209827930901E-2</v>
      </c>
    </row>
    <row r="1955" spans="5:6" x14ac:dyDescent="0.3">
      <c r="E1955">
        <f ca="1"/>
        <v>5.0160009287655454</v>
      </c>
      <c r="F1955">
        <f ca="1"/>
        <v>0.12203996237165746</v>
      </c>
    </row>
    <row r="1956" spans="5:6" x14ac:dyDescent="0.3">
      <c r="E1956">
        <f ca="1"/>
        <v>17.593451012230222</v>
      </c>
      <c r="F1956">
        <f ca="1"/>
        <v>5.2218819649769745E-3</v>
      </c>
    </row>
    <row r="1957" spans="5:6" x14ac:dyDescent="0.3">
      <c r="E1957">
        <f ca="1"/>
        <v>5.4853269433895271</v>
      </c>
      <c r="F1957">
        <f ca="1"/>
        <v>0.12069839371042544</v>
      </c>
    </row>
    <row r="1958" spans="5:6" x14ac:dyDescent="0.3">
      <c r="E1958">
        <f ca="1"/>
        <v>8.1854484800839877</v>
      </c>
      <c r="F1958">
        <f ca="1"/>
        <v>8.5109384891806167E-2</v>
      </c>
    </row>
    <row r="1959" spans="5:6" x14ac:dyDescent="0.3">
      <c r="E1959">
        <f ca="1"/>
        <v>2.8705582775861678</v>
      </c>
      <c r="F1959">
        <f ca="1"/>
        <v>8.8389548899552944E-2</v>
      </c>
    </row>
    <row r="1960" spans="5:6" x14ac:dyDescent="0.3">
      <c r="E1960">
        <f ca="1"/>
        <v>7.4550661162666882</v>
      </c>
      <c r="F1960">
        <f ca="1"/>
        <v>9.7073461679603401E-2</v>
      </c>
    </row>
    <row r="1961" spans="5:6" x14ac:dyDescent="0.3">
      <c r="E1961">
        <f ca="1"/>
        <v>4.6227230985578585</v>
      </c>
      <c r="F1961">
        <f ca="1"/>
        <v>0.12113006216272111</v>
      </c>
    </row>
    <row r="1962" spans="5:6" x14ac:dyDescent="0.3">
      <c r="E1962">
        <f ca="1"/>
        <v>2.871080486108414</v>
      </c>
      <c r="F1962">
        <f ca="1"/>
        <v>8.8406667315144641E-2</v>
      </c>
    </row>
    <row r="1963" spans="5:6" x14ac:dyDescent="0.3">
      <c r="E1963">
        <f ca="1"/>
        <v>2.5054052412794112</v>
      </c>
      <c r="F1963">
        <f ca="1"/>
        <v>7.550434166381631E-2</v>
      </c>
    </row>
    <row r="1964" spans="5:6" x14ac:dyDescent="0.3">
      <c r="E1964">
        <f ca="1"/>
        <v>7.3895794581293703</v>
      </c>
      <c r="F1964">
        <f ca="1"/>
        <v>9.8116336499464135E-2</v>
      </c>
    </row>
    <row r="1965" spans="5:6" x14ac:dyDescent="0.3">
      <c r="E1965">
        <f ca="1"/>
        <v>5.8741619453118048</v>
      </c>
      <c r="F1965">
        <f ca="1"/>
        <v>0.11793033604660516</v>
      </c>
    </row>
    <row r="1966" spans="5:6" x14ac:dyDescent="0.3">
      <c r="E1966">
        <f ca="1"/>
        <v>6.8101608176477635</v>
      </c>
      <c r="F1966">
        <f ca="1"/>
        <v>0.10688200541735408</v>
      </c>
    </row>
    <row r="1967" spans="5:6" x14ac:dyDescent="0.3">
      <c r="E1967">
        <f ca="1"/>
        <v>3.5114083099105708</v>
      </c>
      <c r="F1967">
        <f ca="1"/>
        <v>0.10617677056527683</v>
      </c>
    </row>
    <row r="1968" spans="5:6" x14ac:dyDescent="0.3">
      <c r="E1968">
        <f ca="1"/>
        <v>3.8256936225383784</v>
      </c>
      <c r="F1968">
        <f ca="1"/>
        <v>0.11242307484065574</v>
      </c>
    </row>
    <row r="1969" spans="5:6" x14ac:dyDescent="0.3">
      <c r="E1969">
        <f ca="1"/>
        <v>4.0961195607973231</v>
      </c>
      <c r="F1969">
        <f ca="1"/>
        <v>0.11649017756145763</v>
      </c>
    </row>
    <row r="1970" spans="5:6" x14ac:dyDescent="0.3">
      <c r="E1970">
        <f ca="1"/>
        <v>5.6439176749679865</v>
      </c>
      <c r="F1970">
        <f ca="1"/>
        <v>0.11973175027897234</v>
      </c>
    </row>
    <row r="1971" spans="5:6" x14ac:dyDescent="0.3">
      <c r="E1971">
        <f ca="1"/>
        <v>4.0969810636164947</v>
      </c>
      <c r="F1971">
        <f ca="1"/>
        <v>0.11650124436832998</v>
      </c>
    </row>
    <row r="1972" spans="5:6" x14ac:dyDescent="0.3">
      <c r="E1972">
        <f ca="1"/>
        <v>9.2677146642213053</v>
      </c>
      <c r="F1972">
        <f ca="1"/>
        <v>6.7575889809139575E-2</v>
      </c>
    </row>
    <row r="1973" spans="5:6" x14ac:dyDescent="0.3">
      <c r="E1973">
        <f ca="1"/>
        <v>7.9682719150179864</v>
      </c>
      <c r="F1973">
        <f ca="1"/>
        <v>8.8703531377195347E-2</v>
      </c>
    </row>
    <row r="1974" spans="5:6" x14ac:dyDescent="0.3">
      <c r="E1974">
        <f ca="1"/>
        <v>16.713070167801437</v>
      </c>
      <c r="F1974">
        <f ca="1"/>
        <v>7.1328373888191647E-3</v>
      </c>
    </row>
    <row r="1975" spans="5:6" x14ac:dyDescent="0.3">
      <c r="E1975">
        <f ca="1"/>
        <v>3.2407333322497558</v>
      </c>
      <c r="F1975">
        <f ca="1"/>
        <v>9.9474266425046892E-2</v>
      </c>
    </row>
    <row r="1976" spans="5:6" x14ac:dyDescent="0.3">
      <c r="E1976">
        <f ca="1"/>
        <v>6.4861851118928593</v>
      </c>
      <c r="F1976">
        <f ca="1"/>
        <v>0.11125894896916445</v>
      </c>
    </row>
    <row r="1977" spans="5:6" x14ac:dyDescent="0.3">
      <c r="E1977">
        <f ca="1"/>
        <v>2.1282005668371573</v>
      </c>
      <c r="F1977">
        <f ca="1"/>
        <v>6.0634152515141794E-2</v>
      </c>
    </row>
    <row r="1978" spans="5:6" x14ac:dyDescent="0.3">
      <c r="E1978">
        <f ca="1"/>
        <v>7.5282511293879448</v>
      </c>
      <c r="F1978">
        <f ca="1"/>
        <v>9.58992232946944E-2</v>
      </c>
    </row>
    <row r="1979" spans="5:6" x14ac:dyDescent="0.3">
      <c r="E1979">
        <f ca="1"/>
        <v>3.4073883004114127</v>
      </c>
      <c r="F1979">
        <f ca="1"/>
        <v>0.10374517513661795</v>
      </c>
    </row>
    <row r="1980" spans="5:6" x14ac:dyDescent="0.3">
      <c r="E1980">
        <f ca="1"/>
        <v>3.8281532723431599</v>
      </c>
      <c r="F1980">
        <f ca="1"/>
        <v>0.11246546423858642</v>
      </c>
    </row>
    <row r="1981" spans="5:6" x14ac:dyDescent="0.3">
      <c r="E1981">
        <f ca="1"/>
        <v>6.6378956144082579</v>
      </c>
      <c r="F1981">
        <f ca="1"/>
        <v>0.10926828700711282</v>
      </c>
    </row>
    <row r="1982" spans="5:6" x14ac:dyDescent="0.3">
      <c r="E1982">
        <f ca="1"/>
        <v>4.2590844984104024</v>
      </c>
      <c r="F1982">
        <f ca="1"/>
        <v>0.11837527471752154</v>
      </c>
    </row>
    <row r="1983" spans="5:6" x14ac:dyDescent="0.3">
      <c r="E1983">
        <f ca="1"/>
        <v>5.5309101103203027</v>
      </c>
      <c r="F1983">
        <f ca="1"/>
        <v>0.12044490600201671</v>
      </c>
    </row>
    <row r="1984" spans="5:6" x14ac:dyDescent="0.3">
      <c r="E1984">
        <f ca="1"/>
        <v>8.938237737056312</v>
      </c>
      <c r="F1984">
        <f ca="1"/>
        <v>7.2783828729921701E-2</v>
      </c>
    </row>
    <row r="1985" spans="5:6" x14ac:dyDescent="0.3">
      <c r="E1985">
        <f ca="1"/>
        <v>14.840605504827364</v>
      </c>
      <c r="F1985">
        <f ca="1"/>
        <v>1.3516097602184352E-2</v>
      </c>
    </row>
    <row r="1986" spans="5:6" x14ac:dyDescent="0.3">
      <c r="E1986">
        <f ca="1"/>
        <v>4.7296703958703814</v>
      </c>
      <c r="F1986">
        <f ca="1"/>
        <v>0.12157971492419384</v>
      </c>
    </row>
    <row r="1987" spans="5:6" x14ac:dyDescent="0.3">
      <c r="E1987">
        <f ca="1"/>
        <v>2.5423714460800619</v>
      </c>
      <c r="F1987">
        <f ca="1"/>
        <v>7.6886017717250496E-2</v>
      </c>
    </row>
    <row r="1988" spans="5:6" x14ac:dyDescent="0.3">
      <c r="E1988">
        <f ca="1"/>
        <v>6.8949338980087367</v>
      </c>
      <c r="F1988">
        <f ca="1"/>
        <v>0.10566428085602578</v>
      </c>
    </row>
    <row r="1989" spans="5:6" x14ac:dyDescent="0.3">
      <c r="E1989">
        <f ca="1"/>
        <v>15.534334088320406</v>
      </c>
      <c r="F1989">
        <f ca="1"/>
        <v>1.0710570941142113E-2</v>
      </c>
    </row>
    <row r="1990" spans="5:6" x14ac:dyDescent="0.3">
      <c r="E1990">
        <f ca="1"/>
        <v>6.3902231576033968</v>
      </c>
      <c r="F1990">
        <f ca="1"/>
        <v>0.11245778903735151</v>
      </c>
    </row>
    <row r="1991" spans="5:6" x14ac:dyDescent="0.3">
      <c r="E1991">
        <f ca="1"/>
        <v>1.7806022600093467</v>
      </c>
      <c r="F1991">
        <f ca="1"/>
        <v>4.6193752106986515E-2</v>
      </c>
    </row>
    <row r="1992" spans="5:6" x14ac:dyDescent="0.3">
      <c r="E1992">
        <f ca="1"/>
        <v>3.0798632677351256</v>
      </c>
      <c r="F1992">
        <f ca="1"/>
        <v>9.492128002941938E-2</v>
      </c>
    </row>
    <row r="1993" spans="5:6" x14ac:dyDescent="0.3">
      <c r="E1993">
        <f ca="1"/>
        <v>12.791582132071452</v>
      </c>
      <c r="F1993">
        <f ca="1"/>
        <v>2.5970044787618787E-2</v>
      </c>
    </row>
    <row r="1994" spans="5:6" x14ac:dyDescent="0.3">
      <c r="E1994">
        <f ca="1"/>
        <v>0.69949386403859015</v>
      </c>
      <c r="F1994">
        <f ca="1"/>
        <v>7.6715905791097869E-3</v>
      </c>
    </row>
    <row r="1995" spans="5:6" x14ac:dyDescent="0.3">
      <c r="E1995">
        <f ca="1"/>
        <v>5.0494122173759131</v>
      </c>
      <c r="F1995">
        <f ca="1"/>
        <v>0.12202672105271539</v>
      </c>
    </row>
    <row r="1996" spans="5:6" x14ac:dyDescent="0.3">
      <c r="E1996">
        <f ca="1"/>
        <v>8.0244572474408713</v>
      </c>
      <c r="F1996">
        <f ca="1"/>
        <v>8.7774673822422392E-2</v>
      </c>
    </row>
    <row r="1997" spans="5:6" x14ac:dyDescent="0.3">
      <c r="E1997">
        <f ca="1"/>
        <v>6.4678117693190638</v>
      </c>
      <c r="F1997">
        <f ca="1"/>
        <v>0.11149226972231148</v>
      </c>
    </row>
    <row r="1998" spans="5:6" x14ac:dyDescent="0.3">
      <c r="E1998">
        <f ca="1"/>
        <v>7.1531345239059227</v>
      </c>
      <c r="F1998">
        <f ca="1"/>
        <v>0.10180670045043817</v>
      </c>
    </row>
    <row r="1999" spans="5:6" x14ac:dyDescent="0.3">
      <c r="E1999">
        <f ca="1"/>
        <v>6.4878874888642191</v>
      </c>
      <c r="F1999">
        <f ca="1"/>
        <v>0.11123724228147046</v>
      </c>
    </row>
    <row r="2000" spans="5:6" x14ac:dyDescent="0.3">
      <c r="E2000">
        <f ca="1"/>
        <v>4.2446253866899193</v>
      </c>
      <c r="F2000">
        <f ca="1"/>
        <v>0.11822478508481236</v>
      </c>
    </row>
    <row r="2001" spans="5:6" x14ac:dyDescent="0.3">
      <c r="E2001">
        <f ca="1"/>
        <v>5.6954745055350635</v>
      </c>
      <c r="F2001">
        <f ca="1"/>
        <v>0.11936775127573174</v>
      </c>
    </row>
    <row r="2002" spans="5:6" x14ac:dyDescent="0.3">
      <c r="E2002">
        <f ca="1"/>
        <v>7.3661649862557494</v>
      </c>
      <c r="F2002">
        <f ca="1"/>
        <v>9.8487249377595273E-2</v>
      </c>
    </row>
    <row r="2003" spans="5:6" x14ac:dyDescent="0.3">
      <c r="E2003">
        <f ca="1"/>
        <v>2.6778347091925063</v>
      </c>
      <c r="F2003">
        <f ca="1"/>
        <v>8.1807628659037734E-2</v>
      </c>
    </row>
    <row r="2004" spans="5:6" x14ac:dyDescent="0.3">
      <c r="E2004">
        <f ca="1"/>
        <v>12.105292649493135</v>
      </c>
      <c r="F2004">
        <f ca="1"/>
        <v>3.18879161824673E-2</v>
      </c>
    </row>
    <row r="2005" spans="5:6" x14ac:dyDescent="0.3">
      <c r="E2005">
        <f ca="1"/>
        <v>6.2298058121390856</v>
      </c>
      <c r="F2005">
        <f ca="1"/>
        <v>0.11434572618207621</v>
      </c>
    </row>
    <row r="2006" spans="5:6" x14ac:dyDescent="0.3">
      <c r="E2006">
        <f ca="1"/>
        <v>2.1922842366910307</v>
      </c>
      <c r="F2006">
        <f ca="1"/>
        <v>6.3243003386030672E-2</v>
      </c>
    </row>
    <row r="2007" spans="5:6" x14ac:dyDescent="0.3">
      <c r="E2007">
        <f ca="1"/>
        <v>5.562046571884034</v>
      </c>
      <c r="F2007">
        <f ca="1"/>
        <v>0.12026030252993226</v>
      </c>
    </row>
    <row r="2008" spans="5:6" x14ac:dyDescent="0.3">
      <c r="E2008">
        <f ca="1"/>
        <v>9.9184123061142149</v>
      </c>
      <c r="F2008">
        <f ca="1"/>
        <v>5.7832016347465459E-2</v>
      </c>
    </row>
    <row r="2009" spans="5:6" x14ac:dyDescent="0.3">
      <c r="E2009">
        <f ca="1"/>
        <v>6.2306483835509106</v>
      </c>
      <c r="F2009">
        <f ca="1"/>
        <v>0.11433621444130285</v>
      </c>
    </row>
    <row r="2010" spans="5:6" x14ac:dyDescent="0.3">
      <c r="E2010">
        <f ca="1"/>
        <v>6.038589847524845</v>
      </c>
      <c r="F2010">
        <f ca="1"/>
        <v>0.1163843306995148</v>
      </c>
    </row>
    <row r="2011" spans="5:6" x14ac:dyDescent="0.3">
      <c r="E2011">
        <f ca="1"/>
        <v>5.7591550085086336</v>
      </c>
      <c r="F2011">
        <f ca="1"/>
        <v>0.11888610696753664</v>
      </c>
    </row>
    <row r="2012" spans="5:6" x14ac:dyDescent="0.3">
      <c r="E2012">
        <f ca="1"/>
        <v>15.340161366526127</v>
      </c>
      <c r="F2012">
        <f ca="1"/>
        <v>1.143720513184813E-2</v>
      </c>
    </row>
    <row r="2013" spans="5:6" x14ac:dyDescent="0.3">
      <c r="E2013">
        <f ca="1"/>
        <v>5.1877110546804071</v>
      </c>
      <c r="F2013">
        <f ca="1"/>
        <v>0.1218319263778754</v>
      </c>
    </row>
    <row r="2014" spans="5:6" x14ac:dyDescent="0.3">
      <c r="E2014">
        <f ca="1"/>
        <v>1.4242900179073066</v>
      </c>
      <c r="F2014">
        <f ca="1"/>
        <v>3.1588880539483048E-2</v>
      </c>
    </row>
    <row r="2015" spans="5:6" x14ac:dyDescent="0.3">
      <c r="E2015">
        <f ca="1"/>
        <v>7.2658732331024778</v>
      </c>
      <c r="F2015">
        <f ca="1"/>
        <v>0.1000631158883709</v>
      </c>
    </row>
    <row r="2016" spans="5:6" x14ac:dyDescent="0.3">
      <c r="E2016">
        <f ca="1"/>
        <v>4.4757113759923586</v>
      </c>
      <c r="F2016">
        <f ca="1"/>
        <v>0.12025014576486451</v>
      </c>
    </row>
    <row r="2017" spans="5:6" x14ac:dyDescent="0.3">
      <c r="E2017">
        <f ca="1"/>
        <v>2.6122193295059599</v>
      </c>
      <c r="F2017">
        <f ca="1"/>
        <v>7.9452338369749007E-2</v>
      </c>
    </row>
    <row r="2018" spans="5:6" x14ac:dyDescent="0.3">
      <c r="E2018">
        <f ca="1"/>
        <v>10.62224373558654</v>
      </c>
      <c r="F2018">
        <f ca="1"/>
        <v>4.8280142462042527E-2</v>
      </c>
    </row>
    <row r="2019" spans="5:6" x14ac:dyDescent="0.3">
      <c r="E2019">
        <f ca="1"/>
        <v>12.861077384764023</v>
      </c>
      <c r="F2019">
        <f ca="1"/>
        <v>2.5425219763155878E-2</v>
      </c>
    </row>
    <row r="2020" spans="5:6" x14ac:dyDescent="0.3">
      <c r="E2020">
        <f ca="1"/>
        <v>4.1646401862461424</v>
      </c>
      <c r="F2020">
        <f ca="1"/>
        <v>0.11733359964480804</v>
      </c>
    </row>
    <row r="2021" spans="5:6" x14ac:dyDescent="0.3">
      <c r="E2021">
        <f ca="1"/>
        <v>6.4969929292828752</v>
      </c>
      <c r="F2021">
        <f ca="1"/>
        <v>0.11112088791567588</v>
      </c>
    </row>
    <row r="2022" spans="5:6" x14ac:dyDescent="0.3">
      <c r="E2022">
        <f ca="1"/>
        <v>4.8982085392955748</v>
      </c>
      <c r="F2022">
        <f ca="1"/>
        <v>0.12197744006472329</v>
      </c>
    </row>
    <row r="2023" spans="5:6" x14ac:dyDescent="0.3">
      <c r="E2023">
        <f ca="1"/>
        <v>10.69485399460592</v>
      </c>
      <c r="F2023">
        <f ca="1"/>
        <v>4.7358497932339622E-2</v>
      </c>
    </row>
    <row r="2024" spans="5:6" x14ac:dyDescent="0.3">
      <c r="E2024">
        <f ca="1"/>
        <v>5.5782543605753467</v>
      </c>
      <c r="F2024">
        <f ca="1"/>
        <v>0.12016058860254263</v>
      </c>
    </row>
    <row r="2025" spans="5:6" x14ac:dyDescent="0.3">
      <c r="E2025">
        <f ca="1"/>
        <v>5.4325494387570901</v>
      </c>
      <c r="F2025">
        <f ca="1"/>
        <v>0.12096644093064575</v>
      </c>
    </row>
    <row r="2026" spans="5:6" x14ac:dyDescent="0.3">
      <c r="E2026">
        <f ca="1"/>
        <v>2.5817844994070787</v>
      </c>
      <c r="F2026">
        <f ca="1"/>
        <v>7.8341412673499242E-2</v>
      </c>
    </row>
    <row r="2027" spans="5:6" x14ac:dyDescent="0.3">
      <c r="E2027">
        <f ca="1"/>
        <v>7.5589600908592338</v>
      </c>
      <c r="F2027">
        <f ca="1"/>
        <v>9.5404005674281867E-2</v>
      </c>
    </row>
    <row r="2028" spans="5:6" x14ac:dyDescent="0.3">
      <c r="E2028">
        <f ca="1"/>
        <v>10.747316251730378</v>
      </c>
      <c r="F2028">
        <f ca="1"/>
        <v>4.6700207121723014E-2</v>
      </c>
    </row>
    <row r="2029" spans="5:6" x14ac:dyDescent="0.3">
      <c r="E2029">
        <f ca="1"/>
        <v>4.1655726743636432</v>
      </c>
      <c r="F2029">
        <f ca="1"/>
        <v>0.11734456596755319</v>
      </c>
    </row>
    <row r="2030" spans="5:6" x14ac:dyDescent="0.3">
      <c r="E2030">
        <f ca="1"/>
        <v>2.1356981752092872</v>
      </c>
      <c r="F2030">
        <f ca="1"/>
        <v>6.0940713120682902E-2</v>
      </c>
    </row>
    <row r="2031" spans="5:6" x14ac:dyDescent="0.3">
      <c r="E2031">
        <f ca="1"/>
        <v>6.0325885616906483</v>
      </c>
      <c r="F2031">
        <f ca="1"/>
        <v>0.11644426677490981</v>
      </c>
    </row>
    <row r="2032" spans="5:6" x14ac:dyDescent="0.3">
      <c r="E2032">
        <f ca="1"/>
        <v>4.6379034736240294</v>
      </c>
      <c r="F2032">
        <f ca="1"/>
        <v>0.12120349068267972</v>
      </c>
    </row>
    <row r="2033" spans="5:6" x14ac:dyDescent="0.3">
      <c r="E2033">
        <f ca="1"/>
        <v>3.1209160021866311</v>
      </c>
      <c r="F2033">
        <f ca="1"/>
        <v>9.612264387993158E-2</v>
      </c>
    </row>
    <row r="2034" spans="5:6" x14ac:dyDescent="0.3">
      <c r="E2034">
        <f ca="1"/>
        <v>10.585884553591233</v>
      </c>
      <c r="F2034">
        <f ca="1"/>
        <v>4.8746233717619117E-2</v>
      </c>
    </row>
    <row r="2035" spans="5:6" x14ac:dyDescent="0.3">
      <c r="E2035">
        <f ca="1"/>
        <v>2.4818772948207459</v>
      </c>
      <c r="F2035">
        <f ca="1"/>
        <v>7.4616824860367859E-2</v>
      </c>
    </row>
    <row r="2036" spans="5:6" x14ac:dyDescent="0.3">
      <c r="E2036">
        <f ca="1"/>
        <v>18.081039320784082</v>
      </c>
      <c r="F2036">
        <f ca="1"/>
        <v>4.3815672453274097E-3</v>
      </c>
    </row>
    <row r="2037" spans="5:6" x14ac:dyDescent="0.3">
      <c r="E2037">
        <f ca="1"/>
        <v>3.8964655817973961</v>
      </c>
      <c r="F2037">
        <f ca="1"/>
        <v>0.11360283439823388</v>
      </c>
    </row>
    <row r="2038" spans="5:6" x14ac:dyDescent="0.3">
      <c r="E2038">
        <f ca="1"/>
        <v>1.1164632214287851</v>
      </c>
      <c r="F2038">
        <f ca="1"/>
        <v>2.0044394948380555E-2</v>
      </c>
    </row>
    <row r="2039" spans="5:6" x14ac:dyDescent="0.3">
      <c r="E2039">
        <f ca="1"/>
        <v>8.7749428642361789</v>
      </c>
      <c r="F2039">
        <f ca="1"/>
        <v>7.541798375307518E-2</v>
      </c>
    </row>
    <row r="2040" spans="5:6" x14ac:dyDescent="0.3">
      <c r="E2040">
        <f ca="1"/>
        <v>7.0397687488479592</v>
      </c>
      <c r="F2040">
        <f ca="1"/>
        <v>0.10352576033782981</v>
      </c>
    </row>
    <row r="2041" spans="5:6" x14ac:dyDescent="0.3">
      <c r="E2041">
        <f ca="1"/>
        <v>3.6973449583782405</v>
      </c>
      <c r="F2041">
        <f ca="1"/>
        <v>0.11007165068563798</v>
      </c>
    </row>
    <row r="2042" spans="5:6" x14ac:dyDescent="0.3">
      <c r="E2042">
        <f ca="1"/>
        <v>8.063286097228092</v>
      </c>
      <c r="F2042">
        <f ca="1"/>
        <v>8.7132194337352156E-2</v>
      </c>
    </row>
    <row r="2043" spans="5:6" x14ac:dyDescent="0.3">
      <c r="E2043">
        <f ca="1"/>
        <v>1.4307694255339378</v>
      </c>
      <c r="F2043">
        <f ca="1"/>
        <v>3.184603009234261E-2</v>
      </c>
    </row>
    <row r="2044" spans="5:6" x14ac:dyDescent="0.3">
      <c r="E2044">
        <f ca="1"/>
        <v>7.7012992514405294</v>
      </c>
      <c r="F2044">
        <f ca="1"/>
        <v>9.3092119988220257E-2</v>
      </c>
    </row>
    <row r="2045" spans="5:6" x14ac:dyDescent="0.3">
      <c r="E2045">
        <f ca="1"/>
        <v>2.9892428029281115</v>
      </c>
      <c r="F2045">
        <f ca="1"/>
        <v>9.2175597249771382E-2</v>
      </c>
    </row>
    <row r="2046" spans="5:6" x14ac:dyDescent="0.3">
      <c r="E2046">
        <f ca="1"/>
        <v>4.483862283455089</v>
      </c>
      <c r="F2046">
        <f ca="1"/>
        <v>0.12030706898969983</v>
      </c>
    </row>
    <row r="2047" spans="5:6" x14ac:dyDescent="0.3">
      <c r="E2047">
        <f ca="1"/>
        <v>6.2571821443138447</v>
      </c>
      <c r="F2047">
        <f ca="1"/>
        <v>0.11403442086305796</v>
      </c>
    </row>
    <row r="2048" spans="5:6" x14ac:dyDescent="0.3">
      <c r="E2048">
        <f ca="1"/>
        <v>7.7304376315905179</v>
      </c>
      <c r="F2048">
        <f ca="1"/>
        <v>9.2615954174116819E-2</v>
      </c>
    </row>
    <row r="2049" spans="5:6" x14ac:dyDescent="0.3">
      <c r="E2049">
        <f ca="1"/>
        <v>7.2024773657972201</v>
      </c>
      <c r="F2049">
        <f ca="1"/>
        <v>0.10104747696313388</v>
      </c>
    </row>
    <row r="2050" spans="5:6" x14ac:dyDescent="0.3">
      <c r="E2050">
        <f ca="1"/>
        <v>8.6785692300657242</v>
      </c>
      <c r="F2050">
        <f ca="1"/>
        <v>7.698600324113658E-2</v>
      </c>
    </row>
    <row r="2051" spans="5:6" x14ac:dyDescent="0.3">
      <c r="E2051">
        <f ca="1"/>
        <v>8.7393133352774903</v>
      </c>
      <c r="F2051">
        <f ca="1"/>
        <v>7.5996624824382908E-2</v>
      </c>
    </row>
    <row r="2052" spans="5:6" x14ac:dyDescent="0.3">
      <c r="E2052">
        <f ca="1"/>
        <v>1.8761862603934509</v>
      </c>
      <c r="F2052">
        <f ca="1"/>
        <v>5.0188014510853064E-2</v>
      </c>
    </row>
    <row r="2053" spans="5:6" x14ac:dyDescent="0.3">
      <c r="E2053">
        <f ca="1"/>
        <v>8.3261120664375117</v>
      </c>
      <c r="F2053">
        <f ca="1"/>
        <v>8.2781286939693152E-2</v>
      </c>
    </row>
    <row r="2054" spans="5:6" x14ac:dyDescent="0.3">
      <c r="E2054">
        <f ca="1"/>
        <v>4.3437068201920281</v>
      </c>
      <c r="F2054">
        <f ca="1"/>
        <v>0.11919172827950542</v>
      </c>
    </row>
    <row r="2055" spans="5:6" x14ac:dyDescent="0.3">
      <c r="E2055">
        <f ca="1"/>
        <v>4.0702720530727188</v>
      </c>
      <c r="F2055">
        <f ca="1"/>
        <v>0.1161526320748828</v>
      </c>
    </row>
    <row r="2056" spans="5:6" x14ac:dyDescent="0.3">
      <c r="E2056">
        <f ca="1"/>
        <v>9.9673002896830525</v>
      </c>
      <c r="F2056">
        <f ca="1"/>
        <v>5.7133509998261833E-2</v>
      </c>
    </row>
    <row r="2057" spans="5:6" x14ac:dyDescent="0.3">
      <c r="E2057">
        <f ca="1"/>
        <v>3.1519032101063011</v>
      </c>
      <c r="F2057">
        <f ca="1"/>
        <v>9.7011652465468445E-2</v>
      </c>
    </row>
    <row r="2058" spans="5:6" x14ac:dyDescent="0.3">
      <c r="E2058">
        <f ca="1"/>
        <v>9.1309722667566007</v>
      </c>
      <c r="F2058">
        <f ca="1"/>
        <v>6.9718162313991291E-2</v>
      </c>
    </row>
    <row r="2059" spans="5:6" x14ac:dyDescent="0.3">
      <c r="E2059">
        <f ca="1"/>
        <v>12.104009284280561</v>
      </c>
      <c r="F2059">
        <f ca="1"/>
        <v>3.1899928274986368E-2</v>
      </c>
    </row>
    <row r="2060" spans="5:6" x14ac:dyDescent="0.3">
      <c r="E2060">
        <f ca="1"/>
        <v>7.9741977569832194</v>
      </c>
      <c r="F2060">
        <f ca="1"/>
        <v>8.8605620143649089E-2</v>
      </c>
    </row>
    <row r="2061" spans="5:6" x14ac:dyDescent="0.3">
      <c r="E2061">
        <f ca="1"/>
        <v>6.6238645112041006</v>
      </c>
      <c r="F2061">
        <f ca="1"/>
        <v>0.10945699098330662</v>
      </c>
    </row>
    <row r="2062" spans="5:6" x14ac:dyDescent="0.3">
      <c r="E2062">
        <f ca="1"/>
        <v>6.4491825674460221</v>
      </c>
      <c r="F2062">
        <f ca="1"/>
        <v>0.1117270377429478</v>
      </c>
    </row>
    <row r="2063" spans="5:6" x14ac:dyDescent="0.3">
      <c r="E2063">
        <f ca="1"/>
        <v>12.863766981726904</v>
      </c>
      <c r="F2063">
        <f ca="1"/>
        <v>2.5404327906679142E-2</v>
      </c>
    </row>
    <row r="2064" spans="5:6" x14ac:dyDescent="0.3">
      <c r="E2064">
        <f ca="1"/>
        <v>6.1546934594437941</v>
      </c>
      <c r="F2064">
        <f ca="1"/>
        <v>0.11517551729427097</v>
      </c>
    </row>
    <row r="2065" spans="5:6" x14ac:dyDescent="0.3">
      <c r="E2065">
        <f ca="1"/>
        <v>7.0911178641955921</v>
      </c>
      <c r="F2065">
        <f ca="1"/>
        <v>0.10275166957899891</v>
      </c>
    </row>
    <row r="2066" spans="5:6" x14ac:dyDescent="0.3">
      <c r="E2066">
        <f ca="1"/>
        <v>7.4993351130411785</v>
      </c>
      <c r="F2066">
        <f ca="1"/>
        <v>9.6364213235850329E-2</v>
      </c>
    </row>
    <row r="2067" spans="5:6" x14ac:dyDescent="0.3">
      <c r="E2067">
        <f ca="1"/>
        <v>8.23355491904824</v>
      </c>
      <c r="F2067">
        <f ca="1"/>
        <v>8.4312805279601791E-2</v>
      </c>
    </row>
    <row r="2068" spans="5:6" x14ac:dyDescent="0.3">
      <c r="E2068">
        <f ca="1"/>
        <v>2.8543876445874967</v>
      </c>
      <c r="F2068">
        <f ca="1"/>
        <v>8.7857489080096746E-2</v>
      </c>
    </row>
    <row r="2069" spans="5:6" x14ac:dyDescent="0.3">
      <c r="E2069">
        <f ca="1"/>
        <v>9.3692217537527149</v>
      </c>
      <c r="F2069">
        <f ca="1"/>
        <v>6.600501716082767E-2</v>
      </c>
    </row>
    <row r="2070" spans="5:6" x14ac:dyDescent="0.3">
      <c r="E2070">
        <f ca="1"/>
        <v>4.879555694919353</v>
      </c>
      <c r="F2070">
        <f ca="1"/>
        <v>0.12195158493910901</v>
      </c>
    </row>
    <row r="2071" spans="5:6" x14ac:dyDescent="0.3">
      <c r="E2071">
        <f ca="1"/>
        <v>5.836899875724356</v>
      </c>
      <c r="F2071">
        <f ca="1"/>
        <v>0.11825178691039775</v>
      </c>
    </row>
    <row r="2072" spans="5:6" x14ac:dyDescent="0.3">
      <c r="E2072">
        <f ca="1"/>
        <v>3.7461211697821062</v>
      </c>
      <c r="F2072">
        <f ca="1"/>
        <v>0.11099757282624438</v>
      </c>
    </row>
    <row r="2073" spans="5:6" x14ac:dyDescent="0.3">
      <c r="E2073">
        <f ca="1"/>
        <v>11.499790294702272</v>
      </c>
      <c r="F2073">
        <f ca="1"/>
        <v>3.7966090163848838E-2</v>
      </c>
    </row>
    <row r="2074" spans="5:6" x14ac:dyDescent="0.3">
      <c r="E2074">
        <f ca="1"/>
        <v>5.5708628408364751</v>
      </c>
      <c r="F2074">
        <f ca="1"/>
        <v>0.12020636818219206</v>
      </c>
    </row>
    <row r="2075" spans="5:6" x14ac:dyDescent="0.3">
      <c r="E2075">
        <f ca="1"/>
        <v>6.2599993891933519</v>
      </c>
      <c r="F2075">
        <f ca="1"/>
        <v>0.11400212276037963</v>
      </c>
    </row>
    <row r="2076" spans="5:6" x14ac:dyDescent="0.3">
      <c r="E2076">
        <f ca="1"/>
        <v>4.0223448815910654</v>
      </c>
      <c r="F2076">
        <f ca="1"/>
        <v>0.11549840207458054</v>
      </c>
    </row>
    <row r="2077" spans="5:6" x14ac:dyDescent="0.3">
      <c r="E2077">
        <f ca="1"/>
        <v>2.7943403934328579</v>
      </c>
      <c r="F2077">
        <f ca="1"/>
        <v>8.5848709642985632E-2</v>
      </c>
    </row>
    <row r="2078" spans="5:6" x14ac:dyDescent="0.3">
      <c r="E2078">
        <f ca="1"/>
        <v>8.4506704799949475</v>
      </c>
      <c r="F2078">
        <f ca="1"/>
        <v>8.0724794187765375E-2</v>
      </c>
    </row>
    <row r="2079" spans="5:6" x14ac:dyDescent="0.3">
      <c r="E2079">
        <f ca="1"/>
        <v>5.6511322595707432</v>
      </c>
      <c r="F2079">
        <f ca="1"/>
        <v>0.11968223961388234</v>
      </c>
    </row>
    <row r="2080" spans="5:6" x14ac:dyDescent="0.3">
      <c r="E2080">
        <f ca="1"/>
        <v>13.499710118954969</v>
      </c>
      <c r="F2080">
        <f ca="1"/>
        <v>2.0854755766616093E-2</v>
      </c>
    </row>
    <row r="2081" spans="5:6" x14ac:dyDescent="0.3">
      <c r="E2081">
        <f ca="1"/>
        <v>5.2001658760236715</v>
      </c>
      <c r="F2081">
        <f ca="1"/>
        <v>0.1218036007258274</v>
      </c>
    </row>
    <row r="2082" spans="5:6" x14ac:dyDescent="0.3">
      <c r="E2082">
        <f ca="1"/>
        <v>7.094507887495122</v>
      </c>
      <c r="F2082">
        <f ca="1"/>
        <v>0.10270029303893063</v>
      </c>
    </row>
    <row r="2083" spans="5:6" x14ac:dyDescent="0.3">
      <c r="E2083">
        <f ca="1"/>
        <v>14.508184454484253</v>
      </c>
      <c r="F2083">
        <f ca="1"/>
        <v>1.5081316438365159E-2</v>
      </c>
    </row>
    <row r="2084" spans="5:6" x14ac:dyDescent="0.3">
      <c r="E2084">
        <f ca="1"/>
        <v>8.6457045997223023</v>
      </c>
      <c r="F2084">
        <f ca="1"/>
        <v>7.7522699765104286E-2</v>
      </c>
    </row>
    <row r="2085" spans="5:6" x14ac:dyDescent="0.3">
      <c r="E2085">
        <f ca="1"/>
        <v>3.6126853574151325</v>
      </c>
      <c r="F2085">
        <f ca="1"/>
        <v>0.108370105483741</v>
      </c>
    </row>
    <row r="2086" spans="5:6" x14ac:dyDescent="0.3">
      <c r="E2086">
        <f ca="1"/>
        <v>8.2806471116573732</v>
      </c>
      <c r="F2086">
        <f ca="1"/>
        <v>8.3533336036937453E-2</v>
      </c>
    </row>
    <row r="2087" spans="5:6" x14ac:dyDescent="0.3">
      <c r="E2087">
        <f ca="1"/>
        <v>4.6747105782430607</v>
      </c>
      <c r="F2087">
        <f ca="1"/>
        <v>0.12136825902089247</v>
      </c>
    </row>
    <row r="2088" spans="5:6" x14ac:dyDescent="0.3">
      <c r="E2088">
        <f ca="1"/>
        <v>3.2770891479659952</v>
      </c>
      <c r="F2088">
        <f ca="1"/>
        <v>0.10044505930216037</v>
      </c>
    </row>
    <row r="2089" spans="5:6" x14ac:dyDescent="0.3">
      <c r="E2089">
        <f ca="1"/>
        <v>9.4899438885241914</v>
      </c>
      <c r="F2089">
        <f ca="1"/>
        <v>6.4159768166485609E-2</v>
      </c>
    </row>
    <row r="2090" spans="5:6" x14ac:dyDescent="0.3">
      <c r="E2090">
        <f ca="1"/>
        <v>3.5599489350270845</v>
      </c>
      <c r="F2090">
        <f ca="1"/>
        <v>0.10724946600598721</v>
      </c>
    </row>
    <row r="2091" spans="5:6" x14ac:dyDescent="0.3">
      <c r="E2091">
        <f ca="1"/>
        <v>6.3977196089778943</v>
      </c>
      <c r="F2091">
        <f ca="1"/>
        <v>0.11236593022364953</v>
      </c>
    </row>
    <row r="2092" spans="5:6" x14ac:dyDescent="0.3">
      <c r="E2092">
        <f ca="1"/>
        <v>4.4579765866374483</v>
      </c>
      <c r="F2092">
        <f ca="1"/>
        <v>0.1201229388493583</v>
      </c>
    </row>
    <row r="2093" spans="5:6" x14ac:dyDescent="0.3">
      <c r="E2093">
        <f ca="1"/>
        <v>4.069786556512045</v>
      </c>
      <c r="F2093">
        <f ca="1"/>
        <v>0.11614618971616249</v>
      </c>
    </row>
    <row r="2094" spans="5:6" x14ac:dyDescent="0.3">
      <c r="E2094">
        <f ca="1"/>
        <v>4.5238211223220777</v>
      </c>
      <c r="F2094">
        <f ca="1"/>
        <v>0.12057217399000598</v>
      </c>
    </row>
    <row r="2095" spans="5:6" x14ac:dyDescent="0.3">
      <c r="E2095">
        <f ca="1"/>
        <v>9.9351337485451801</v>
      </c>
      <c r="F2095">
        <f ca="1"/>
        <v>5.7592538310229563E-2</v>
      </c>
    </row>
    <row r="2096" spans="5:6" x14ac:dyDescent="0.3">
      <c r="E2096">
        <f ca="1"/>
        <v>7.3551176153519853</v>
      </c>
      <c r="F2096">
        <f ca="1"/>
        <v>9.866187495574652E-2</v>
      </c>
    </row>
    <row r="2097" spans="5:6" x14ac:dyDescent="0.3">
      <c r="E2097">
        <f ca="1"/>
        <v>5.1217455927242828</v>
      </c>
      <c r="F2097">
        <f ca="1"/>
        <v>0.12195255075889801</v>
      </c>
    </row>
    <row r="2098" spans="5:6" x14ac:dyDescent="0.3">
      <c r="E2098">
        <f ca="1"/>
        <v>13.504600836005666</v>
      </c>
      <c r="F2098">
        <f ca="1"/>
        <v>2.0822668016881554E-2</v>
      </c>
    </row>
    <row r="2099" spans="5:6" x14ac:dyDescent="0.3">
      <c r="E2099">
        <f ca="1"/>
        <v>9.2386984591337153</v>
      </c>
      <c r="F2099">
        <f ca="1"/>
        <v>6.8028032027956334E-2</v>
      </c>
    </row>
    <row r="2100" spans="5:6" x14ac:dyDescent="0.3">
      <c r="E2100">
        <f ca="1"/>
        <v>4.0693552229175918</v>
      </c>
      <c r="F2100">
        <f ca="1"/>
        <v>0.11614046291344271</v>
      </c>
    </row>
    <row r="2101" spans="5:6" x14ac:dyDescent="0.3">
      <c r="E2101">
        <f ca="1"/>
        <v>4.1905042407995792</v>
      </c>
      <c r="F2101">
        <f ca="1"/>
        <v>0.1176327050155275</v>
      </c>
    </row>
    <row r="2102" spans="5:6" x14ac:dyDescent="0.3">
      <c r="E2102">
        <f ca="1"/>
        <v>9.5667960360442805</v>
      </c>
      <c r="F2102">
        <f ca="1"/>
        <v>6.2998720647124445E-2</v>
      </c>
    </row>
    <row r="2103" spans="5:6" x14ac:dyDescent="0.3">
      <c r="E2103">
        <f ca="1"/>
        <v>8.0274713062944372</v>
      </c>
      <c r="F2103">
        <f ca="1"/>
        <v>8.7724815903258521E-2</v>
      </c>
    </row>
    <row r="2104" spans="5:6" x14ac:dyDescent="0.3">
      <c r="E2104">
        <f ca="1"/>
        <v>5.8378593047751632</v>
      </c>
      <c r="F2104">
        <f ca="1"/>
        <v>0.11824364961525766</v>
      </c>
    </row>
    <row r="2105" spans="5:6" x14ac:dyDescent="0.3">
      <c r="E2105">
        <f ca="1"/>
        <v>4.4589577377562355</v>
      </c>
      <c r="F2105">
        <f ca="1"/>
        <v>0.12013009672314427</v>
      </c>
    </row>
    <row r="2106" spans="5:6" x14ac:dyDescent="0.3">
      <c r="E2106">
        <f ca="1"/>
        <v>9.0220003790133152</v>
      </c>
      <c r="F2106">
        <f ca="1"/>
        <v>7.1445259684322665E-2</v>
      </c>
    </row>
    <row r="2107" spans="5:6" x14ac:dyDescent="0.3">
      <c r="E2107">
        <f ca="1"/>
        <v>6.9939952110940284</v>
      </c>
      <c r="F2107">
        <f ca="1"/>
        <v>0.10420903397105266</v>
      </c>
    </row>
    <row r="2108" spans="5:6" x14ac:dyDescent="0.3">
      <c r="E2108">
        <f ca="1"/>
        <v>6.4593337328409453</v>
      </c>
      <c r="F2108">
        <f ca="1"/>
        <v>0.1115993377863681</v>
      </c>
    </row>
    <row r="2109" spans="5:6" x14ac:dyDescent="0.3">
      <c r="E2109">
        <f ca="1"/>
        <v>4.3772881421965169</v>
      </c>
      <c r="F2109">
        <f ca="1"/>
        <v>0.11948560945271486</v>
      </c>
    </row>
    <row r="2110" spans="5:6" x14ac:dyDescent="0.3">
      <c r="E2110">
        <f ca="1"/>
        <v>9.4410186872812609</v>
      </c>
      <c r="F2110">
        <f ca="1"/>
        <v>6.4904497247733894E-2</v>
      </c>
    </row>
    <row r="2111" spans="5:6" x14ac:dyDescent="0.3">
      <c r="E2111">
        <f ca="1"/>
        <v>11.262142772164788</v>
      </c>
      <c r="F2111">
        <f ca="1"/>
        <v>4.0581504913540678E-2</v>
      </c>
    </row>
    <row r="2112" spans="5:6" x14ac:dyDescent="0.3">
      <c r="E2112">
        <f ca="1"/>
        <v>9.0435218324298177</v>
      </c>
      <c r="F2112">
        <f ca="1"/>
        <v>7.1102843777817754E-2</v>
      </c>
    </row>
    <row r="2113" spans="5:6" x14ac:dyDescent="0.3">
      <c r="E2113">
        <f ca="1"/>
        <v>6.9152605887094261</v>
      </c>
      <c r="F2113">
        <f ca="1"/>
        <v>0.10536840967497127</v>
      </c>
    </row>
    <row r="2114" spans="5:6" x14ac:dyDescent="0.3">
      <c r="E2114">
        <f ca="1"/>
        <v>5.4407534701072455</v>
      </c>
      <c r="F2114">
        <f ca="1"/>
        <v>0.12092659415761776</v>
      </c>
    </row>
    <row r="2115" spans="5:6" x14ac:dyDescent="0.3">
      <c r="E2115">
        <f ca="1"/>
        <v>3.2844460928952888</v>
      </c>
      <c r="F2115">
        <f ca="1"/>
        <v>0.10063886849832325</v>
      </c>
    </row>
    <row r="2116" spans="5:6" x14ac:dyDescent="0.3">
      <c r="E2116">
        <f ca="1"/>
        <v>1.5173582056468264</v>
      </c>
      <c r="F2116">
        <f ca="1"/>
        <v>3.5322298222687142E-2</v>
      </c>
    </row>
    <row r="2117" spans="5:6" x14ac:dyDescent="0.3">
      <c r="E2117">
        <f ca="1"/>
        <v>11.075755257354496</v>
      </c>
      <c r="F2117">
        <f ca="1"/>
        <v>4.2725040930523615E-2</v>
      </c>
    </row>
    <row r="2118" spans="5:6" x14ac:dyDescent="0.3">
      <c r="E2118">
        <f ca="1"/>
        <v>18.841920407849905</v>
      </c>
      <c r="F2118">
        <f ca="1"/>
        <v>3.3201728068312751E-3</v>
      </c>
    </row>
    <row r="2119" spans="5:6" x14ac:dyDescent="0.3">
      <c r="E2119">
        <f ca="1"/>
        <v>7.8667398588249524</v>
      </c>
      <c r="F2119">
        <f ca="1"/>
        <v>9.0378457208480117E-2</v>
      </c>
    </row>
    <row r="2120" spans="5:6" x14ac:dyDescent="0.3">
      <c r="E2120">
        <f ca="1"/>
        <v>4.2185005577967205</v>
      </c>
      <c r="F2120">
        <f ca="1"/>
        <v>0.11794467197063543</v>
      </c>
    </row>
    <row r="2121" spans="5:6" x14ac:dyDescent="0.3">
      <c r="E2121">
        <f ca="1"/>
        <v>5.2535587023044723</v>
      </c>
      <c r="F2121">
        <f ca="1"/>
        <v>0.12166257462003244</v>
      </c>
    </row>
    <row r="2122" spans="5:6" x14ac:dyDescent="0.3">
      <c r="E2122">
        <f ca="1"/>
        <v>4.9135146514347179</v>
      </c>
      <c r="F2122">
        <f ca="1"/>
        <v>0.12199535505405414</v>
      </c>
    </row>
    <row r="2123" spans="5:6" x14ac:dyDescent="0.3">
      <c r="E2123">
        <f ca="1"/>
        <v>7.4758829849189521</v>
      </c>
      <c r="F2123">
        <f ca="1"/>
        <v>9.6740355834965569E-2</v>
      </c>
    </row>
    <row r="2124" spans="5:6" x14ac:dyDescent="0.3">
      <c r="E2124">
        <f ca="1"/>
        <v>3.732106388460076</v>
      </c>
      <c r="F2124">
        <f ca="1"/>
        <v>0.11073559409990538</v>
      </c>
    </row>
    <row r="2125" spans="5:6" x14ac:dyDescent="0.3">
      <c r="E2125">
        <f ca="1"/>
        <v>3.6233151903679315</v>
      </c>
      <c r="F2125">
        <f ca="1"/>
        <v>0.10859034100009372</v>
      </c>
    </row>
    <row r="2126" spans="5:6" x14ac:dyDescent="0.3">
      <c r="E2126">
        <f ca="1"/>
        <v>3.3549626375094093</v>
      </c>
      <c r="F2126">
        <f ca="1"/>
        <v>0.10245122287484551</v>
      </c>
    </row>
    <row r="2127" spans="5:6" x14ac:dyDescent="0.3">
      <c r="E2127">
        <f ca="1"/>
        <v>15.963763588131581</v>
      </c>
      <c r="F2127">
        <f ca="1"/>
        <v>9.2505979774542644E-3</v>
      </c>
    </row>
    <row r="2128" spans="5:6" x14ac:dyDescent="0.3">
      <c r="E2128">
        <f ca="1"/>
        <v>7.5957715083439776</v>
      </c>
      <c r="F2128">
        <f ca="1"/>
        <v>9.4808595069262244E-2</v>
      </c>
    </row>
    <row r="2129" spans="5:6" x14ac:dyDescent="0.3">
      <c r="E2129">
        <f ca="1"/>
        <v>1.7870854196228929</v>
      </c>
      <c r="F2129">
        <f ca="1"/>
        <v>4.6464515970702273E-2</v>
      </c>
    </row>
    <row r="2130" spans="5:6" x14ac:dyDescent="0.3">
      <c r="E2130">
        <f ca="1"/>
        <v>6.1312086379805999</v>
      </c>
      <c r="F2130">
        <f ca="1"/>
        <v>0.11542742427554042</v>
      </c>
    </row>
    <row r="2131" spans="5:6" x14ac:dyDescent="0.3">
      <c r="E2131">
        <f ca="1"/>
        <v>9.9826826773493877</v>
      </c>
      <c r="F2131">
        <f ca="1"/>
        <v>5.6914768247809659E-2</v>
      </c>
    </row>
    <row r="2132" spans="5:6" x14ac:dyDescent="0.3">
      <c r="E2132">
        <f ca="1"/>
        <v>7.4683154284145461</v>
      </c>
      <c r="F2132">
        <f ca="1"/>
        <v>9.6861535126746834E-2</v>
      </c>
    </row>
    <row r="2133" spans="5:6" x14ac:dyDescent="0.3">
      <c r="E2133">
        <f ca="1"/>
        <v>2.7195536407644814</v>
      </c>
      <c r="F2133">
        <f ca="1"/>
        <v>8.3275895266603062E-2</v>
      </c>
    </row>
    <row r="2134" spans="5:6" x14ac:dyDescent="0.3">
      <c r="E2134">
        <f ca="1"/>
        <v>8.8916749377706648</v>
      </c>
      <c r="F2134">
        <f ca="1"/>
        <v>7.3531778447591109E-2</v>
      </c>
    </row>
    <row r="2135" spans="5:6" x14ac:dyDescent="0.3">
      <c r="E2135">
        <f ca="1"/>
        <v>7.1734396080281311</v>
      </c>
      <c r="F2135">
        <f ca="1"/>
        <v>0.10149503642449909</v>
      </c>
    </row>
    <row r="2136" spans="5:6" x14ac:dyDescent="0.3">
      <c r="E2136">
        <f ca="1"/>
        <v>2.9026743875289629</v>
      </c>
      <c r="F2136">
        <f ca="1"/>
        <v>8.9434868800579992E-2</v>
      </c>
    </row>
    <row r="2137" spans="5:6" x14ac:dyDescent="0.3">
      <c r="E2137">
        <f ca="1"/>
        <v>8.7887469554763218</v>
      </c>
      <c r="F2137">
        <f ca="1"/>
        <v>7.5194150139844901E-2</v>
      </c>
    </row>
    <row r="2138" spans="5:6" x14ac:dyDescent="0.3">
      <c r="E2138">
        <f ca="1"/>
        <v>8.4903107270128011</v>
      </c>
      <c r="F2138">
        <f ca="1"/>
        <v>8.0071915790600967E-2</v>
      </c>
    </row>
    <row r="2139" spans="5:6" x14ac:dyDescent="0.3">
      <c r="E2139">
        <f ca="1"/>
        <v>6.7175199001854971</v>
      </c>
      <c r="F2139">
        <f ca="1"/>
        <v>0.10818082736327277</v>
      </c>
    </row>
    <row r="2140" spans="5:6" x14ac:dyDescent="0.3">
      <c r="E2140">
        <f ca="1"/>
        <v>9.8020031427746961</v>
      </c>
      <c r="F2140">
        <f ca="1"/>
        <v>5.9515208865341493E-2</v>
      </c>
    </row>
    <row r="2141" spans="5:6" x14ac:dyDescent="0.3">
      <c r="E2141">
        <f ca="1"/>
        <v>7.4700084426635156</v>
      </c>
      <c r="F2141">
        <f ca="1"/>
        <v>9.6834433279399584E-2</v>
      </c>
    </row>
    <row r="2142" spans="5:6" x14ac:dyDescent="0.3">
      <c r="E2142">
        <f ca="1"/>
        <v>18.155568865979848</v>
      </c>
      <c r="F2142">
        <f ca="1"/>
        <v>4.2649286739988006E-3</v>
      </c>
    </row>
    <row r="2143" spans="5:6" x14ac:dyDescent="0.3">
      <c r="E2143">
        <f ca="1"/>
        <v>6.6081849902494518</v>
      </c>
      <c r="F2143">
        <f ca="1"/>
        <v>0.10966679434632357</v>
      </c>
    </row>
    <row r="2144" spans="5:6" x14ac:dyDescent="0.3">
      <c r="E2144">
        <f ca="1"/>
        <v>15.489405263714966</v>
      </c>
      <c r="F2144">
        <f ca="1"/>
        <v>1.0874869315233437E-2</v>
      </c>
    </row>
    <row r="2145" spans="5:6" x14ac:dyDescent="0.3">
      <c r="E2145">
        <f ca="1"/>
        <v>6.9032304996162868</v>
      </c>
      <c r="F2145">
        <f ca="1"/>
        <v>0.10554369321086865</v>
      </c>
    </row>
    <row r="2146" spans="5:6" x14ac:dyDescent="0.3">
      <c r="E2146">
        <f ca="1"/>
        <v>9.5254895628637897</v>
      </c>
      <c r="F2146">
        <f ca="1"/>
        <v>6.3621410492806618E-2</v>
      </c>
    </row>
    <row r="2147" spans="5:6" x14ac:dyDescent="0.3">
      <c r="E2147">
        <f ca="1"/>
        <v>11.312172736676475</v>
      </c>
      <c r="F2147">
        <f ca="1"/>
        <v>4.0019971798475093E-2</v>
      </c>
    </row>
    <row r="2148" spans="5:6" x14ac:dyDescent="0.3">
      <c r="E2148">
        <f ca="1"/>
        <v>5.1493267334483903</v>
      </c>
      <c r="F2148">
        <f ca="1"/>
        <v>0.12190817712689686</v>
      </c>
    </row>
    <row r="2149" spans="5:6" x14ac:dyDescent="0.3">
      <c r="E2149">
        <f ca="1"/>
        <v>8.4764822279393375</v>
      </c>
      <c r="F2149">
        <f ca="1"/>
        <v>8.0299569598693568E-2</v>
      </c>
    </row>
    <row r="2150" spans="5:6" x14ac:dyDescent="0.3">
      <c r="E2150">
        <f ca="1"/>
        <v>17.094072220209725</v>
      </c>
      <c r="F2150">
        <f ca="1"/>
        <v>6.2373774190242039E-3</v>
      </c>
    </row>
    <row r="2151" spans="5:6" x14ac:dyDescent="0.3">
      <c r="E2151">
        <f ca="1"/>
        <v>4.5521436874202665</v>
      </c>
      <c r="F2151">
        <f ca="1"/>
        <v>0.12074614375231262</v>
      </c>
    </row>
    <row r="2152" spans="5:6" x14ac:dyDescent="0.3">
      <c r="E2152">
        <f ca="1"/>
        <v>8.8901234529531692</v>
      </c>
      <c r="F2152">
        <f ca="1"/>
        <v>7.3556745692222175E-2</v>
      </c>
    </row>
    <row r="2153" spans="5:6" x14ac:dyDescent="0.3">
      <c r="E2153">
        <f ca="1"/>
        <v>4.8253465898957595</v>
      </c>
      <c r="F2153">
        <f ca="1"/>
        <v>0.1218510820865281</v>
      </c>
    </row>
    <row r="2154" spans="5:6" x14ac:dyDescent="0.3">
      <c r="E2154">
        <f ca="1"/>
        <v>4.6819817521084302</v>
      </c>
      <c r="F2154">
        <f ca="1"/>
        <v>0.12139860014552978</v>
      </c>
    </row>
    <row r="2155" spans="5:6" x14ac:dyDescent="0.3">
      <c r="E2155">
        <f ca="1"/>
        <v>3.526749178833045</v>
      </c>
      <c r="F2155">
        <f ca="1"/>
        <v>0.10652005641782096</v>
      </c>
    </row>
    <row r="2156" spans="5:6" x14ac:dyDescent="0.3">
      <c r="E2156">
        <f ca="1"/>
        <v>7.4540825194828706</v>
      </c>
      <c r="F2156">
        <f ca="1"/>
        <v>9.708918253313209E-2</v>
      </c>
    </row>
    <row r="2157" spans="5:6" x14ac:dyDescent="0.3">
      <c r="E2157">
        <f ca="1"/>
        <v>16.782241816246312</v>
      </c>
      <c r="F2157">
        <f ca="1"/>
        <v>6.9618752328861845E-3</v>
      </c>
    </row>
    <row r="2158" spans="5:6" x14ac:dyDescent="0.3">
      <c r="E2158">
        <f ca="1"/>
        <v>4.1982968937047858</v>
      </c>
      <c r="F2158">
        <f ca="1"/>
        <v>0.11772076851855577</v>
      </c>
    </row>
    <row r="2159" spans="5:6" x14ac:dyDescent="0.3">
      <c r="E2159">
        <f ca="1"/>
        <v>17.608577882095332</v>
      </c>
      <c r="F2159">
        <f ca="1"/>
        <v>5.1936826450315887E-3</v>
      </c>
    </row>
    <row r="2160" spans="5:6" x14ac:dyDescent="0.3">
      <c r="E2160">
        <f ca="1"/>
        <v>13.283838866236749</v>
      </c>
      <c r="F2160">
        <f ca="1"/>
        <v>2.231407277066752E-2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6A71-70E1-4867-A795-89923A62559C}">
  <dimension ref="B2:F2160"/>
  <sheetViews>
    <sheetView workbookViewId="0">
      <selection activeCell="F3" sqref="F3"/>
    </sheetView>
  </sheetViews>
  <sheetFormatPr baseColWidth="10" defaultRowHeight="14.4" x14ac:dyDescent="0.3"/>
  <sheetData>
    <row r="2" spans="2:6" x14ac:dyDescent="0.3">
      <c r="B2" s="3" t="s">
        <v>14</v>
      </c>
      <c r="C2" s="3" t="s">
        <v>13</v>
      </c>
    </row>
    <row r="3" spans="2:6" x14ac:dyDescent="0.3">
      <c r="B3" s="2" t="s">
        <v>7</v>
      </c>
      <c r="C3" s="2">
        <v>7</v>
      </c>
      <c r="E3" cm="1">
        <f t="array" aca="1" ref="E3:E2160" ca="1">'chi2'!F3:F2160</f>
        <v>6.3685056432713303</v>
      </c>
      <c r="F3" cm="1">
        <f t="array" aca="1" ref="F3:F2160" ca="1">_xlfn.GAMMA.DIST(_xlfn.ANCHORARRAY(E3)/2,C3/2,1,TRUE)</f>
        <v>0.50256127452340882</v>
      </c>
    </row>
    <row r="4" spans="2:6" x14ac:dyDescent="0.3">
      <c r="E4">
        <f ca="1"/>
        <v>8.5593770934515039</v>
      </c>
      <c r="F4">
        <f ca="1"/>
        <v>0.71414325394910771</v>
      </c>
    </row>
    <row r="5" spans="2:6" x14ac:dyDescent="0.3">
      <c r="E5">
        <f ca="1"/>
        <v>6.5937971559172333</v>
      </c>
      <c r="F5">
        <f ca="1"/>
        <v>0.52763894722813776</v>
      </c>
    </row>
    <row r="6" spans="2:6" x14ac:dyDescent="0.3">
      <c r="E6">
        <f ca="1"/>
        <v>7.7044487882006329</v>
      </c>
      <c r="F6">
        <f ca="1"/>
        <v>0.64062474719716089</v>
      </c>
    </row>
    <row r="7" spans="2:6" x14ac:dyDescent="0.3">
      <c r="E7">
        <f ca="1"/>
        <v>4.7093357458484215</v>
      </c>
      <c r="F7">
        <f ca="1"/>
        <v>0.30461504902860997</v>
      </c>
    </row>
    <row r="8" spans="2:6" x14ac:dyDescent="0.3">
      <c r="E8">
        <f ca="1"/>
        <v>8.9522773718931283</v>
      </c>
      <c r="F8">
        <f ca="1"/>
        <v>0.7438994705709765</v>
      </c>
    </row>
    <row r="9" spans="2:6" x14ac:dyDescent="0.3">
      <c r="E9">
        <f ca="1"/>
        <v>2.7816654350817895</v>
      </c>
      <c r="F9">
        <f ca="1"/>
        <v>9.556121992012287E-2</v>
      </c>
    </row>
    <row r="10" spans="2:6" x14ac:dyDescent="0.3">
      <c r="E10">
        <f ca="1"/>
        <v>3.3954898037759711</v>
      </c>
      <c r="F10">
        <f ca="1"/>
        <v>0.15383204554167207</v>
      </c>
    </row>
    <row r="11" spans="2:6" x14ac:dyDescent="0.3">
      <c r="E11">
        <f ca="1"/>
        <v>19.828466899911806</v>
      </c>
      <c r="F11">
        <f ca="1"/>
        <v>0.99404764537438073</v>
      </c>
    </row>
    <row r="12" spans="2:6" x14ac:dyDescent="0.3">
      <c r="E12">
        <f ca="1"/>
        <v>5.353038928420486</v>
      </c>
      <c r="F12">
        <f ca="1"/>
        <v>0.38303586462928269</v>
      </c>
    </row>
    <row r="13" spans="2:6" x14ac:dyDescent="0.3">
      <c r="E13">
        <f ca="1"/>
        <v>7.8230465583549504</v>
      </c>
      <c r="F13">
        <f ca="1"/>
        <v>0.65154405177522201</v>
      </c>
    </row>
    <row r="14" spans="2:6" x14ac:dyDescent="0.3">
      <c r="E14">
        <f ca="1"/>
        <v>5.8676843552014191</v>
      </c>
      <c r="F14">
        <f ca="1"/>
        <v>0.4447184847284899</v>
      </c>
    </row>
    <row r="15" spans="2:6" x14ac:dyDescent="0.3">
      <c r="E15">
        <f ca="1"/>
        <v>4.2381549429021392</v>
      </c>
      <c r="F15">
        <f ca="1"/>
        <v>0.24802564586766315</v>
      </c>
    </row>
    <row r="16" spans="2:6" x14ac:dyDescent="0.3">
      <c r="E16">
        <f ca="1"/>
        <v>2.5315829366776135</v>
      </c>
      <c r="F16">
        <f ca="1"/>
        <v>7.5299879664058322E-2</v>
      </c>
    </row>
    <row r="17" spans="5:6" x14ac:dyDescent="0.3">
      <c r="E17">
        <f ca="1"/>
        <v>5.9542114601862606</v>
      </c>
      <c r="F17">
        <f ca="1"/>
        <v>0.45489405811575623</v>
      </c>
    </row>
    <row r="18" spans="5:6" x14ac:dyDescent="0.3">
      <c r="E18">
        <f ca="1"/>
        <v>4.675559502661903</v>
      </c>
      <c r="F18">
        <f ca="1"/>
        <v>0.30051325019153485</v>
      </c>
    </row>
    <row r="19" spans="5:6" x14ac:dyDescent="0.3">
      <c r="E19">
        <f ca="1"/>
        <v>15.745632993564566</v>
      </c>
      <c r="F19">
        <f ca="1"/>
        <v>0.97245534127033539</v>
      </c>
    </row>
    <row r="20" spans="5:6" x14ac:dyDescent="0.3">
      <c r="E20">
        <f ca="1"/>
        <v>5.4166002705976677</v>
      </c>
      <c r="F20">
        <f ca="1"/>
        <v>0.39073842006917381</v>
      </c>
    </row>
    <row r="21" spans="5:6" x14ac:dyDescent="0.3">
      <c r="E21">
        <f ca="1"/>
        <v>7.0051847860860397</v>
      </c>
      <c r="F21">
        <f ca="1"/>
        <v>0.57165978120782457</v>
      </c>
    </row>
    <row r="22" spans="5:6" x14ac:dyDescent="0.3">
      <c r="E22">
        <f ca="1"/>
        <v>7.1611832624006064</v>
      </c>
      <c r="F22">
        <f ca="1"/>
        <v>0.58770716301177695</v>
      </c>
    </row>
    <row r="23" spans="5:6" x14ac:dyDescent="0.3">
      <c r="E23">
        <f ca="1"/>
        <v>1.1126040370996149</v>
      </c>
      <c r="F23">
        <f ca="1"/>
        <v>7.1980042482225875E-3</v>
      </c>
    </row>
    <row r="24" spans="5:6" x14ac:dyDescent="0.3">
      <c r="E24">
        <f ca="1"/>
        <v>5.0290266681014852</v>
      </c>
      <c r="F24">
        <f ca="1"/>
        <v>0.34357917944021577</v>
      </c>
    </row>
    <row r="25" spans="5:6" x14ac:dyDescent="0.3">
      <c r="E25">
        <f ca="1"/>
        <v>6.6615808008784159</v>
      </c>
      <c r="F25">
        <f ca="1"/>
        <v>0.53505480122920734</v>
      </c>
    </row>
    <row r="26" spans="5:6" x14ac:dyDescent="0.3">
      <c r="E26">
        <f ca="1"/>
        <v>7.7302763225463522</v>
      </c>
      <c r="F26">
        <f ca="1"/>
        <v>0.64302230946099792</v>
      </c>
    </row>
    <row r="27" spans="5:6" x14ac:dyDescent="0.3">
      <c r="E27">
        <f ca="1"/>
        <v>6.2474747204672969</v>
      </c>
      <c r="F27">
        <f ca="1"/>
        <v>0.48883141153089499</v>
      </c>
    </row>
    <row r="28" spans="5:6" x14ac:dyDescent="0.3">
      <c r="E28">
        <f ca="1"/>
        <v>2.3157178166384007</v>
      </c>
      <c r="F28">
        <f ca="1"/>
        <v>5.9676800398168021E-2</v>
      </c>
    </row>
    <row r="29" spans="5:6" x14ac:dyDescent="0.3">
      <c r="E29">
        <f ca="1"/>
        <v>1.2017964437716546</v>
      </c>
      <c r="F29">
        <f ca="1"/>
        <v>9.1145237356444735E-3</v>
      </c>
    </row>
    <row r="30" spans="5:6" x14ac:dyDescent="0.3">
      <c r="E30">
        <f ca="1"/>
        <v>2.4867654048091183</v>
      </c>
      <c r="F30">
        <f ca="1"/>
        <v>7.1909658450700201E-2</v>
      </c>
    </row>
    <row r="31" spans="5:6" x14ac:dyDescent="0.3">
      <c r="E31">
        <f ca="1"/>
        <v>3.9057254050953163</v>
      </c>
      <c r="F31">
        <f ca="1"/>
        <v>0.20943022549551674</v>
      </c>
    </row>
    <row r="32" spans="5:6" x14ac:dyDescent="0.3">
      <c r="E32">
        <f ca="1"/>
        <v>5.0822051005812705</v>
      </c>
      <c r="F32">
        <f ca="1"/>
        <v>0.35006808522088068</v>
      </c>
    </row>
    <row r="33" spans="5:6" x14ac:dyDescent="0.3">
      <c r="E33">
        <f ca="1"/>
        <v>11.958304213211555</v>
      </c>
      <c r="F33">
        <f ca="1"/>
        <v>0.89806157823324084</v>
      </c>
    </row>
    <row r="34" spans="5:6" x14ac:dyDescent="0.3">
      <c r="E34">
        <f ca="1"/>
        <v>6.3433892081631615</v>
      </c>
      <c r="F34">
        <f ca="1"/>
        <v>0.49972629111447242</v>
      </c>
    </row>
    <row r="35" spans="5:6" x14ac:dyDescent="0.3">
      <c r="E35">
        <f ca="1"/>
        <v>4.7847648374446399</v>
      </c>
      <c r="F35">
        <f ca="1"/>
        <v>0.31378985827743927</v>
      </c>
    </row>
    <row r="36" spans="5:6" x14ac:dyDescent="0.3">
      <c r="E36">
        <f ca="1"/>
        <v>4.4130311069625545</v>
      </c>
      <c r="F36">
        <f ca="1"/>
        <v>0.26883709859908755</v>
      </c>
    </row>
    <row r="37" spans="5:6" x14ac:dyDescent="0.3">
      <c r="E37">
        <f ca="1"/>
        <v>6.4537225669845828</v>
      </c>
      <c r="F37">
        <f ca="1"/>
        <v>0.51212255998538292</v>
      </c>
    </row>
    <row r="38" spans="5:6" x14ac:dyDescent="0.3">
      <c r="E38">
        <f ca="1"/>
        <v>2.9237478302038249</v>
      </c>
      <c r="F38">
        <f ca="1"/>
        <v>0.10803459586295082</v>
      </c>
    </row>
    <row r="39" spans="5:6" x14ac:dyDescent="0.3">
      <c r="E39">
        <f ca="1"/>
        <v>4.2081053880947712</v>
      </c>
      <c r="F39">
        <f ca="1"/>
        <v>0.24447996371110309</v>
      </c>
    </row>
    <row r="40" spans="5:6" x14ac:dyDescent="0.3">
      <c r="E40">
        <f ca="1"/>
        <v>8.2171301732492665</v>
      </c>
      <c r="F40">
        <f ca="1"/>
        <v>0.68616231952986229</v>
      </c>
    </row>
    <row r="41" spans="5:6" x14ac:dyDescent="0.3">
      <c r="E41">
        <f ca="1"/>
        <v>3.3232011693593613</v>
      </c>
      <c r="F41">
        <f ca="1"/>
        <v>0.14641830145424115</v>
      </c>
    </row>
    <row r="42" spans="5:6" x14ac:dyDescent="0.3">
      <c r="E42">
        <f ca="1"/>
        <v>0.96247954466752883</v>
      </c>
      <c r="F42">
        <f ca="1"/>
        <v>4.5887005303633091E-3</v>
      </c>
    </row>
    <row r="43" spans="5:6" x14ac:dyDescent="0.3">
      <c r="E43">
        <f ca="1"/>
        <v>9.480929270741564</v>
      </c>
      <c r="F43">
        <f ca="1"/>
        <v>0.78005472551262545</v>
      </c>
    </row>
    <row r="44" spans="5:6" x14ac:dyDescent="0.3">
      <c r="E44">
        <f ca="1"/>
        <v>11.153320469719198</v>
      </c>
      <c r="F44">
        <f ca="1"/>
        <v>0.86793032854506913</v>
      </c>
    </row>
    <row r="45" spans="5:6" x14ac:dyDescent="0.3">
      <c r="E45">
        <f ca="1"/>
        <v>4.4430853593139998</v>
      </c>
      <c r="F45">
        <f ca="1"/>
        <v>0.27244052287944309</v>
      </c>
    </row>
    <row r="46" spans="5:6" x14ac:dyDescent="0.3">
      <c r="E46">
        <f ca="1"/>
        <v>4.9747601745583578</v>
      </c>
      <c r="F46">
        <f ca="1"/>
        <v>0.33695649639780401</v>
      </c>
    </row>
    <row r="47" spans="5:6" x14ac:dyDescent="0.3">
      <c r="E47">
        <f ca="1"/>
        <v>9.937668127539796</v>
      </c>
      <c r="F47">
        <f ca="1"/>
        <v>0.80786663343176512</v>
      </c>
    </row>
    <row r="48" spans="5:6" x14ac:dyDescent="0.3">
      <c r="E48">
        <f ca="1"/>
        <v>8.1159523776121709</v>
      </c>
      <c r="F48">
        <f ca="1"/>
        <v>0.67751945838249261</v>
      </c>
    </row>
    <row r="49" spans="5:6" x14ac:dyDescent="0.3">
      <c r="E49">
        <f ca="1"/>
        <v>3.5830115409422869</v>
      </c>
      <c r="F49">
        <f ca="1"/>
        <v>0.17364361413951102</v>
      </c>
    </row>
    <row r="50" spans="5:6" x14ac:dyDescent="0.3">
      <c r="E50">
        <f ca="1"/>
        <v>3.2258106979261072</v>
      </c>
      <c r="F50">
        <f ca="1"/>
        <v>0.13664319044868206</v>
      </c>
    </row>
    <row r="51" spans="5:6" x14ac:dyDescent="0.3">
      <c r="E51">
        <f ca="1"/>
        <v>10.028981156699826</v>
      </c>
      <c r="F51">
        <f ca="1"/>
        <v>0.81306292789707379</v>
      </c>
    </row>
    <row r="52" spans="5:6" x14ac:dyDescent="0.3">
      <c r="E52">
        <f ca="1"/>
        <v>16.234707402875966</v>
      </c>
      <c r="F52">
        <f ca="1"/>
        <v>0.97694355765589103</v>
      </c>
    </row>
    <row r="53" spans="5:6" x14ac:dyDescent="0.3">
      <c r="E53">
        <f ca="1"/>
        <v>4.0911227602066047</v>
      </c>
      <c r="F53">
        <f ca="1"/>
        <v>0.23077591640221412</v>
      </c>
    </row>
    <row r="54" spans="5:6" x14ac:dyDescent="0.3">
      <c r="E54">
        <f ca="1"/>
        <v>8.4544454980897186</v>
      </c>
      <c r="F54">
        <f ca="1"/>
        <v>0.70576981018133988</v>
      </c>
    </row>
    <row r="55" spans="5:6" x14ac:dyDescent="0.3">
      <c r="E55">
        <f ca="1"/>
        <v>8.1927295650027627</v>
      </c>
      <c r="F55">
        <f ca="1"/>
        <v>0.68409347064320059</v>
      </c>
    </row>
    <row r="56" spans="5:6" x14ac:dyDescent="0.3">
      <c r="E56">
        <f ca="1"/>
        <v>8.8056236948947131</v>
      </c>
      <c r="F56">
        <f ca="1"/>
        <v>0.73308556756312493</v>
      </c>
    </row>
    <row r="57" spans="5:6" x14ac:dyDescent="0.3">
      <c r="E57">
        <f ca="1"/>
        <v>7.3304207281262794</v>
      </c>
      <c r="F57">
        <f ca="1"/>
        <v>0.60469403166202418</v>
      </c>
    </row>
    <row r="58" spans="5:6" x14ac:dyDescent="0.3">
      <c r="E58">
        <f ca="1"/>
        <v>6.6373418038334968</v>
      </c>
      <c r="F58">
        <f ca="1"/>
        <v>0.53241003679166954</v>
      </c>
    </row>
    <row r="59" spans="5:6" x14ac:dyDescent="0.3">
      <c r="E59">
        <f ca="1"/>
        <v>5.3654439995528467</v>
      </c>
      <c r="F59">
        <f ca="1"/>
        <v>0.38454050129657713</v>
      </c>
    </row>
    <row r="60" spans="5:6" x14ac:dyDescent="0.3">
      <c r="E60">
        <f ca="1"/>
        <v>6.7167723431865065</v>
      </c>
      <c r="F60">
        <f ca="1"/>
        <v>0.54104697707197869</v>
      </c>
    </row>
    <row r="61" spans="5:6" x14ac:dyDescent="0.3">
      <c r="E61">
        <f ca="1"/>
        <v>1.8939102501716514</v>
      </c>
      <c r="F61">
        <f ca="1"/>
        <v>3.4521995128810712E-2</v>
      </c>
    </row>
    <row r="62" spans="5:6" x14ac:dyDescent="0.3">
      <c r="E62">
        <f ca="1"/>
        <v>4.5698789561227215</v>
      </c>
      <c r="F62">
        <f ca="1"/>
        <v>0.28771284800900881</v>
      </c>
    </row>
    <row r="63" spans="5:6" x14ac:dyDescent="0.3">
      <c r="E63">
        <f ca="1"/>
        <v>3.2226832570614703</v>
      </c>
      <c r="F63">
        <f ca="1"/>
        <v>0.13633348966640368</v>
      </c>
    </row>
    <row r="64" spans="5:6" x14ac:dyDescent="0.3">
      <c r="E64">
        <f ca="1"/>
        <v>3.3885705779593973</v>
      </c>
      <c r="F64">
        <f ca="1"/>
        <v>0.15311679952607135</v>
      </c>
    </row>
    <row r="65" spans="5:6" x14ac:dyDescent="0.3">
      <c r="E65">
        <f ca="1"/>
        <v>9.7180999076683321</v>
      </c>
      <c r="F65">
        <f ca="1"/>
        <v>0.79488078020944986</v>
      </c>
    </row>
    <row r="66" spans="5:6" x14ac:dyDescent="0.3">
      <c r="E66">
        <f ca="1"/>
        <v>8.209512080879021</v>
      </c>
      <c r="F66">
        <f ca="1"/>
        <v>0.68551746459332197</v>
      </c>
    </row>
    <row r="67" spans="5:6" x14ac:dyDescent="0.3">
      <c r="E67">
        <f ca="1"/>
        <v>4.056983506886386</v>
      </c>
      <c r="F67">
        <f ca="1"/>
        <v>0.22680887032277877</v>
      </c>
    </row>
    <row r="68" spans="5:6" x14ac:dyDescent="0.3">
      <c r="E68">
        <f ca="1"/>
        <v>8.8745881079852698</v>
      </c>
      <c r="F68">
        <f ca="1"/>
        <v>0.73821399507379593</v>
      </c>
    </row>
    <row r="69" spans="5:6" x14ac:dyDescent="0.3">
      <c r="E69">
        <f ca="1"/>
        <v>10.742321379711068</v>
      </c>
      <c r="F69">
        <f ca="1"/>
        <v>0.84973954151454878</v>
      </c>
    </row>
    <row r="70" spans="5:6" x14ac:dyDescent="0.3">
      <c r="E70">
        <f ca="1"/>
        <v>3.2909178481322989</v>
      </c>
      <c r="F70">
        <f ca="1"/>
        <v>0.14315031599523387</v>
      </c>
    </row>
    <row r="71" spans="5:6" x14ac:dyDescent="0.3">
      <c r="E71">
        <f ca="1"/>
        <v>10.909832877138632</v>
      </c>
      <c r="F71">
        <f ca="1"/>
        <v>0.85739928756041028</v>
      </c>
    </row>
    <row r="72" spans="5:6" x14ac:dyDescent="0.3">
      <c r="E72">
        <f ca="1"/>
        <v>6.6679379834393595</v>
      </c>
      <c r="F72">
        <f ca="1"/>
        <v>0.53574712705939342</v>
      </c>
    </row>
    <row r="73" spans="5:6" x14ac:dyDescent="0.3">
      <c r="E73">
        <f ca="1"/>
        <v>15.542080894758234</v>
      </c>
      <c r="F73">
        <f ca="1"/>
        <v>0.97035440579503973</v>
      </c>
    </row>
    <row r="74" spans="5:6" x14ac:dyDescent="0.3">
      <c r="E74">
        <f ca="1"/>
        <v>21.677405113045193</v>
      </c>
      <c r="F74">
        <f ca="1"/>
        <v>0.9971131689139372</v>
      </c>
    </row>
    <row r="75" spans="5:6" x14ac:dyDescent="0.3">
      <c r="E75">
        <f ca="1"/>
        <v>4.8890208102639878</v>
      </c>
      <c r="F75">
        <f ca="1"/>
        <v>0.32649551212942801</v>
      </c>
    </row>
    <row r="76" spans="5:6" x14ac:dyDescent="0.3">
      <c r="E76">
        <f ca="1"/>
        <v>9.840688335451059</v>
      </c>
      <c r="F76">
        <f ca="1"/>
        <v>0.80221727868634951</v>
      </c>
    </row>
    <row r="77" spans="5:6" x14ac:dyDescent="0.3">
      <c r="E77">
        <f ca="1"/>
        <v>6.021618178931079</v>
      </c>
      <c r="F77">
        <f ca="1"/>
        <v>0.46277261495233407</v>
      </c>
    </row>
    <row r="78" spans="5:6" x14ac:dyDescent="0.3">
      <c r="E78">
        <f ca="1"/>
        <v>10.623733710870873</v>
      </c>
      <c r="F78">
        <f ca="1"/>
        <v>0.84410554360624501</v>
      </c>
    </row>
    <row r="79" spans="5:6" x14ac:dyDescent="0.3">
      <c r="E79">
        <f ca="1"/>
        <v>4.4325165644650006</v>
      </c>
      <c r="F79">
        <f ca="1"/>
        <v>0.2711725576588695</v>
      </c>
    </row>
    <row r="80" spans="5:6" x14ac:dyDescent="0.3">
      <c r="E80">
        <f ca="1"/>
        <v>6.4574659328610924</v>
      </c>
      <c r="F80">
        <f ca="1"/>
        <v>0.51254049345947084</v>
      </c>
    </row>
    <row r="81" spans="5:6" x14ac:dyDescent="0.3">
      <c r="E81">
        <f ca="1"/>
        <v>12.007611460509663</v>
      </c>
      <c r="F81">
        <f ca="1"/>
        <v>0.89969116083279943</v>
      </c>
    </row>
    <row r="82" spans="5:6" x14ac:dyDescent="0.3">
      <c r="E82">
        <f ca="1"/>
        <v>6.4683989206403192</v>
      </c>
      <c r="F82">
        <f ca="1"/>
        <v>0.51376011099698404</v>
      </c>
    </row>
    <row r="83" spans="5:6" x14ac:dyDescent="0.3">
      <c r="E83">
        <f ca="1"/>
        <v>7.3655757574566607</v>
      </c>
      <c r="F83">
        <f ca="1"/>
        <v>0.60816644064660297</v>
      </c>
    </row>
    <row r="84" spans="5:6" x14ac:dyDescent="0.3">
      <c r="E84">
        <f ca="1"/>
        <v>8.0305687482031054</v>
      </c>
      <c r="F84">
        <f ca="1"/>
        <v>0.67009389680029274</v>
      </c>
    </row>
    <row r="85" spans="5:6" x14ac:dyDescent="0.3">
      <c r="E85">
        <f ca="1"/>
        <v>12.075332837529706</v>
      </c>
      <c r="F85">
        <f ca="1"/>
        <v>0.9018914348002609</v>
      </c>
    </row>
    <row r="86" spans="5:6" x14ac:dyDescent="0.3">
      <c r="E86">
        <f ca="1"/>
        <v>5.2032855828330167</v>
      </c>
      <c r="F86">
        <f ca="1"/>
        <v>0.36482931393656248</v>
      </c>
    </row>
    <row r="87" spans="5:6" x14ac:dyDescent="0.3">
      <c r="E87">
        <f ca="1"/>
        <v>4.3050337541013226</v>
      </c>
      <c r="F87">
        <f ca="1"/>
        <v>0.25595078565577273</v>
      </c>
    </row>
    <row r="88" spans="5:6" x14ac:dyDescent="0.3">
      <c r="E88">
        <f ca="1"/>
        <v>8.8595098924310474</v>
      </c>
      <c r="F88">
        <f ca="1"/>
        <v>0.73709928644117773</v>
      </c>
    </row>
    <row r="89" spans="5:6" x14ac:dyDescent="0.3">
      <c r="E89">
        <f ca="1"/>
        <v>5.3399621410730962</v>
      </c>
      <c r="F89">
        <f ca="1"/>
        <v>0.38144908799268779</v>
      </c>
    </row>
    <row r="90" spans="5:6" x14ac:dyDescent="0.3">
      <c r="E90">
        <f ca="1"/>
        <v>1.699672889615012</v>
      </c>
      <c r="F90">
        <f ca="1"/>
        <v>2.5417803509679145E-2</v>
      </c>
    </row>
    <row r="91" spans="5:6" x14ac:dyDescent="0.3">
      <c r="E91">
        <f ca="1"/>
        <v>10.673992047709275</v>
      </c>
      <c r="F91">
        <f ca="1"/>
        <v>0.84651498307878148</v>
      </c>
    </row>
    <row r="92" spans="5:6" x14ac:dyDescent="0.3">
      <c r="E92">
        <f ca="1"/>
        <v>11.650539334842842</v>
      </c>
      <c r="F92">
        <f ca="1"/>
        <v>0.88734728216176628</v>
      </c>
    </row>
    <row r="93" spans="5:6" x14ac:dyDescent="0.3">
      <c r="E93">
        <f ca="1"/>
        <v>4.1083546738415544</v>
      </c>
      <c r="F93">
        <f ca="1"/>
        <v>0.23278406145138927</v>
      </c>
    </row>
    <row r="94" spans="5:6" x14ac:dyDescent="0.3">
      <c r="E94">
        <f ca="1"/>
        <v>4.9240166734039894</v>
      </c>
      <c r="F94">
        <f ca="1"/>
        <v>0.33076454859539067</v>
      </c>
    </row>
    <row r="95" spans="5:6" x14ac:dyDescent="0.3">
      <c r="E95">
        <f ca="1"/>
        <v>11.344358463414329</v>
      </c>
      <c r="F95">
        <f ca="1"/>
        <v>0.87571232979192826</v>
      </c>
    </row>
    <row r="96" spans="5:6" x14ac:dyDescent="0.3">
      <c r="E96">
        <f ca="1"/>
        <v>3.3349436298616837</v>
      </c>
      <c r="F96">
        <f ca="1"/>
        <v>0.14761362843650855</v>
      </c>
    </row>
    <row r="97" spans="5:6" x14ac:dyDescent="0.3">
      <c r="E97">
        <f ca="1"/>
        <v>6.5104884547905435</v>
      </c>
      <c r="F97">
        <f ca="1"/>
        <v>0.51844118302000708</v>
      </c>
    </row>
    <row r="98" spans="5:6" x14ac:dyDescent="0.3">
      <c r="E98">
        <f ca="1"/>
        <v>8.7388796729881548</v>
      </c>
      <c r="F98">
        <f ca="1"/>
        <v>0.72804894106270279</v>
      </c>
    </row>
    <row r="99" spans="5:6" x14ac:dyDescent="0.3">
      <c r="E99">
        <f ca="1"/>
        <v>1.3762252819301102</v>
      </c>
      <c r="F99">
        <f ca="1"/>
        <v>1.3711643072762623E-2</v>
      </c>
    </row>
    <row r="100" spans="5:6" x14ac:dyDescent="0.3">
      <c r="E100">
        <f ca="1"/>
        <v>3.7930088366759893</v>
      </c>
      <c r="F100">
        <f ca="1"/>
        <v>0.19671374897859903</v>
      </c>
    </row>
    <row r="101" spans="5:6" x14ac:dyDescent="0.3">
      <c r="E101">
        <f ca="1"/>
        <v>4.3426486341547879</v>
      </c>
      <c r="F101">
        <f ca="1"/>
        <v>0.26042729373173878</v>
      </c>
    </row>
    <row r="102" spans="5:6" x14ac:dyDescent="0.3">
      <c r="E102">
        <f ca="1"/>
        <v>10.448126243399766</v>
      </c>
      <c r="F102">
        <f ca="1"/>
        <v>0.83543149612273038</v>
      </c>
    </row>
    <row r="103" spans="5:6" x14ac:dyDescent="0.3">
      <c r="E103">
        <f ca="1"/>
        <v>16.1621033735018</v>
      </c>
      <c r="F103">
        <f ca="1"/>
        <v>0.97632407145038291</v>
      </c>
    </row>
    <row r="104" spans="5:6" x14ac:dyDescent="0.3">
      <c r="E104">
        <f ca="1"/>
        <v>11.433841603689592</v>
      </c>
      <c r="F104">
        <f ca="1"/>
        <v>0.87921726908188491</v>
      </c>
    </row>
    <row r="105" spans="5:6" x14ac:dyDescent="0.3">
      <c r="E105">
        <f ca="1"/>
        <v>4.2277061636979605</v>
      </c>
      <c r="F105">
        <f ca="1"/>
        <v>0.24679163845912072</v>
      </c>
    </row>
    <row r="106" spans="5:6" x14ac:dyDescent="0.3">
      <c r="E106">
        <f ca="1"/>
        <v>5.1021180702772586</v>
      </c>
      <c r="F106">
        <f ca="1"/>
        <v>0.35249727111402707</v>
      </c>
    </row>
    <row r="107" spans="5:6" x14ac:dyDescent="0.3">
      <c r="E107">
        <f ca="1"/>
        <v>6.0387975605566204</v>
      </c>
      <c r="F107">
        <f ca="1"/>
        <v>0.46477346117821894</v>
      </c>
    </row>
    <row r="108" spans="5:6" x14ac:dyDescent="0.3">
      <c r="E108">
        <f ca="1"/>
        <v>7.1169156023648217</v>
      </c>
      <c r="F108">
        <f ca="1"/>
        <v>0.58319088659608975</v>
      </c>
    </row>
    <row r="109" spans="5:6" x14ac:dyDescent="0.3">
      <c r="E109">
        <f ca="1"/>
        <v>13.918684089382722</v>
      </c>
      <c r="F109">
        <f ca="1"/>
        <v>0.94735331846265192</v>
      </c>
    </row>
    <row r="110" spans="5:6" x14ac:dyDescent="0.3">
      <c r="E110">
        <f ca="1"/>
        <v>4.4093434348458294</v>
      </c>
      <c r="F110">
        <f ca="1"/>
        <v>0.26839544408929394</v>
      </c>
    </row>
    <row r="111" spans="5:6" x14ac:dyDescent="0.3">
      <c r="E111">
        <f ca="1"/>
        <v>8.7706355645216707</v>
      </c>
      <c r="F111">
        <f ca="1"/>
        <v>0.73045431286550322</v>
      </c>
    </row>
    <row r="112" spans="5:6" x14ac:dyDescent="0.3">
      <c r="E112">
        <f ca="1"/>
        <v>5.0950124125341203</v>
      </c>
      <c r="F112">
        <f ca="1"/>
        <v>0.35163050169291238</v>
      </c>
    </row>
    <row r="113" spans="5:6" x14ac:dyDescent="0.3">
      <c r="E113">
        <f ca="1"/>
        <v>2.8678475792155749</v>
      </c>
      <c r="F113">
        <f ca="1"/>
        <v>0.1030477121876146</v>
      </c>
    </row>
    <row r="114" spans="5:6" x14ac:dyDescent="0.3">
      <c r="E114">
        <f ca="1"/>
        <v>7.5084556360499359</v>
      </c>
      <c r="F114">
        <f ca="1"/>
        <v>0.62207725013633552</v>
      </c>
    </row>
    <row r="115" spans="5:6" x14ac:dyDescent="0.3">
      <c r="E115">
        <f ca="1"/>
        <v>2.0571065854494308</v>
      </c>
      <c r="F115">
        <f ca="1"/>
        <v>4.3387918051577837E-2</v>
      </c>
    </row>
    <row r="116" spans="5:6" x14ac:dyDescent="0.3">
      <c r="E116">
        <f ca="1"/>
        <v>5.2826231558636918</v>
      </c>
      <c r="F116">
        <f ca="1"/>
        <v>0.37448391957918825</v>
      </c>
    </row>
    <row r="117" spans="5:6" x14ac:dyDescent="0.3">
      <c r="E117">
        <f ca="1"/>
        <v>1.7253354473456657</v>
      </c>
      <c r="F117">
        <f ca="1"/>
        <v>2.6530388264140677E-2</v>
      </c>
    </row>
    <row r="118" spans="5:6" x14ac:dyDescent="0.3">
      <c r="E118">
        <f ca="1"/>
        <v>4.8198175351617012</v>
      </c>
      <c r="F118">
        <f ca="1"/>
        <v>0.31805913983218476</v>
      </c>
    </row>
    <row r="119" spans="5:6" x14ac:dyDescent="0.3">
      <c r="E119">
        <f ca="1"/>
        <v>13.62055265845254</v>
      </c>
      <c r="F119">
        <f ca="1"/>
        <v>0.94164328624370996</v>
      </c>
    </row>
    <row r="120" spans="5:6" x14ac:dyDescent="0.3">
      <c r="E120">
        <f ca="1"/>
        <v>8.789169845971351</v>
      </c>
      <c r="F120">
        <f ca="1"/>
        <v>0.73185064025450064</v>
      </c>
    </row>
    <row r="121" spans="5:6" x14ac:dyDescent="0.3">
      <c r="E121">
        <f ca="1"/>
        <v>7.9647598133210797</v>
      </c>
      <c r="F121">
        <f ca="1"/>
        <v>0.66428838449915451</v>
      </c>
    </row>
    <row r="122" spans="5:6" x14ac:dyDescent="0.3">
      <c r="E122">
        <f ca="1"/>
        <v>14.505390873081145</v>
      </c>
      <c r="F122">
        <f ca="1"/>
        <v>0.95711113980746343</v>
      </c>
    </row>
    <row r="123" spans="5:6" x14ac:dyDescent="0.3">
      <c r="E123">
        <f ca="1"/>
        <v>4.0995254743106946</v>
      </c>
      <c r="F123">
        <f ca="1"/>
        <v>0.23175466371713135</v>
      </c>
    </row>
    <row r="124" spans="5:6" x14ac:dyDescent="0.3">
      <c r="E124">
        <f ca="1"/>
        <v>1.4555441999470027</v>
      </c>
      <c r="F124">
        <f ca="1"/>
        <v>1.6191064116385493E-2</v>
      </c>
    </row>
    <row r="125" spans="5:6" x14ac:dyDescent="0.3">
      <c r="E125">
        <f ca="1"/>
        <v>11.76157321871227</v>
      </c>
      <c r="F125">
        <f ca="1"/>
        <v>0.89132264952014606</v>
      </c>
    </row>
    <row r="126" spans="5:6" x14ac:dyDescent="0.3">
      <c r="E126">
        <f ca="1"/>
        <v>8.016455334985416</v>
      </c>
      <c r="F126">
        <f ca="1"/>
        <v>0.66885487593172999</v>
      </c>
    </row>
    <row r="127" spans="5:6" x14ac:dyDescent="0.3">
      <c r="E127">
        <f ca="1"/>
        <v>5.7857556125093623</v>
      </c>
      <c r="F127">
        <f ca="1"/>
        <v>0.43502341438324182</v>
      </c>
    </row>
    <row r="128" spans="5:6" x14ac:dyDescent="0.3">
      <c r="E128">
        <f ca="1"/>
        <v>8.6838555681642831</v>
      </c>
      <c r="F128">
        <f ca="1"/>
        <v>0.72384226680830233</v>
      </c>
    </row>
    <row r="129" spans="5:6" x14ac:dyDescent="0.3">
      <c r="E129">
        <f ca="1"/>
        <v>8.1635722397296746</v>
      </c>
      <c r="F129">
        <f ca="1"/>
        <v>0.68160838483382025</v>
      </c>
    </row>
    <row r="130" spans="5:6" x14ac:dyDescent="0.3">
      <c r="E130">
        <f ca="1"/>
        <v>6.7917622641766977</v>
      </c>
      <c r="F130">
        <f ca="1"/>
        <v>0.54912105511369724</v>
      </c>
    </row>
    <row r="131" spans="5:6" x14ac:dyDescent="0.3">
      <c r="E131">
        <f ca="1"/>
        <v>2.23578837507642</v>
      </c>
      <c r="F131">
        <f ca="1"/>
        <v>5.4353872936307321E-2</v>
      </c>
    </row>
    <row r="132" spans="5:6" x14ac:dyDescent="0.3">
      <c r="E132">
        <f ca="1"/>
        <v>3.8062594122274267</v>
      </c>
      <c r="F132">
        <f ca="1"/>
        <v>0.19819738531170419</v>
      </c>
    </row>
    <row r="133" spans="5:6" x14ac:dyDescent="0.3">
      <c r="E133">
        <f ca="1"/>
        <v>4.5199522699924453</v>
      </c>
      <c r="F133">
        <f ca="1"/>
        <v>0.28168662949182244</v>
      </c>
    </row>
    <row r="134" spans="5:6" x14ac:dyDescent="0.3">
      <c r="E134">
        <f ca="1"/>
        <v>10.767687072768936</v>
      </c>
      <c r="F134">
        <f ca="1"/>
        <v>0.85092169288697694</v>
      </c>
    </row>
    <row r="135" spans="5:6" x14ac:dyDescent="0.3">
      <c r="E135">
        <f ca="1"/>
        <v>3.7688274061565012</v>
      </c>
      <c r="F135">
        <f ca="1"/>
        <v>0.19401429167115838</v>
      </c>
    </row>
    <row r="136" spans="5:6" x14ac:dyDescent="0.3">
      <c r="E136">
        <f ca="1"/>
        <v>7.4122198789023068</v>
      </c>
      <c r="F136">
        <f ca="1"/>
        <v>0.61274348717244442</v>
      </c>
    </row>
    <row r="137" spans="5:6" x14ac:dyDescent="0.3">
      <c r="E137">
        <f ca="1"/>
        <v>5.6903705864753542</v>
      </c>
      <c r="F137">
        <f ca="1"/>
        <v>0.42366818483608426</v>
      </c>
    </row>
    <row r="138" spans="5:6" x14ac:dyDescent="0.3">
      <c r="E138">
        <f ca="1"/>
        <v>5.8273051607008188</v>
      </c>
      <c r="F138">
        <f ca="1"/>
        <v>0.43994723986467915</v>
      </c>
    </row>
    <row r="139" spans="5:6" x14ac:dyDescent="0.3">
      <c r="E139">
        <f ca="1"/>
        <v>4.4120960361354831</v>
      </c>
      <c r="F139">
        <f ca="1"/>
        <v>0.26872509944416123</v>
      </c>
    </row>
    <row r="140" spans="5:6" x14ac:dyDescent="0.3">
      <c r="E140">
        <f ca="1"/>
        <v>10.183246047237198</v>
      </c>
      <c r="F140">
        <f ca="1"/>
        <v>0.82157526073315457</v>
      </c>
    </row>
    <row r="141" spans="5:6" x14ac:dyDescent="0.3">
      <c r="E141">
        <f ca="1"/>
        <v>7.7747751899858448</v>
      </c>
      <c r="F141">
        <f ca="1"/>
        <v>0.64712752410340002</v>
      </c>
    </row>
    <row r="142" spans="5:6" x14ac:dyDescent="0.3">
      <c r="E142">
        <f ca="1"/>
        <v>4.2923411018513065</v>
      </c>
      <c r="F142">
        <f ca="1"/>
        <v>0.25444326814060225</v>
      </c>
    </row>
    <row r="143" spans="5:6" x14ac:dyDescent="0.3">
      <c r="E143">
        <f ca="1"/>
        <v>11.379581738268664</v>
      </c>
      <c r="F143">
        <f ca="1"/>
        <v>0.87710248569900984</v>
      </c>
    </row>
    <row r="144" spans="5:6" x14ac:dyDescent="0.3">
      <c r="E144">
        <f ca="1"/>
        <v>9.2134779989913511</v>
      </c>
      <c r="F144">
        <f ca="1"/>
        <v>0.76230951333928809</v>
      </c>
    </row>
    <row r="145" spans="5:6" x14ac:dyDescent="0.3">
      <c r="E145">
        <f ca="1"/>
        <v>10.509488964524481</v>
      </c>
      <c r="F145">
        <f ca="1"/>
        <v>0.83850803231811188</v>
      </c>
    </row>
    <row r="146" spans="5:6" x14ac:dyDescent="0.3">
      <c r="E146">
        <f ca="1"/>
        <v>4.3883733692495595</v>
      </c>
      <c r="F146">
        <f ca="1"/>
        <v>0.26588605736860582</v>
      </c>
    </row>
    <row r="147" spans="5:6" x14ac:dyDescent="0.3">
      <c r="E147">
        <f ca="1"/>
        <v>5.5541925646108785</v>
      </c>
      <c r="F147">
        <f ca="1"/>
        <v>0.40734447511962485</v>
      </c>
    </row>
    <row r="148" spans="5:6" x14ac:dyDescent="0.3">
      <c r="E148">
        <f ca="1"/>
        <v>2.3004420087261628</v>
      </c>
      <c r="F148">
        <f ca="1"/>
        <v>5.8639853855018721E-2</v>
      </c>
    </row>
    <row r="149" spans="5:6" x14ac:dyDescent="0.3">
      <c r="E149">
        <f ca="1"/>
        <v>8.6169080543139618</v>
      </c>
      <c r="F149">
        <f ca="1"/>
        <v>0.71865742142281175</v>
      </c>
    </row>
    <row r="150" spans="5:6" x14ac:dyDescent="0.3">
      <c r="E150">
        <f ca="1"/>
        <v>7.3373545904789976</v>
      </c>
      <c r="F150">
        <f ca="1"/>
        <v>0.60538046152093861</v>
      </c>
    </row>
    <row r="151" spans="5:6" x14ac:dyDescent="0.3">
      <c r="E151">
        <f ca="1"/>
        <v>7.6409979377450892</v>
      </c>
      <c r="F151">
        <f ca="1"/>
        <v>0.6346884106815317</v>
      </c>
    </row>
    <row r="152" spans="5:6" x14ac:dyDescent="0.3">
      <c r="E152">
        <f ca="1"/>
        <v>9.2748319162260024</v>
      </c>
      <c r="F152">
        <f ca="1"/>
        <v>0.76647809196925321</v>
      </c>
    </row>
    <row r="153" spans="5:6" x14ac:dyDescent="0.3">
      <c r="E153">
        <f ca="1"/>
        <v>6.9395470878103893</v>
      </c>
      <c r="F153">
        <f ca="1"/>
        <v>0.56479873877129816</v>
      </c>
    </row>
    <row r="154" spans="5:6" x14ac:dyDescent="0.3">
      <c r="E154">
        <f ca="1"/>
        <v>6.5851960076665028</v>
      </c>
      <c r="F154">
        <f ca="1"/>
        <v>0.52669354902385435</v>
      </c>
    </row>
    <row r="155" spans="5:6" x14ac:dyDescent="0.3">
      <c r="E155">
        <f ca="1"/>
        <v>4.4073690175978069</v>
      </c>
      <c r="F155">
        <f ca="1"/>
        <v>0.2681590225471237</v>
      </c>
    </row>
    <row r="156" spans="5:6" x14ac:dyDescent="0.3">
      <c r="E156">
        <f ca="1"/>
        <v>3.6249078805979718</v>
      </c>
      <c r="F156">
        <f ca="1"/>
        <v>0.1781762400478</v>
      </c>
    </row>
    <row r="157" spans="5:6" x14ac:dyDescent="0.3">
      <c r="E157">
        <f ca="1"/>
        <v>4.1304411889940473</v>
      </c>
      <c r="F157">
        <f ca="1"/>
        <v>0.23536342926333259</v>
      </c>
    </row>
    <row r="158" spans="5:6" x14ac:dyDescent="0.3">
      <c r="E158">
        <f ca="1"/>
        <v>7.1796857816838298</v>
      </c>
      <c r="F158">
        <f ca="1"/>
        <v>0.5895859308880651</v>
      </c>
    </row>
    <row r="159" spans="5:6" x14ac:dyDescent="0.3">
      <c r="E159">
        <f ca="1"/>
        <v>9.5505716330230719</v>
      </c>
      <c r="F159">
        <f ca="1"/>
        <v>0.78449575312324482</v>
      </c>
    </row>
    <row r="160" spans="5:6" x14ac:dyDescent="0.3">
      <c r="E160">
        <f ca="1"/>
        <v>2.3577552135228168</v>
      </c>
      <c r="F160">
        <f ca="1"/>
        <v>6.2577874629996075E-2</v>
      </c>
    </row>
    <row r="161" spans="5:6" x14ac:dyDescent="0.3">
      <c r="E161">
        <f ca="1"/>
        <v>4.7186748132177128</v>
      </c>
      <c r="F161">
        <f ca="1"/>
        <v>0.30574996592077913</v>
      </c>
    </row>
    <row r="162" spans="5:6" x14ac:dyDescent="0.3">
      <c r="E162">
        <f ca="1"/>
        <v>7.0500042205275761</v>
      </c>
      <c r="F162">
        <f ca="1"/>
        <v>0.57630790915805385</v>
      </c>
    </row>
    <row r="163" spans="5:6" x14ac:dyDescent="0.3">
      <c r="E163">
        <f ca="1"/>
        <v>3.4224743890595799</v>
      </c>
      <c r="F163">
        <f ca="1"/>
        <v>0.15663259458115608</v>
      </c>
    </row>
    <row r="164" spans="5:6" x14ac:dyDescent="0.3">
      <c r="E164">
        <f ca="1"/>
        <v>12.68087860241825</v>
      </c>
      <c r="F164">
        <f ca="1"/>
        <v>0.91972386213328405</v>
      </c>
    </row>
    <row r="165" spans="5:6" x14ac:dyDescent="0.3">
      <c r="E165">
        <f ca="1"/>
        <v>4.0395824456294909</v>
      </c>
      <c r="F165">
        <f ca="1"/>
        <v>0.22479283814699497</v>
      </c>
    </row>
    <row r="166" spans="5:6" x14ac:dyDescent="0.3">
      <c r="E166">
        <f ca="1"/>
        <v>14.648395676031214</v>
      </c>
      <c r="F166">
        <f ca="1"/>
        <v>0.95921993929604754</v>
      </c>
    </row>
    <row r="167" spans="5:6" x14ac:dyDescent="0.3">
      <c r="E167">
        <f ca="1"/>
        <v>11.56932197983871</v>
      </c>
      <c r="F167">
        <f ca="1"/>
        <v>0.88435856538184288</v>
      </c>
    </row>
    <row r="168" spans="5:6" x14ac:dyDescent="0.3">
      <c r="E168">
        <f ca="1"/>
        <v>2.7630191142215468</v>
      </c>
      <c r="F168">
        <f ca="1"/>
        <v>9.3974422185783751E-2</v>
      </c>
    </row>
    <row r="169" spans="5:6" x14ac:dyDescent="0.3">
      <c r="E169">
        <f ca="1"/>
        <v>6.9377956296944632</v>
      </c>
      <c r="F169">
        <f ca="1"/>
        <v>0.56461479037109918</v>
      </c>
    </row>
    <row r="170" spans="5:6" x14ac:dyDescent="0.3">
      <c r="E170">
        <f ca="1"/>
        <v>6.5843087775031028</v>
      </c>
      <c r="F170">
        <f ca="1"/>
        <v>0.52659597304608108</v>
      </c>
    </row>
    <row r="171" spans="5:6" x14ac:dyDescent="0.3">
      <c r="E171">
        <f ca="1"/>
        <v>5.3280730082478609</v>
      </c>
      <c r="F171">
        <f ca="1"/>
        <v>0.38000585094136768</v>
      </c>
    </row>
    <row r="172" spans="5:6" x14ac:dyDescent="0.3">
      <c r="E172">
        <f ca="1"/>
        <v>2.1601295346882869</v>
      </c>
      <c r="F172">
        <f ca="1"/>
        <v>4.9551728763905227E-2</v>
      </c>
    </row>
    <row r="173" spans="5:6" x14ac:dyDescent="0.3">
      <c r="E173">
        <f ca="1"/>
        <v>13.688600494521658</v>
      </c>
      <c r="F173">
        <f ca="1"/>
        <v>0.94299468147231191</v>
      </c>
    </row>
    <row r="174" spans="5:6" x14ac:dyDescent="0.3">
      <c r="E174">
        <f ca="1"/>
        <v>13.53787933576919</v>
      </c>
      <c r="F174">
        <f ca="1"/>
        <v>0.93996180387645667</v>
      </c>
    </row>
    <row r="175" spans="5:6" x14ac:dyDescent="0.3">
      <c r="E175">
        <f ca="1"/>
        <v>9.2578231095302019</v>
      </c>
      <c r="F175">
        <f ca="1"/>
        <v>0.76532833926666965</v>
      </c>
    </row>
    <row r="176" spans="5:6" x14ac:dyDescent="0.3">
      <c r="E176">
        <f ca="1"/>
        <v>9.1740829782886166</v>
      </c>
      <c r="F176">
        <f ca="1"/>
        <v>0.75960186643471672</v>
      </c>
    </row>
    <row r="177" spans="5:6" x14ac:dyDescent="0.3">
      <c r="E177">
        <f ca="1"/>
        <v>15.964166707283837</v>
      </c>
      <c r="F177">
        <f ca="1"/>
        <v>0.97455423726740853</v>
      </c>
    </row>
    <row r="178" spans="5:6" x14ac:dyDescent="0.3">
      <c r="E178">
        <f ca="1"/>
        <v>7.0798996370818816</v>
      </c>
      <c r="F178">
        <f ca="1"/>
        <v>0.57939153133514698</v>
      </c>
    </row>
    <row r="179" spans="5:6" x14ac:dyDescent="0.3">
      <c r="E179">
        <f ca="1"/>
        <v>6.2534043904462511</v>
      </c>
      <c r="F179">
        <f ca="1"/>
        <v>0.48950805514969342</v>
      </c>
    </row>
    <row r="180" spans="5:6" x14ac:dyDescent="0.3">
      <c r="E180">
        <f ca="1"/>
        <v>5.7233624875223574</v>
      </c>
      <c r="F180">
        <f ca="1"/>
        <v>0.4276035829996736</v>
      </c>
    </row>
    <row r="181" spans="5:6" x14ac:dyDescent="0.3">
      <c r="E181">
        <f ca="1"/>
        <v>5.5135924148100965</v>
      </c>
      <c r="F181">
        <f ca="1"/>
        <v>0.40245512221258195</v>
      </c>
    </row>
    <row r="182" spans="5:6" x14ac:dyDescent="0.3">
      <c r="E182">
        <f ca="1"/>
        <v>3.4331141200205333</v>
      </c>
      <c r="F182">
        <f ca="1"/>
        <v>0.15774164151735154</v>
      </c>
    </row>
    <row r="183" spans="5:6" x14ac:dyDescent="0.3">
      <c r="E183">
        <f ca="1"/>
        <v>5.4523823261939564</v>
      </c>
      <c r="F183">
        <f ca="1"/>
        <v>0.39506649351093948</v>
      </c>
    </row>
    <row r="184" spans="5:6" x14ac:dyDescent="0.3">
      <c r="E184">
        <f ca="1"/>
        <v>4.3719702827381379</v>
      </c>
      <c r="F184">
        <f ca="1"/>
        <v>0.26392572634166367</v>
      </c>
    </row>
    <row r="185" spans="5:6" x14ac:dyDescent="0.3">
      <c r="E185">
        <f ca="1"/>
        <v>12.90760553327139</v>
      </c>
      <c r="F185">
        <f ca="1"/>
        <v>0.92560817898901127</v>
      </c>
    </row>
    <row r="186" spans="5:6" x14ac:dyDescent="0.3">
      <c r="E186">
        <f ca="1"/>
        <v>10.840289167377588</v>
      </c>
      <c r="F186">
        <f ca="1"/>
        <v>0.85426115737404074</v>
      </c>
    </row>
    <row r="187" spans="5:6" x14ac:dyDescent="0.3">
      <c r="E187">
        <f ca="1"/>
        <v>5.0963635282204942</v>
      </c>
      <c r="F187">
        <f ca="1"/>
        <v>0.35179531938273872</v>
      </c>
    </row>
    <row r="188" spans="5:6" x14ac:dyDescent="0.3">
      <c r="E188">
        <f ca="1"/>
        <v>6.470583538310442</v>
      </c>
      <c r="F188">
        <f ca="1"/>
        <v>0.51400363254458015</v>
      </c>
    </row>
    <row r="189" spans="5:6" x14ac:dyDescent="0.3">
      <c r="E189">
        <f ca="1"/>
        <v>14.159741680425553</v>
      </c>
      <c r="F189">
        <f ca="1"/>
        <v>0.95158795171293109</v>
      </c>
    </row>
    <row r="190" spans="5:6" x14ac:dyDescent="0.3">
      <c r="E190">
        <f ca="1"/>
        <v>9.2847592879675354</v>
      </c>
      <c r="F190">
        <f ca="1"/>
        <v>0.76714707815412342</v>
      </c>
    </row>
    <row r="191" spans="5:6" x14ac:dyDescent="0.3">
      <c r="E191">
        <f ca="1"/>
        <v>7.456730685122209</v>
      </c>
      <c r="F191">
        <f ca="1"/>
        <v>0.61707893152424897</v>
      </c>
    </row>
    <row r="192" spans="5:6" x14ac:dyDescent="0.3">
      <c r="E192">
        <f ca="1"/>
        <v>4.5229636130009467</v>
      </c>
      <c r="F192">
        <f ca="1"/>
        <v>0.28204966836908091</v>
      </c>
    </row>
    <row r="193" spans="5:6" x14ac:dyDescent="0.3">
      <c r="E193">
        <f ca="1"/>
        <v>10.423315619975622</v>
      </c>
      <c r="F193">
        <f ca="1"/>
        <v>0.83417351212089352</v>
      </c>
    </row>
    <row r="194" spans="5:6" x14ac:dyDescent="0.3">
      <c r="E194">
        <f ca="1"/>
        <v>7.8883906003473783</v>
      </c>
      <c r="F194">
        <f ca="1"/>
        <v>0.65746159449430941</v>
      </c>
    </row>
    <row r="195" spans="5:6" x14ac:dyDescent="0.3">
      <c r="E195">
        <f ca="1"/>
        <v>5.1985548740292611</v>
      </c>
      <c r="F195">
        <f ca="1"/>
        <v>0.36425310500055558</v>
      </c>
    </row>
    <row r="196" spans="5:6" x14ac:dyDescent="0.3">
      <c r="E196">
        <f ca="1"/>
        <v>3.7225784119760945</v>
      </c>
      <c r="F196">
        <f ca="1"/>
        <v>0.18888119367196116</v>
      </c>
    </row>
    <row r="197" spans="5:6" x14ac:dyDescent="0.3">
      <c r="E197">
        <f ca="1"/>
        <v>3.4819131193957231</v>
      </c>
      <c r="F197">
        <f ca="1"/>
        <v>0.16286250339362943</v>
      </c>
    </row>
    <row r="198" spans="5:6" x14ac:dyDescent="0.3">
      <c r="E198">
        <f ca="1"/>
        <v>1.203241000121376</v>
      </c>
      <c r="F198">
        <f ca="1"/>
        <v>9.1479170339502404E-3</v>
      </c>
    </row>
    <row r="199" spans="5:6" x14ac:dyDescent="0.3">
      <c r="E199">
        <f ca="1"/>
        <v>12.697045152693111</v>
      </c>
      <c r="F199">
        <f ca="1"/>
        <v>0.92015700253391086</v>
      </c>
    </row>
    <row r="200" spans="5:6" x14ac:dyDescent="0.3">
      <c r="E200">
        <f ca="1"/>
        <v>6.8604800721814758</v>
      </c>
      <c r="F200">
        <f ca="1"/>
        <v>0.55645008770762339</v>
      </c>
    </row>
    <row r="201" spans="5:6" x14ac:dyDescent="0.3">
      <c r="E201">
        <f ca="1"/>
        <v>5.8755534484968903</v>
      </c>
      <c r="F201">
        <f ca="1"/>
        <v>0.44564666478201953</v>
      </c>
    </row>
    <row r="202" spans="5:6" x14ac:dyDescent="0.3">
      <c r="E202">
        <f ca="1"/>
        <v>11.752690388124961</v>
      </c>
      <c r="F202">
        <f ca="1"/>
        <v>0.89100925239173656</v>
      </c>
    </row>
    <row r="203" spans="5:6" x14ac:dyDescent="0.3">
      <c r="E203">
        <f ca="1"/>
        <v>2.4086695286733999</v>
      </c>
      <c r="F203">
        <f ca="1"/>
        <v>6.6184085142495144E-2</v>
      </c>
    </row>
    <row r="204" spans="5:6" x14ac:dyDescent="0.3">
      <c r="E204">
        <f ca="1"/>
        <v>15.860184257943562</v>
      </c>
      <c r="F204">
        <f ca="1"/>
        <v>0.97357511074045566</v>
      </c>
    </row>
    <row r="205" spans="5:6" x14ac:dyDescent="0.3">
      <c r="E205">
        <f ca="1"/>
        <v>4.3364281776295028</v>
      </c>
      <c r="F205">
        <f ca="1"/>
        <v>0.25968610121490027</v>
      </c>
    </row>
    <row r="206" spans="5:6" x14ac:dyDescent="0.3">
      <c r="E206">
        <f ca="1"/>
        <v>4.4055800220831225</v>
      </c>
      <c r="F206">
        <f ca="1"/>
        <v>0.26794483095208521</v>
      </c>
    </row>
    <row r="207" spans="5:6" x14ac:dyDescent="0.3">
      <c r="E207">
        <f ca="1"/>
        <v>7.2983837702103544</v>
      </c>
      <c r="F207">
        <f ca="1"/>
        <v>0.60151265927220132</v>
      </c>
    </row>
    <row r="208" spans="5:6" x14ac:dyDescent="0.3">
      <c r="E208">
        <f ca="1"/>
        <v>11.536510882470528</v>
      </c>
      <c r="F208">
        <f ca="1"/>
        <v>0.88313144854190606</v>
      </c>
    </row>
    <row r="209" spans="5:6" x14ac:dyDescent="0.3">
      <c r="E209">
        <f ca="1"/>
        <v>2.5152118275325539</v>
      </c>
      <c r="F209">
        <f ca="1"/>
        <v>7.4052750269601203E-2</v>
      </c>
    </row>
    <row r="210" spans="5:6" x14ac:dyDescent="0.3">
      <c r="E210">
        <f ca="1"/>
        <v>9.7581622161170465</v>
      </c>
      <c r="F210">
        <f ca="1"/>
        <v>0.79730257018043504</v>
      </c>
    </row>
    <row r="211" spans="5:6" x14ac:dyDescent="0.3">
      <c r="E211">
        <f ca="1"/>
        <v>6.2067194934162204</v>
      </c>
      <c r="F211">
        <f ca="1"/>
        <v>0.48416999816085765</v>
      </c>
    </row>
    <row r="212" spans="5:6" x14ac:dyDescent="0.3">
      <c r="E212">
        <f ca="1"/>
        <v>6.8897734212293491</v>
      </c>
      <c r="F212">
        <f ca="1"/>
        <v>0.55955374863692708</v>
      </c>
    </row>
    <row r="213" spans="5:6" x14ac:dyDescent="0.3">
      <c r="E213">
        <f ca="1"/>
        <v>9.4535541586739615</v>
      </c>
      <c r="F213">
        <f ca="1"/>
        <v>0.77828889777199617</v>
      </c>
    </row>
    <row r="214" spans="5:6" x14ac:dyDescent="0.3">
      <c r="E214">
        <f ca="1"/>
        <v>8.4629437120806799</v>
      </c>
      <c r="F214">
        <f ca="1"/>
        <v>0.70645470305331703</v>
      </c>
    </row>
    <row r="215" spans="5:6" x14ac:dyDescent="0.3">
      <c r="E215">
        <f ca="1"/>
        <v>4.47195798724489</v>
      </c>
      <c r="F215">
        <f ca="1"/>
        <v>0.27590867712797046</v>
      </c>
    </row>
    <row r="216" spans="5:6" x14ac:dyDescent="0.3">
      <c r="E216">
        <f ca="1"/>
        <v>4.7205100153113637</v>
      </c>
      <c r="F216">
        <f ca="1"/>
        <v>0.3059730237446095</v>
      </c>
    </row>
    <row r="217" spans="5:6" x14ac:dyDescent="0.3">
      <c r="E217">
        <f ca="1"/>
        <v>5.012347726884272</v>
      </c>
      <c r="F217">
        <f ca="1"/>
        <v>0.34154370185532812</v>
      </c>
    </row>
    <row r="218" spans="5:6" x14ac:dyDescent="0.3">
      <c r="E218">
        <f ca="1"/>
        <v>9.1485445590564272</v>
      </c>
      <c r="F218">
        <f ca="1"/>
        <v>0.75783357655337213</v>
      </c>
    </row>
    <row r="219" spans="5:6" x14ac:dyDescent="0.3">
      <c r="E219">
        <f ca="1"/>
        <v>11.576037339639971</v>
      </c>
      <c r="F219">
        <f ca="1"/>
        <v>0.88460831079154922</v>
      </c>
    </row>
    <row r="220" spans="5:6" x14ac:dyDescent="0.3">
      <c r="E220">
        <f ca="1"/>
        <v>5.5036613469816649</v>
      </c>
      <c r="F220">
        <f ca="1"/>
        <v>0.40125772049817165</v>
      </c>
    </row>
    <row r="221" spans="5:6" x14ac:dyDescent="0.3">
      <c r="E221">
        <f ca="1"/>
        <v>2.1454350503589024</v>
      </c>
      <c r="F221">
        <f ca="1"/>
        <v>4.8645991358169258E-2</v>
      </c>
    </row>
    <row r="222" spans="5:6" x14ac:dyDescent="0.3">
      <c r="E222">
        <f ca="1"/>
        <v>4.4461932927133683</v>
      </c>
      <c r="F222">
        <f ca="1"/>
        <v>0.27281355019396031</v>
      </c>
    </row>
    <row r="223" spans="5:6" x14ac:dyDescent="0.3">
      <c r="E223">
        <f ca="1"/>
        <v>5.6847149420718877</v>
      </c>
      <c r="F223">
        <f ca="1"/>
        <v>0.42299275797455216</v>
      </c>
    </row>
    <row r="224" spans="5:6" x14ac:dyDescent="0.3">
      <c r="E224">
        <f ca="1"/>
        <v>8.8835088646065294</v>
      </c>
      <c r="F224">
        <f ca="1"/>
        <v>0.73887176756773587</v>
      </c>
    </row>
    <row r="225" spans="5:6" x14ac:dyDescent="0.3">
      <c r="E225">
        <f ca="1"/>
        <v>4.0638126211314276</v>
      </c>
      <c r="F225">
        <f ca="1"/>
        <v>0.22760118985370059</v>
      </c>
    </row>
    <row r="226" spans="5:6" x14ac:dyDescent="0.3">
      <c r="E226">
        <f ca="1"/>
        <v>10.300086561505315</v>
      </c>
      <c r="F226">
        <f ca="1"/>
        <v>0.82780399105491886</v>
      </c>
    </row>
    <row r="227" spans="5:6" x14ac:dyDescent="0.3">
      <c r="E227">
        <f ca="1"/>
        <v>6.1220868076165109</v>
      </c>
      <c r="F227">
        <f ca="1"/>
        <v>0.47443145469562403</v>
      </c>
    </row>
    <row r="228" spans="5:6" x14ac:dyDescent="0.3">
      <c r="E228">
        <f ca="1"/>
        <v>4.0111167967968306</v>
      </c>
      <c r="F228">
        <f ca="1"/>
        <v>0.22150391822140192</v>
      </c>
    </row>
    <row r="229" spans="5:6" x14ac:dyDescent="0.3">
      <c r="E229">
        <f ca="1"/>
        <v>15.927287276212375</v>
      </c>
      <c r="F229">
        <f ca="1"/>
        <v>0.97421095935057944</v>
      </c>
    </row>
    <row r="230" spans="5:6" x14ac:dyDescent="0.3">
      <c r="E230">
        <f ca="1"/>
        <v>7.2133232613317828</v>
      </c>
      <c r="F230">
        <f ca="1"/>
        <v>0.59298801187940653</v>
      </c>
    </row>
    <row r="231" spans="5:6" x14ac:dyDescent="0.3">
      <c r="E231">
        <f ca="1"/>
        <v>7.5923578985375997</v>
      </c>
      <c r="F231">
        <f ca="1"/>
        <v>0.63009341059039747</v>
      </c>
    </row>
    <row r="232" spans="5:6" x14ac:dyDescent="0.3">
      <c r="E232">
        <f ca="1"/>
        <v>3.4117767762048534</v>
      </c>
      <c r="F232">
        <f ca="1"/>
        <v>0.15552025265060257</v>
      </c>
    </row>
    <row r="233" spans="5:6" x14ac:dyDescent="0.3">
      <c r="E233">
        <f ca="1"/>
        <v>7.8300263499789899</v>
      </c>
      <c r="F233">
        <f ca="1"/>
        <v>0.65217949168909028</v>
      </c>
    </row>
    <row r="234" spans="5:6" x14ac:dyDescent="0.3">
      <c r="E234">
        <f ca="1"/>
        <v>5.547948368001915</v>
      </c>
      <c r="F234">
        <f ca="1"/>
        <v>0.40659313334686326</v>
      </c>
    </row>
    <row r="235" spans="5:6" x14ac:dyDescent="0.3">
      <c r="E235">
        <f ca="1"/>
        <v>4.297066658268057</v>
      </c>
      <c r="F235">
        <f ca="1"/>
        <v>0.25500434411239525</v>
      </c>
    </row>
    <row r="236" spans="5:6" x14ac:dyDescent="0.3">
      <c r="E236">
        <f ca="1"/>
        <v>4.2714907922035898</v>
      </c>
      <c r="F236">
        <f ca="1"/>
        <v>0.25197029494293194</v>
      </c>
    </row>
    <row r="237" spans="5:6" x14ac:dyDescent="0.3">
      <c r="E237">
        <f ca="1"/>
        <v>8.4097575708848638</v>
      </c>
      <c r="F237">
        <f ca="1"/>
        <v>0.70214870425940867</v>
      </c>
    </row>
    <row r="238" spans="5:6" x14ac:dyDescent="0.3">
      <c r="E238">
        <f ca="1"/>
        <v>6.3163735095839151</v>
      </c>
      <c r="F238">
        <f ca="1"/>
        <v>0.49666850585179056</v>
      </c>
    </row>
    <row r="239" spans="5:6" x14ac:dyDescent="0.3">
      <c r="E239">
        <f ca="1"/>
        <v>6.3550764349246434</v>
      </c>
      <c r="F239">
        <f ca="1"/>
        <v>0.50104641562343666</v>
      </c>
    </row>
    <row r="240" spans="5:6" x14ac:dyDescent="0.3">
      <c r="E240">
        <f ca="1"/>
        <v>7.3536183997463445</v>
      </c>
      <c r="F240">
        <f ca="1"/>
        <v>0.60698755176676</v>
      </c>
    </row>
    <row r="241" spans="5:6" x14ac:dyDescent="0.3">
      <c r="E241">
        <f ca="1"/>
        <v>4.3588383436826517</v>
      </c>
      <c r="F241">
        <f ca="1"/>
        <v>0.26235799026225709</v>
      </c>
    </row>
    <row r="242" spans="5:6" x14ac:dyDescent="0.3">
      <c r="E242">
        <f ca="1"/>
        <v>12.505136528387848</v>
      </c>
      <c r="F242">
        <f ca="1"/>
        <v>0.91487630038435364</v>
      </c>
    </row>
    <row r="243" spans="5:6" x14ac:dyDescent="0.3">
      <c r="E243">
        <f ca="1"/>
        <v>9.6593319278152308</v>
      </c>
      <c r="F243">
        <f ca="1"/>
        <v>0.79128536385952342</v>
      </c>
    </row>
    <row r="244" spans="5:6" x14ac:dyDescent="0.3">
      <c r="E244">
        <f ca="1"/>
        <v>4.8111134819647923</v>
      </c>
      <c r="F244">
        <f ca="1"/>
        <v>0.31699873709931886</v>
      </c>
    </row>
    <row r="245" spans="5:6" x14ac:dyDescent="0.3">
      <c r="E245">
        <f ca="1"/>
        <v>5.1280068638810725</v>
      </c>
      <c r="F245">
        <f ca="1"/>
        <v>0.35565471117693814</v>
      </c>
    </row>
    <row r="246" spans="5:6" x14ac:dyDescent="0.3">
      <c r="E246">
        <f ca="1"/>
        <v>16.512025531552847</v>
      </c>
      <c r="F246">
        <f ca="1"/>
        <v>0.97917130298933563</v>
      </c>
    </row>
    <row r="247" spans="5:6" x14ac:dyDescent="0.3">
      <c r="E247">
        <f ca="1"/>
        <v>6.0266547660878427</v>
      </c>
      <c r="F247">
        <f ca="1"/>
        <v>0.46335951956512622</v>
      </c>
    </row>
    <row r="248" spans="5:6" x14ac:dyDescent="0.3">
      <c r="E248">
        <f ca="1"/>
        <v>4.9122998659991186</v>
      </c>
      <c r="F248">
        <f ca="1"/>
        <v>0.32933509653851445</v>
      </c>
    </row>
    <row r="249" spans="5:6" x14ac:dyDescent="0.3">
      <c r="E249">
        <f ca="1"/>
        <v>13.187214184269507</v>
      </c>
      <c r="F249">
        <f ca="1"/>
        <v>0.93232377984407111</v>
      </c>
    </row>
    <row r="250" spans="5:6" x14ac:dyDescent="0.3">
      <c r="E250">
        <f ca="1"/>
        <v>12.842253014068188</v>
      </c>
      <c r="F250">
        <f ca="1"/>
        <v>0.92395357539381096</v>
      </c>
    </row>
    <row r="251" spans="5:6" x14ac:dyDescent="0.3">
      <c r="E251">
        <f ca="1"/>
        <v>2.3179523743651953</v>
      </c>
      <c r="F251">
        <f ca="1"/>
        <v>5.9829259667125198E-2</v>
      </c>
    </row>
    <row r="252" spans="5:6" x14ac:dyDescent="0.3">
      <c r="E252">
        <f ca="1"/>
        <v>8.4802567023941453</v>
      </c>
      <c r="F252">
        <f ca="1"/>
        <v>0.70784632077571752</v>
      </c>
    </row>
    <row r="253" spans="5:6" x14ac:dyDescent="0.3">
      <c r="E253">
        <f ca="1"/>
        <v>2.8628479289926969</v>
      </c>
      <c r="F253">
        <f ca="1"/>
        <v>0.10260665049557376</v>
      </c>
    </row>
    <row r="254" spans="5:6" x14ac:dyDescent="0.3">
      <c r="E254">
        <f ca="1"/>
        <v>2.0680428275067566</v>
      </c>
      <c r="F254">
        <f ca="1"/>
        <v>4.4021537587151882E-2</v>
      </c>
    </row>
    <row r="255" spans="5:6" x14ac:dyDescent="0.3">
      <c r="E255">
        <f ca="1"/>
        <v>6.5961974704402895</v>
      </c>
      <c r="F255">
        <f ca="1"/>
        <v>0.52790260346057527</v>
      </c>
    </row>
    <row r="256" spans="5:6" x14ac:dyDescent="0.3">
      <c r="E256">
        <f ca="1"/>
        <v>2.6071349637736558</v>
      </c>
      <c r="F256">
        <f ca="1"/>
        <v>8.1184001665943792E-2</v>
      </c>
    </row>
    <row r="257" spans="5:6" x14ac:dyDescent="0.3">
      <c r="E257">
        <f ca="1"/>
        <v>3.4871891188491126</v>
      </c>
      <c r="F257">
        <f ca="1"/>
        <v>0.16341947096215151</v>
      </c>
    </row>
    <row r="258" spans="5:6" x14ac:dyDescent="0.3">
      <c r="E258">
        <f ca="1"/>
        <v>2.45111919185578</v>
      </c>
      <c r="F258">
        <f ca="1"/>
        <v>6.9267358252275604E-2</v>
      </c>
    </row>
    <row r="259" spans="5:6" x14ac:dyDescent="0.3">
      <c r="E259">
        <f ca="1"/>
        <v>7.1587342234549283</v>
      </c>
      <c r="F259">
        <f ca="1"/>
        <v>0.58745809066732635</v>
      </c>
    </row>
    <row r="260" spans="5:6" x14ac:dyDescent="0.3">
      <c r="E260">
        <f ca="1"/>
        <v>15.001372765646687</v>
      </c>
      <c r="F260">
        <f ca="1"/>
        <v>0.96401818805339223</v>
      </c>
    </row>
    <row r="261" spans="5:6" x14ac:dyDescent="0.3">
      <c r="E261">
        <f ca="1"/>
        <v>8.9577934005308837</v>
      </c>
      <c r="F261">
        <f ca="1"/>
        <v>0.74429946354947807</v>
      </c>
    </row>
    <row r="262" spans="5:6" x14ac:dyDescent="0.3">
      <c r="E262">
        <f ca="1"/>
        <v>16.492267558248439</v>
      </c>
      <c r="F262">
        <f ca="1"/>
        <v>0.97901959183915999</v>
      </c>
    </row>
    <row r="263" spans="5:6" x14ac:dyDescent="0.3">
      <c r="E263">
        <f ca="1"/>
        <v>10.022716410059912</v>
      </c>
      <c r="F263">
        <f ca="1"/>
        <v>0.81271019999194061</v>
      </c>
    </row>
    <row r="264" spans="5:6" x14ac:dyDescent="0.3">
      <c r="E264">
        <f ca="1"/>
        <v>11.203346512390187</v>
      </c>
      <c r="F264">
        <f ca="1"/>
        <v>0.87000818665479118</v>
      </c>
    </row>
    <row r="265" spans="5:6" x14ac:dyDescent="0.3">
      <c r="E265">
        <f ca="1"/>
        <v>14.409694822903779</v>
      </c>
      <c r="F265">
        <f ca="1"/>
        <v>0.95564373733835695</v>
      </c>
    </row>
    <row r="266" spans="5:6" x14ac:dyDescent="0.3">
      <c r="E266">
        <f ca="1"/>
        <v>3.4398756357774429</v>
      </c>
      <c r="F266">
        <f ca="1"/>
        <v>0.15844783972329718</v>
      </c>
    </row>
    <row r="267" spans="5:6" x14ac:dyDescent="0.3">
      <c r="E267">
        <f ca="1"/>
        <v>2.706009712570618</v>
      </c>
      <c r="F267">
        <f ca="1"/>
        <v>8.9197325835421587E-2</v>
      </c>
    </row>
    <row r="268" spans="5:6" x14ac:dyDescent="0.3">
      <c r="E268">
        <f ca="1"/>
        <v>5.0168839519777295</v>
      </c>
      <c r="F268">
        <f ca="1"/>
        <v>0.34209730371809727</v>
      </c>
    </row>
    <row r="269" spans="5:6" x14ac:dyDescent="0.3">
      <c r="E269">
        <f ca="1"/>
        <v>5.2546699634874701</v>
      </c>
      <c r="F269">
        <f ca="1"/>
        <v>0.37108434513701094</v>
      </c>
    </row>
    <row r="270" spans="5:6" x14ac:dyDescent="0.3">
      <c r="E270">
        <f ca="1"/>
        <v>6.8311257863269672</v>
      </c>
      <c r="F270">
        <f ca="1"/>
        <v>0.55332757983821157</v>
      </c>
    </row>
    <row r="271" spans="5:6" x14ac:dyDescent="0.3">
      <c r="E271">
        <f ca="1"/>
        <v>3.0039291482400476</v>
      </c>
      <c r="F271">
        <f ca="1"/>
        <v>0.11536148465059133</v>
      </c>
    </row>
    <row r="272" spans="5:6" x14ac:dyDescent="0.3">
      <c r="E272">
        <f ca="1"/>
        <v>6.5183180401229031</v>
      </c>
      <c r="F272">
        <f ca="1"/>
        <v>0.51930946226951324</v>
      </c>
    </row>
    <row r="273" spans="5:6" x14ac:dyDescent="0.3">
      <c r="E273">
        <f ca="1"/>
        <v>10.352569119439709</v>
      </c>
      <c r="F273">
        <f ca="1"/>
        <v>0.83054157294864694</v>
      </c>
    </row>
    <row r="274" spans="5:6" x14ac:dyDescent="0.3">
      <c r="E274">
        <f ca="1"/>
        <v>13.062965923579307</v>
      </c>
      <c r="F274">
        <f ca="1"/>
        <v>0.9294109811526593</v>
      </c>
    </row>
    <row r="275" spans="5:6" x14ac:dyDescent="0.3">
      <c r="E275">
        <f ca="1"/>
        <v>10.382953911098207</v>
      </c>
      <c r="F275">
        <f ca="1"/>
        <v>0.83210961422129337</v>
      </c>
    </row>
    <row r="276" spans="5:6" x14ac:dyDescent="0.3">
      <c r="E276">
        <f ca="1"/>
        <v>7.2976216412447252</v>
      </c>
      <c r="F276">
        <f ca="1"/>
        <v>0.60143678122026389</v>
      </c>
    </row>
    <row r="277" spans="5:6" x14ac:dyDescent="0.3">
      <c r="E277">
        <f ca="1"/>
        <v>7.1433409860479662</v>
      </c>
      <c r="F277">
        <f ca="1"/>
        <v>0.58589046187887828</v>
      </c>
    </row>
    <row r="278" spans="5:6" x14ac:dyDescent="0.3">
      <c r="E278">
        <f ca="1"/>
        <v>0.88671784557917721</v>
      </c>
      <c r="F278">
        <f ca="1"/>
        <v>3.5449941555850688E-3</v>
      </c>
    </row>
    <row r="279" spans="5:6" x14ac:dyDescent="0.3">
      <c r="E279">
        <f ca="1"/>
        <v>5.9709994219765425</v>
      </c>
      <c r="F279">
        <f ca="1"/>
        <v>0.4568603288405666</v>
      </c>
    </row>
    <row r="280" spans="5:6" x14ac:dyDescent="0.3">
      <c r="E280">
        <f ca="1"/>
        <v>5.3799502792526157</v>
      </c>
      <c r="F280">
        <f ca="1"/>
        <v>0.38629919038104055</v>
      </c>
    </row>
    <row r="281" spans="5:6" x14ac:dyDescent="0.3">
      <c r="E281">
        <f ca="1"/>
        <v>10.749004161763267</v>
      </c>
      <c r="F281">
        <f ca="1"/>
        <v>0.85005176684892036</v>
      </c>
    </row>
    <row r="282" spans="5:6" x14ac:dyDescent="0.3">
      <c r="E282">
        <f ca="1"/>
        <v>4.3075024141802354</v>
      </c>
      <c r="F282">
        <f ca="1"/>
        <v>0.25624417106470387</v>
      </c>
    </row>
    <row r="283" spans="5:6" x14ac:dyDescent="0.3">
      <c r="E283">
        <f ca="1"/>
        <v>4.9480870502276266</v>
      </c>
      <c r="F283">
        <f ca="1"/>
        <v>0.33370152097897049</v>
      </c>
    </row>
    <row r="284" spans="5:6" x14ac:dyDescent="0.3">
      <c r="E284">
        <f ca="1"/>
        <v>6.7801725244806557</v>
      </c>
      <c r="F284">
        <f ca="1"/>
        <v>0.5478783510360461</v>
      </c>
    </row>
    <row r="285" spans="5:6" x14ac:dyDescent="0.3">
      <c r="E285">
        <f ca="1"/>
        <v>6.1702040499037123</v>
      </c>
      <c r="F285">
        <f ca="1"/>
        <v>0.47997778443245231</v>
      </c>
    </row>
    <row r="286" spans="5:6" x14ac:dyDescent="0.3">
      <c r="E286">
        <f ca="1"/>
        <v>8.6467980014481114</v>
      </c>
      <c r="F286">
        <f ca="1"/>
        <v>0.72098134129805147</v>
      </c>
    </row>
    <row r="287" spans="5:6" x14ac:dyDescent="0.3">
      <c r="E287">
        <f ca="1"/>
        <v>9.406364370753419</v>
      </c>
      <c r="F287">
        <f ca="1"/>
        <v>0.77521808860949304</v>
      </c>
    </row>
    <row r="288" spans="5:6" x14ac:dyDescent="0.3">
      <c r="E288">
        <f ca="1"/>
        <v>3.3181808941971518</v>
      </c>
      <c r="F288">
        <f ca="1"/>
        <v>0.14590833861355468</v>
      </c>
    </row>
    <row r="289" spans="5:6" x14ac:dyDescent="0.3">
      <c r="E289">
        <f ca="1"/>
        <v>13.307133873596186</v>
      </c>
      <c r="F289">
        <f ca="1"/>
        <v>0.93503055151235248</v>
      </c>
    </row>
    <row r="290" spans="5:6" x14ac:dyDescent="0.3">
      <c r="E290">
        <f ca="1"/>
        <v>8.5348433335686895</v>
      </c>
      <c r="F290">
        <f ca="1"/>
        <v>0.71220169816604717</v>
      </c>
    </row>
    <row r="291" spans="5:6" x14ac:dyDescent="0.3">
      <c r="E291">
        <f ca="1"/>
        <v>3.4261674027994276</v>
      </c>
      <c r="F291">
        <f ca="1"/>
        <v>0.1570172341826068</v>
      </c>
    </row>
    <row r="292" spans="5:6" x14ac:dyDescent="0.3">
      <c r="E292">
        <f ca="1"/>
        <v>3.8341720370541443</v>
      </c>
      <c r="F292">
        <f ca="1"/>
        <v>0.20133274825643388</v>
      </c>
    </row>
    <row r="293" spans="5:6" x14ac:dyDescent="0.3">
      <c r="E293">
        <f ca="1"/>
        <v>12.505522296237041</v>
      </c>
      <c r="F293">
        <f ca="1"/>
        <v>0.91488722446501713</v>
      </c>
    </row>
    <row r="294" spans="5:6" x14ac:dyDescent="0.3">
      <c r="E294">
        <f ca="1"/>
        <v>0.99322782152592926</v>
      </c>
      <c r="F294">
        <f ca="1"/>
        <v>5.0629574565375065E-3</v>
      </c>
    </row>
    <row r="295" spans="5:6" x14ac:dyDescent="0.3">
      <c r="E295">
        <f ca="1"/>
        <v>11.552640481990023</v>
      </c>
      <c r="F295">
        <f ca="1"/>
        <v>0.88373611358477211</v>
      </c>
    </row>
    <row r="296" spans="5:6" x14ac:dyDescent="0.3">
      <c r="E296">
        <f ca="1"/>
        <v>2.8485655296858083</v>
      </c>
      <c r="F296">
        <f ca="1"/>
        <v>0.10135121460119675</v>
      </c>
    </row>
    <row r="297" spans="5:6" x14ac:dyDescent="0.3">
      <c r="E297">
        <f ca="1"/>
        <v>5.9852034417459077</v>
      </c>
      <c r="F297">
        <f ca="1"/>
        <v>0.45852186505193615</v>
      </c>
    </row>
    <row r="298" spans="5:6" x14ac:dyDescent="0.3">
      <c r="E298">
        <f ca="1"/>
        <v>4.2120224230781504</v>
      </c>
      <c r="F298">
        <f ca="1"/>
        <v>0.24494159387561193</v>
      </c>
    </row>
    <row r="299" spans="5:6" x14ac:dyDescent="0.3">
      <c r="E299">
        <f ca="1"/>
        <v>3.420137531280464</v>
      </c>
      <c r="F299">
        <f ca="1"/>
        <v>0.15638937210351261</v>
      </c>
    </row>
    <row r="300" spans="5:6" x14ac:dyDescent="0.3">
      <c r="E300">
        <f ca="1"/>
        <v>4.9402006136974359</v>
      </c>
      <c r="F300">
        <f ca="1"/>
        <v>0.33273919977900096</v>
      </c>
    </row>
    <row r="301" spans="5:6" x14ac:dyDescent="0.3">
      <c r="E301">
        <f ca="1"/>
        <v>4.3226781297987698</v>
      </c>
      <c r="F301">
        <f ca="1"/>
        <v>0.25804898410451682</v>
      </c>
    </row>
    <row r="302" spans="5:6" x14ac:dyDescent="0.3">
      <c r="E302">
        <f ca="1"/>
        <v>6.8157176826930552</v>
      </c>
      <c r="F302">
        <f ca="1"/>
        <v>0.55168363902959749</v>
      </c>
    </row>
    <row r="303" spans="5:6" x14ac:dyDescent="0.3">
      <c r="E303">
        <f ca="1"/>
        <v>2.5097801038637453</v>
      </c>
      <c r="F303">
        <f ca="1"/>
        <v>7.3641185435420822E-2</v>
      </c>
    </row>
    <row r="304" spans="5:6" x14ac:dyDescent="0.3">
      <c r="E304">
        <f ca="1"/>
        <v>9.4630143549702233</v>
      </c>
      <c r="F304">
        <f ca="1"/>
        <v>0.77890041623533923</v>
      </c>
    </row>
    <row r="305" spans="5:6" x14ac:dyDescent="0.3">
      <c r="E305">
        <f ca="1"/>
        <v>10.909562210921441</v>
      </c>
      <c r="F305">
        <f ca="1"/>
        <v>0.85738718787955925</v>
      </c>
    </row>
    <row r="306" spans="5:6" x14ac:dyDescent="0.3">
      <c r="E306">
        <f ca="1"/>
        <v>7.056327334758894</v>
      </c>
      <c r="F306">
        <f ca="1"/>
        <v>0.57696124209615418</v>
      </c>
    </row>
    <row r="307" spans="5:6" x14ac:dyDescent="0.3">
      <c r="E307">
        <f ca="1"/>
        <v>4.406374623151021</v>
      </c>
      <c r="F307">
        <f ca="1"/>
        <v>0.26803996320334511</v>
      </c>
    </row>
    <row r="308" spans="5:6" x14ac:dyDescent="0.3">
      <c r="E308">
        <f ca="1"/>
        <v>25.450300096291752</v>
      </c>
      <c r="F308">
        <f ca="1"/>
        <v>0.99936881676834277</v>
      </c>
    </row>
    <row r="309" spans="5:6" x14ac:dyDescent="0.3">
      <c r="E309">
        <f ca="1"/>
        <v>10.320322256187744</v>
      </c>
      <c r="F309">
        <f ca="1"/>
        <v>0.82886391081818889</v>
      </c>
    </row>
    <row r="310" spans="5:6" x14ac:dyDescent="0.3">
      <c r="E310">
        <f ca="1"/>
        <v>3.9135121290911616</v>
      </c>
      <c r="F310">
        <f ca="1"/>
        <v>0.21031645566057722</v>
      </c>
    </row>
    <row r="311" spans="5:6" x14ac:dyDescent="0.3">
      <c r="E311">
        <f ca="1"/>
        <v>10.774692528895372</v>
      </c>
      <c r="F311">
        <f ca="1"/>
        <v>0.85124676545243405</v>
      </c>
    </row>
    <row r="312" spans="5:6" x14ac:dyDescent="0.3">
      <c r="E312">
        <f ca="1"/>
        <v>12.822550002562993</v>
      </c>
      <c r="F312">
        <f ca="1"/>
        <v>0.92344821496535912</v>
      </c>
    </row>
    <row r="313" spans="5:6" x14ac:dyDescent="0.3">
      <c r="E313">
        <f ca="1"/>
        <v>5.0049112880310274</v>
      </c>
      <c r="F313">
        <f ca="1"/>
        <v>0.34063615112796869</v>
      </c>
    </row>
    <row r="314" spans="5:6" x14ac:dyDescent="0.3">
      <c r="E314">
        <f ca="1"/>
        <v>4.6437328435015379</v>
      </c>
      <c r="F314">
        <f ca="1"/>
        <v>0.29665259678839967</v>
      </c>
    </row>
    <row r="315" spans="5:6" x14ac:dyDescent="0.3">
      <c r="E315">
        <f ca="1"/>
        <v>3.6542122495157234</v>
      </c>
      <c r="F315">
        <f ca="1"/>
        <v>0.18136814970880683</v>
      </c>
    </row>
    <row r="316" spans="5:6" x14ac:dyDescent="0.3">
      <c r="E316">
        <f ca="1"/>
        <v>6.6894655221319015</v>
      </c>
      <c r="F316">
        <f ca="1"/>
        <v>0.53808747976674665</v>
      </c>
    </row>
    <row r="317" spans="5:6" x14ac:dyDescent="0.3">
      <c r="E317">
        <f ca="1"/>
        <v>5.5838983732109382</v>
      </c>
      <c r="F317">
        <f ca="1"/>
        <v>0.41091562428440748</v>
      </c>
    </row>
    <row r="318" spans="5:6" x14ac:dyDescent="0.3">
      <c r="E318">
        <f ca="1"/>
        <v>10.753471982449682</v>
      </c>
      <c r="F318">
        <f ca="1"/>
        <v>0.85026019629404526</v>
      </c>
    </row>
    <row r="319" spans="5:6" x14ac:dyDescent="0.3">
      <c r="E319">
        <f ca="1"/>
        <v>4.1101143291035962</v>
      </c>
      <c r="F319">
        <f ca="1"/>
        <v>0.23298933820546699</v>
      </c>
    </row>
    <row r="320" spans="5:6" x14ac:dyDescent="0.3">
      <c r="E320">
        <f ca="1"/>
        <v>6.5883144108092493</v>
      </c>
      <c r="F320">
        <f ca="1"/>
        <v>0.52703642270260698</v>
      </c>
    </row>
    <row r="321" spans="5:6" x14ac:dyDescent="0.3">
      <c r="E321">
        <f ca="1"/>
        <v>3.9298355668366249</v>
      </c>
      <c r="F321">
        <f ca="1"/>
        <v>0.21217737592670258</v>
      </c>
    </row>
    <row r="322" spans="5:6" x14ac:dyDescent="0.3">
      <c r="E322">
        <f ca="1"/>
        <v>8.7089636697090498</v>
      </c>
      <c r="F322">
        <f ca="1"/>
        <v>0.72576793490663882</v>
      </c>
    </row>
    <row r="323" spans="5:6" x14ac:dyDescent="0.3">
      <c r="E323">
        <f ca="1"/>
        <v>10.447706433058558</v>
      </c>
      <c r="F323">
        <f ca="1"/>
        <v>0.8354102778538488</v>
      </c>
    </row>
    <row r="324" spans="5:6" x14ac:dyDescent="0.3">
      <c r="E324">
        <f ca="1"/>
        <v>5.8695603450223359</v>
      </c>
      <c r="F324">
        <f ca="1"/>
        <v>0.44493981179950287</v>
      </c>
    </row>
    <row r="325" spans="5:6" x14ac:dyDescent="0.3">
      <c r="E325">
        <f ca="1"/>
        <v>5.3216104974611511</v>
      </c>
      <c r="F325">
        <f ca="1"/>
        <v>0.37922113569472793</v>
      </c>
    </row>
    <row r="326" spans="5:6" x14ac:dyDescent="0.3">
      <c r="E326">
        <f ca="1"/>
        <v>3.1615855091439333</v>
      </c>
      <c r="F326">
        <f ca="1"/>
        <v>0.13033733821073404</v>
      </c>
    </row>
    <row r="327" spans="5:6" x14ac:dyDescent="0.3">
      <c r="E327">
        <f ca="1"/>
        <v>6.0996114134881347</v>
      </c>
      <c r="F327">
        <f ca="1"/>
        <v>0.47183233989150924</v>
      </c>
    </row>
    <row r="328" spans="5:6" x14ac:dyDescent="0.3">
      <c r="E328">
        <f ca="1"/>
        <v>17.148788531571387</v>
      </c>
      <c r="F328">
        <f ca="1"/>
        <v>0.983538449263893</v>
      </c>
    </row>
    <row r="329" spans="5:6" x14ac:dyDescent="0.3">
      <c r="E329">
        <f ca="1"/>
        <v>13.731795476195892</v>
      </c>
      <c r="F329">
        <f ca="1"/>
        <v>0.94383749735093203</v>
      </c>
    </row>
    <row r="330" spans="5:6" x14ac:dyDescent="0.3">
      <c r="E330">
        <f ca="1"/>
        <v>9.7337042211340918</v>
      </c>
      <c r="F330">
        <f ca="1"/>
        <v>0.79582687695289334</v>
      </c>
    </row>
    <row r="331" spans="5:6" x14ac:dyDescent="0.3">
      <c r="E331">
        <f ca="1"/>
        <v>7.1574851591848532</v>
      </c>
      <c r="F331">
        <f ca="1"/>
        <v>0.58733102281352578</v>
      </c>
    </row>
    <row r="332" spans="5:6" x14ac:dyDescent="0.3">
      <c r="E332">
        <f ca="1"/>
        <v>4.5777886849506118</v>
      </c>
      <c r="F332">
        <f ca="1"/>
        <v>0.2886689095042923</v>
      </c>
    </row>
    <row r="333" spans="5:6" x14ac:dyDescent="0.3">
      <c r="E333">
        <f ca="1"/>
        <v>12.810006054211968</v>
      </c>
      <c r="F333">
        <f ca="1"/>
        <v>0.92312489042219736</v>
      </c>
    </row>
    <row r="334" spans="5:6" x14ac:dyDescent="0.3">
      <c r="E334">
        <f ca="1"/>
        <v>11.978133740753249</v>
      </c>
      <c r="F334">
        <f ca="1"/>
        <v>0.89871975074334021</v>
      </c>
    </row>
    <row r="335" spans="5:6" x14ac:dyDescent="0.3">
      <c r="E335">
        <f ca="1"/>
        <v>2.1363039708230755</v>
      </c>
      <c r="F335">
        <f ca="1"/>
        <v>4.8087608126759274E-2</v>
      </c>
    </row>
    <row r="336" spans="5:6" x14ac:dyDescent="0.3">
      <c r="E336">
        <f ca="1"/>
        <v>3.148149646576015</v>
      </c>
      <c r="F336">
        <f ca="1"/>
        <v>0.12903277278118302</v>
      </c>
    </row>
    <row r="337" spans="5:6" x14ac:dyDescent="0.3">
      <c r="E337">
        <f ca="1"/>
        <v>8.0414859575838999</v>
      </c>
      <c r="F337">
        <f ca="1"/>
        <v>0.67105006167999326</v>
      </c>
    </row>
    <row r="338" spans="5:6" x14ac:dyDescent="0.3">
      <c r="E338">
        <f ca="1"/>
        <v>13.299104526366404</v>
      </c>
      <c r="F338">
        <f ca="1"/>
        <v>0.93485245836080866</v>
      </c>
    </row>
    <row r="339" spans="5:6" x14ac:dyDescent="0.3">
      <c r="E339">
        <f ca="1"/>
        <v>9.6377739934697324</v>
      </c>
      <c r="F339">
        <f ca="1"/>
        <v>0.78995360675631665</v>
      </c>
    </row>
    <row r="340" spans="5:6" x14ac:dyDescent="0.3">
      <c r="E340">
        <f ca="1"/>
        <v>6.9623731804532838</v>
      </c>
      <c r="F340">
        <f ca="1"/>
        <v>0.56719194574316345</v>
      </c>
    </row>
    <row r="341" spans="5:6" x14ac:dyDescent="0.3">
      <c r="E341">
        <f ca="1"/>
        <v>9.0013299806352176</v>
      </c>
      <c r="F341">
        <f ca="1"/>
        <v>0.74743942660884544</v>
      </c>
    </row>
    <row r="342" spans="5:6" x14ac:dyDescent="0.3">
      <c r="E342">
        <f ca="1"/>
        <v>5.3530792863155243</v>
      </c>
      <c r="F342">
        <f ca="1"/>
        <v>0.38304076073057913</v>
      </c>
    </row>
    <row r="343" spans="5:6" x14ac:dyDescent="0.3">
      <c r="E343">
        <f ca="1"/>
        <v>4.330649531744724</v>
      </c>
      <c r="F343">
        <f ca="1"/>
        <v>0.25899786813549452</v>
      </c>
    </row>
    <row r="344" spans="5:6" x14ac:dyDescent="0.3">
      <c r="E344">
        <f ca="1"/>
        <v>4.6817175179342074</v>
      </c>
      <c r="F344">
        <f ca="1"/>
        <v>0.30126073913814633</v>
      </c>
    </row>
    <row r="345" spans="5:6" x14ac:dyDescent="0.3">
      <c r="E345">
        <f ca="1"/>
        <v>4.5789999928909051</v>
      </c>
      <c r="F345">
        <f ca="1"/>
        <v>0.28881535319273688</v>
      </c>
    </row>
    <row r="346" spans="5:6" x14ac:dyDescent="0.3">
      <c r="E346">
        <f ca="1"/>
        <v>3.2888371443535052</v>
      </c>
      <c r="F346">
        <f ca="1"/>
        <v>0.14294061980270401</v>
      </c>
    </row>
    <row r="347" spans="5:6" x14ac:dyDescent="0.3">
      <c r="E347">
        <f ca="1"/>
        <v>6.3572093641264482</v>
      </c>
      <c r="F347">
        <f ca="1"/>
        <v>0.50128716239966153</v>
      </c>
    </row>
    <row r="348" spans="5:6" x14ac:dyDescent="0.3">
      <c r="E348">
        <f ca="1"/>
        <v>3.9627243502028864</v>
      </c>
      <c r="F348">
        <f ca="1"/>
        <v>0.21593929757828279</v>
      </c>
    </row>
    <row r="349" spans="5:6" x14ac:dyDescent="0.3">
      <c r="E349">
        <f ca="1"/>
        <v>10.422188400548116</v>
      </c>
      <c r="F349">
        <f ca="1"/>
        <v>0.83411616502331565</v>
      </c>
    </row>
    <row r="350" spans="5:6" x14ac:dyDescent="0.3">
      <c r="E350">
        <f ca="1"/>
        <v>3.9499604368953198</v>
      </c>
      <c r="F350">
        <f ca="1"/>
        <v>0.21447736254947361</v>
      </c>
    </row>
    <row r="351" spans="5:6" x14ac:dyDescent="0.3">
      <c r="E351">
        <f ca="1"/>
        <v>8.8944685821873577</v>
      </c>
      <c r="F351">
        <f ca="1"/>
        <v>0.73967812894327833</v>
      </c>
    </row>
    <row r="352" spans="5:6" x14ac:dyDescent="0.3">
      <c r="E352">
        <f ca="1"/>
        <v>5.357199840695297</v>
      </c>
      <c r="F352">
        <f ca="1"/>
        <v>0.38354061986578059</v>
      </c>
    </row>
    <row r="353" spans="5:6" x14ac:dyDescent="0.3">
      <c r="E353">
        <f ca="1"/>
        <v>6.5866382750182577</v>
      </c>
      <c r="F353">
        <f ca="1"/>
        <v>0.52685214475650777</v>
      </c>
    </row>
    <row r="354" spans="5:6" x14ac:dyDescent="0.3">
      <c r="E354">
        <f ca="1"/>
        <v>16.907314139951978</v>
      </c>
      <c r="F354">
        <f ca="1"/>
        <v>0.98199628580911935</v>
      </c>
    </row>
    <row r="355" spans="5:6" x14ac:dyDescent="0.3">
      <c r="E355">
        <f ca="1"/>
        <v>4.0919528773049034</v>
      </c>
      <c r="F355">
        <f ca="1"/>
        <v>0.23087256786698823</v>
      </c>
    </row>
    <row r="356" spans="5:6" x14ac:dyDescent="0.3">
      <c r="E356">
        <f ca="1"/>
        <v>5.9263745776504821</v>
      </c>
      <c r="F356">
        <f ca="1"/>
        <v>0.4516278795173912</v>
      </c>
    </row>
    <row r="357" spans="5:6" x14ac:dyDescent="0.3">
      <c r="E357">
        <f ca="1"/>
        <v>2.437005709064596</v>
      </c>
      <c r="F357">
        <f ca="1"/>
        <v>6.8234568759668449E-2</v>
      </c>
    </row>
    <row r="358" spans="5:6" x14ac:dyDescent="0.3">
      <c r="E358">
        <f ca="1"/>
        <v>2.1535014771995509</v>
      </c>
      <c r="F358">
        <f ca="1"/>
        <v>4.9142099525529032E-2</v>
      </c>
    </row>
    <row r="359" spans="5:6" x14ac:dyDescent="0.3">
      <c r="E359">
        <f ca="1"/>
        <v>2.5194375429921743</v>
      </c>
      <c r="F359">
        <f ca="1"/>
        <v>7.437369997741046E-2</v>
      </c>
    </row>
    <row r="360" spans="5:6" x14ac:dyDescent="0.3">
      <c r="E360">
        <f ca="1"/>
        <v>2.7328178648726844</v>
      </c>
      <c r="F360">
        <f ca="1"/>
        <v>9.1429656968403411E-2</v>
      </c>
    </row>
    <row r="361" spans="5:6" x14ac:dyDescent="0.3">
      <c r="E361">
        <f ca="1"/>
        <v>8.1821700883246926</v>
      </c>
      <c r="F361">
        <f ca="1"/>
        <v>0.6831951100524567</v>
      </c>
    </row>
    <row r="362" spans="5:6" x14ac:dyDescent="0.3">
      <c r="E362">
        <f ca="1"/>
        <v>8.0706227725052244</v>
      </c>
      <c r="F362">
        <f ca="1"/>
        <v>0.67359230336455589</v>
      </c>
    </row>
    <row r="363" spans="5:6" x14ac:dyDescent="0.3">
      <c r="E363">
        <f ca="1"/>
        <v>8.4595144613890056</v>
      </c>
      <c r="F363">
        <f ca="1"/>
        <v>0.70617847414560742</v>
      </c>
    </row>
    <row r="364" spans="5:6" x14ac:dyDescent="0.3">
      <c r="E364">
        <f ca="1"/>
        <v>8.2756001435226096</v>
      </c>
      <c r="F364">
        <f ca="1"/>
        <v>0.6910796881464274</v>
      </c>
    </row>
    <row r="365" spans="5:6" x14ac:dyDescent="0.3">
      <c r="E365">
        <f ca="1"/>
        <v>2.4958693870116311</v>
      </c>
      <c r="F365">
        <f ca="1"/>
        <v>7.259221703875797E-2</v>
      </c>
    </row>
    <row r="366" spans="5:6" x14ac:dyDescent="0.3">
      <c r="E366">
        <f ca="1"/>
        <v>3.7178974709667645</v>
      </c>
      <c r="F366">
        <f ca="1"/>
        <v>0.18836389745257454</v>
      </c>
    </row>
    <row r="367" spans="5:6" x14ac:dyDescent="0.3">
      <c r="E367">
        <f ca="1"/>
        <v>4.6163486165474197</v>
      </c>
      <c r="F367">
        <f ca="1"/>
        <v>0.29333457533225216</v>
      </c>
    </row>
    <row r="368" spans="5:6" x14ac:dyDescent="0.3">
      <c r="E368">
        <f ca="1"/>
        <v>5.0308329563010314</v>
      </c>
      <c r="F368">
        <f ca="1"/>
        <v>0.34379961176303364</v>
      </c>
    </row>
    <row r="369" spans="5:6" x14ac:dyDescent="0.3">
      <c r="E369">
        <f ca="1"/>
        <v>11.823305320701031</v>
      </c>
      <c r="F369">
        <f ca="1"/>
        <v>0.89347864487653506</v>
      </c>
    </row>
    <row r="370" spans="5:6" x14ac:dyDescent="0.3">
      <c r="E370">
        <f ca="1"/>
        <v>9.5647796773645748</v>
      </c>
      <c r="F370">
        <f ca="1"/>
        <v>0.78539279153640651</v>
      </c>
    </row>
    <row r="371" spans="5:6" x14ac:dyDescent="0.3">
      <c r="E371">
        <f ca="1"/>
        <v>12.085521995548964</v>
      </c>
      <c r="F371">
        <f ca="1"/>
        <v>0.90221872386963409</v>
      </c>
    </row>
    <row r="372" spans="5:6" x14ac:dyDescent="0.3">
      <c r="E372">
        <f ca="1"/>
        <v>10.138653688244537</v>
      </c>
      <c r="F372">
        <f ca="1"/>
        <v>0.81914868278679143</v>
      </c>
    </row>
    <row r="373" spans="5:6" x14ac:dyDescent="0.3">
      <c r="E373">
        <f ca="1"/>
        <v>6.6716795055964448</v>
      </c>
      <c r="F373">
        <f ca="1"/>
        <v>0.5361543385303259</v>
      </c>
    </row>
    <row r="374" spans="5:6" x14ac:dyDescent="0.3">
      <c r="E374">
        <f ca="1"/>
        <v>1.5192322613949869</v>
      </c>
      <c r="F374">
        <f ca="1"/>
        <v>1.8363639402113833E-2</v>
      </c>
    </row>
    <row r="375" spans="5:6" x14ac:dyDescent="0.3">
      <c r="E375">
        <f ca="1"/>
        <v>9.4383072035000097</v>
      </c>
      <c r="F375">
        <f ca="1"/>
        <v>0.77730044449581914</v>
      </c>
    </row>
    <row r="376" spans="5:6" x14ac:dyDescent="0.3">
      <c r="E376">
        <f ca="1"/>
        <v>1.7470761358933182</v>
      </c>
      <c r="F376">
        <f ca="1"/>
        <v>2.7494402102316465E-2</v>
      </c>
    </row>
    <row r="377" spans="5:6" x14ac:dyDescent="0.3">
      <c r="E377">
        <f ca="1"/>
        <v>4.4471875202930367</v>
      </c>
      <c r="F377">
        <f ca="1"/>
        <v>0.27293289685995803</v>
      </c>
    </row>
    <row r="378" spans="5:6" x14ac:dyDescent="0.3">
      <c r="E378">
        <f ca="1"/>
        <v>3.4641795573241501</v>
      </c>
      <c r="F378">
        <f ca="1"/>
        <v>0.16099514406226426</v>
      </c>
    </row>
    <row r="379" spans="5:6" x14ac:dyDescent="0.3">
      <c r="E379">
        <f ca="1"/>
        <v>2.2631591602153946</v>
      </c>
      <c r="F379">
        <f ca="1"/>
        <v>5.6147944414173506E-2</v>
      </c>
    </row>
    <row r="380" spans="5:6" x14ac:dyDescent="0.3">
      <c r="E380">
        <f ca="1"/>
        <v>2.418660030121873</v>
      </c>
      <c r="F380">
        <f ca="1"/>
        <v>6.6903496968709161E-2</v>
      </c>
    </row>
    <row r="381" spans="5:6" x14ac:dyDescent="0.3">
      <c r="E381">
        <f ca="1"/>
        <v>7.5724067926414005</v>
      </c>
      <c r="F381">
        <f ca="1"/>
        <v>0.6281975496877511</v>
      </c>
    </row>
    <row r="382" spans="5:6" x14ac:dyDescent="0.3">
      <c r="E382">
        <f ca="1"/>
        <v>17.381547202050406</v>
      </c>
      <c r="F382">
        <f ca="1"/>
        <v>0.98490518193998744</v>
      </c>
    </row>
    <row r="383" spans="5:6" x14ac:dyDescent="0.3">
      <c r="E383">
        <f ca="1"/>
        <v>11.008467566838025</v>
      </c>
      <c r="F383">
        <f ca="1"/>
        <v>0.86174990407572671</v>
      </c>
    </row>
    <row r="384" spans="5:6" x14ac:dyDescent="0.3">
      <c r="E384">
        <f ca="1"/>
        <v>12.243918653606064</v>
      </c>
      <c r="F384">
        <f ca="1"/>
        <v>0.90718254802952791</v>
      </c>
    </row>
    <row r="385" spans="5:6" x14ac:dyDescent="0.3">
      <c r="E385">
        <f ca="1"/>
        <v>7.6085585908888564</v>
      </c>
      <c r="F385">
        <f ca="1"/>
        <v>0.63162814496659514</v>
      </c>
    </row>
    <row r="386" spans="5:6" x14ac:dyDescent="0.3">
      <c r="E386">
        <f ca="1"/>
        <v>7.9933756322742155</v>
      </c>
      <c r="F386">
        <f ca="1"/>
        <v>0.66682160361943565</v>
      </c>
    </row>
    <row r="387" spans="5:6" x14ac:dyDescent="0.3">
      <c r="E387">
        <f ca="1"/>
        <v>9.2466123900898278</v>
      </c>
      <c r="F387">
        <f ca="1"/>
        <v>0.76456805955621643</v>
      </c>
    </row>
    <row r="388" spans="5:6" x14ac:dyDescent="0.3">
      <c r="E388">
        <f ca="1"/>
        <v>6.5966354241397829</v>
      </c>
      <c r="F388">
        <f ca="1"/>
        <v>0.52795070107526254</v>
      </c>
    </row>
    <row r="389" spans="5:6" x14ac:dyDescent="0.3">
      <c r="E389">
        <f ca="1"/>
        <v>3.9881734805793503</v>
      </c>
      <c r="F389">
        <f ca="1"/>
        <v>0.21886141573927115</v>
      </c>
    </row>
    <row r="390" spans="5:6" x14ac:dyDescent="0.3">
      <c r="E390">
        <f ca="1"/>
        <v>6.937784085672642</v>
      </c>
      <c r="F390">
        <f ca="1"/>
        <v>0.56461357780095012</v>
      </c>
    </row>
    <row r="391" spans="5:6" x14ac:dyDescent="0.3">
      <c r="E391">
        <f ca="1"/>
        <v>15.358789699446815</v>
      </c>
      <c r="F391">
        <f ca="1"/>
        <v>0.96833438437523811</v>
      </c>
    </row>
    <row r="392" spans="5:6" x14ac:dyDescent="0.3">
      <c r="E392">
        <f ca="1"/>
        <v>2.5444068226756666</v>
      </c>
      <c r="F392">
        <f ca="1"/>
        <v>7.6283769034696705E-2</v>
      </c>
    </row>
    <row r="393" spans="5:6" x14ac:dyDescent="0.3">
      <c r="E393">
        <f ca="1"/>
        <v>2.5281481177786804</v>
      </c>
      <c r="F393">
        <f ca="1"/>
        <v>7.5037389586042405E-2</v>
      </c>
    </row>
    <row r="394" spans="5:6" x14ac:dyDescent="0.3">
      <c r="E394">
        <f ca="1"/>
        <v>15.003378202003926</v>
      </c>
      <c r="F394">
        <f ca="1"/>
        <v>0.96404387445872375</v>
      </c>
    </row>
    <row r="395" spans="5:6" x14ac:dyDescent="0.3">
      <c r="E395">
        <f ca="1"/>
        <v>7.7840573778401474</v>
      </c>
      <c r="F395">
        <f ca="1"/>
        <v>0.64797975621157089</v>
      </c>
    </row>
    <row r="396" spans="5:6" x14ac:dyDescent="0.3">
      <c r="E396">
        <f ca="1"/>
        <v>3.3052810996176616</v>
      </c>
      <c r="F396">
        <f ca="1"/>
        <v>0.14460094760394782</v>
      </c>
    </row>
    <row r="397" spans="5:6" x14ac:dyDescent="0.3">
      <c r="E397">
        <f ca="1"/>
        <v>4.453279165249918</v>
      </c>
      <c r="F397">
        <f ca="1"/>
        <v>0.27366429587977981</v>
      </c>
    </row>
    <row r="398" spans="5:6" x14ac:dyDescent="0.3">
      <c r="E398">
        <f ca="1"/>
        <v>1.5090308866049862</v>
      </c>
      <c r="F398">
        <f ca="1"/>
        <v>1.800463688146936E-2</v>
      </c>
    </row>
    <row r="399" spans="5:6" x14ac:dyDescent="0.3">
      <c r="E399">
        <f ca="1"/>
        <v>2.7722064275182579</v>
      </c>
      <c r="F399">
        <f ca="1"/>
        <v>9.4754774856101315E-2</v>
      </c>
    </row>
    <row r="400" spans="5:6" x14ac:dyDescent="0.3">
      <c r="E400">
        <f ca="1"/>
        <v>4.0765053388275776</v>
      </c>
      <c r="F400">
        <f ca="1"/>
        <v>0.22907546201760373</v>
      </c>
    </row>
    <row r="401" spans="5:6" x14ac:dyDescent="0.3">
      <c r="E401">
        <f ca="1"/>
        <v>10.97379396491753</v>
      </c>
      <c r="F401">
        <f ca="1"/>
        <v>0.86023379255526</v>
      </c>
    </row>
    <row r="402" spans="5:6" x14ac:dyDescent="0.3">
      <c r="E402">
        <f ca="1"/>
        <v>11.084205180339993</v>
      </c>
      <c r="F402">
        <f ca="1"/>
        <v>0.86501202656679332</v>
      </c>
    </row>
    <row r="403" spans="5:6" x14ac:dyDescent="0.3">
      <c r="E403">
        <f ca="1"/>
        <v>6.9168396720854703</v>
      </c>
      <c r="F403">
        <f ca="1"/>
        <v>0.56241038784923991</v>
      </c>
    </row>
    <row r="404" spans="5:6" x14ac:dyDescent="0.3">
      <c r="E404">
        <f ca="1"/>
        <v>2.8359153774803296</v>
      </c>
      <c r="F404">
        <f ca="1"/>
        <v>0.1002448928594952</v>
      </c>
    </row>
    <row r="405" spans="5:6" x14ac:dyDescent="0.3">
      <c r="E405">
        <f ca="1"/>
        <v>12.944403814576985</v>
      </c>
      <c r="F405">
        <f ca="1"/>
        <v>0.9265253763543807</v>
      </c>
    </row>
    <row r="406" spans="5:6" x14ac:dyDescent="0.3">
      <c r="E406">
        <f ca="1"/>
        <v>11.225753411462215</v>
      </c>
      <c r="F406">
        <f ca="1"/>
        <v>0.87092958435539536</v>
      </c>
    </row>
    <row r="407" spans="5:6" x14ac:dyDescent="0.3">
      <c r="E407">
        <f ca="1"/>
        <v>8.511740823052298</v>
      </c>
      <c r="F407">
        <f ca="1"/>
        <v>0.71036436830685812</v>
      </c>
    </row>
    <row r="408" spans="5:6" x14ac:dyDescent="0.3">
      <c r="E408">
        <f ca="1"/>
        <v>3.9383944447486599</v>
      </c>
      <c r="F408">
        <f ca="1"/>
        <v>0.21315477260336652</v>
      </c>
    </row>
    <row r="409" spans="5:6" x14ac:dyDescent="0.3">
      <c r="E409">
        <f ca="1"/>
        <v>4.038748891395457</v>
      </c>
      <c r="F409">
        <f ca="1"/>
        <v>0.22469636906359991</v>
      </c>
    </row>
    <row r="410" spans="5:6" x14ac:dyDescent="0.3">
      <c r="E410">
        <f ca="1"/>
        <v>6.6489805326688467</v>
      </c>
      <c r="F410">
        <f ca="1"/>
        <v>0.53368095355672418</v>
      </c>
    </row>
    <row r="411" spans="5:6" x14ac:dyDescent="0.3">
      <c r="E411">
        <f ca="1"/>
        <v>10.312955029363174</v>
      </c>
      <c r="F411">
        <f ca="1"/>
        <v>0.82847866421305871</v>
      </c>
    </row>
    <row r="412" spans="5:6" x14ac:dyDescent="0.3">
      <c r="E412">
        <f ca="1"/>
        <v>4.1892786523603291</v>
      </c>
      <c r="F412">
        <f ca="1"/>
        <v>0.24226358666537109</v>
      </c>
    </row>
    <row r="413" spans="5:6" x14ac:dyDescent="0.3">
      <c r="E413">
        <f ca="1"/>
        <v>1.0327987551175852</v>
      </c>
      <c r="F413">
        <f ca="1"/>
        <v>5.7180469239206371E-3</v>
      </c>
    </row>
    <row r="414" spans="5:6" x14ac:dyDescent="0.3">
      <c r="E414">
        <f ca="1"/>
        <v>7.0109493152890536</v>
      </c>
      <c r="F414">
        <f ca="1"/>
        <v>0.57225929037532941</v>
      </c>
    </row>
    <row r="415" spans="5:6" x14ac:dyDescent="0.3">
      <c r="E415">
        <f ca="1"/>
        <v>3.0383747946828494</v>
      </c>
      <c r="F415">
        <f ca="1"/>
        <v>0.11857031076264532</v>
      </c>
    </row>
    <row r="416" spans="5:6" x14ac:dyDescent="0.3">
      <c r="E416">
        <f ca="1"/>
        <v>5.956629486084636</v>
      </c>
      <c r="F416">
        <f ca="1"/>
        <v>0.45517743061308558</v>
      </c>
    </row>
    <row r="417" spans="5:6" x14ac:dyDescent="0.3">
      <c r="E417">
        <f ca="1"/>
        <v>5.9922369867873266</v>
      </c>
      <c r="F417">
        <f ca="1"/>
        <v>0.45934390706037809</v>
      </c>
    </row>
    <row r="418" spans="5:6" x14ac:dyDescent="0.3">
      <c r="E418">
        <f ca="1"/>
        <v>3.4880778840250533</v>
      </c>
      <c r="F418">
        <f ca="1"/>
        <v>0.16351335741768799</v>
      </c>
    </row>
    <row r="419" spans="5:6" x14ac:dyDescent="0.3">
      <c r="E419">
        <f ca="1"/>
        <v>1.7271198430269186</v>
      </c>
      <c r="F419">
        <f ca="1"/>
        <v>2.6608769042505743E-2</v>
      </c>
    </row>
    <row r="420" spans="5:6" x14ac:dyDescent="0.3">
      <c r="E420">
        <f ca="1"/>
        <v>4.9972494806132595</v>
      </c>
      <c r="F420">
        <f ca="1"/>
        <v>0.33970109277759553</v>
      </c>
    </row>
    <row r="421" spans="5:6" x14ac:dyDescent="0.3">
      <c r="E421">
        <f ca="1"/>
        <v>14.593628653167363</v>
      </c>
      <c r="F421">
        <f ca="1"/>
        <v>0.95842401030214353</v>
      </c>
    </row>
    <row r="422" spans="5:6" x14ac:dyDescent="0.3">
      <c r="E422">
        <f ca="1"/>
        <v>8.2781370211841985</v>
      </c>
      <c r="F422">
        <f ca="1"/>
        <v>0.69129176062107844</v>
      </c>
    </row>
    <row r="423" spans="5:6" x14ac:dyDescent="0.3">
      <c r="E423">
        <f ca="1"/>
        <v>6.4237612170784155</v>
      </c>
      <c r="F423">
        <f ca="1"/>
        <v>0.50877115501440529</v>
      </c>
    </row>
    <row r="424" spans="5:6" x14ac:dyDescent="0.3">
      <c r="E424">
        <f ca="1"/>
        <v>3.3591252133636575</v>
      </c>
      <c r="F424">
        <f ca="1"/>
        <v>0.15008622342220446</v>
      </c>
    </row>
    <row r="425" spans="5:6" x14ac:dyDescent="0.3">
      <c r="E425">
        <f ca="1"/>
        <v>8.1229323535509526</v>
      </c>
      <c r="F425">
        <f ca="1"/>
        <v>0.67812114968272785</v>
      </c>
    </row>
    <row r="426" spans="5:6" x14ac:dyDescent="0.3">
      <c r="E426">
        <f ca="1"/>
        <v>20.63975365966915</v>
      </c>
      <c r="F426">
        <f ca="1"/>
        <v>0.99565842351692524</v>
      </c>
    </row>
    <row r="427" spans="5:6" x14ac:dyDescent="0.3">
      <c r="E427">
        <f ca="1"/>
        <v>5.0939175682738229</v>
      </c>
      <c r="F427">
        <f ca="1"/>
        <v>0.35149694409822174</v>
      </c>
    </row>
    <row r="428" spans="5:6" x14ac:dyDescent="0.3">
      <c r="E428">
        <f ca="1"/>
        <v>4.677209943567048</v>
      </c>
      <c r="F428">
        <f ca="1"/>
        <v>0.30071357296411799</v>
      </c>
    </row>
    <row r="429" spans="5:6" x14ac:dyDescent="0.3">
      <c r="E429">
        <f ca="1"/>
        <v>9.2704659246258405</v>
      </c>
      <c r="F429">
        <f ca="1"/>
        <v>0.76618339129889268</v>
      </c>
    </row>
    <row r="430" spans="5:6" x14ac:dyDescent="0.3">
      <c r="E430">
        <f ca="1"/>
        <v>6.7367311633648104</v>
      </c>
      <c r="F430">
        <f ca="1"/>
        <v>0.5432035855606514</v>
      </c>
    </row>
    <row r="431" spans="5:6" x14ac:dyDescent="0.3">
      <c r="E431">
        <f ca="1"/>
        <v>2.602985294943966</v>
      </c>
      <c r="F431">
        <f ca="1"/>
        <v>8.0855380935318355E-2</v>
      </c>
    </row>
    <row r="432" spans="5:6" x14ac:dyDescent="0.3">
      <c r="E432">
        <f ca="1"/>
        <v>3.0846517603156585</v>
      </c>
      <c r="F432">
        <f ca="1"/>
        <v>0.12293766517033787</v>
      </c>
    </row>
    <row r="433" spans="5:6" x14ac:dyDescent="0.3">
      <c r="E433">
        <f ca="1"/>
        <v>4.2109827868472305</v>
      </c>
      <c r="F433">
        <f ca="1"/>
        <v>0.24481905420080552</v>
      </c>
    </row>
    <row r="434" spans="5:6" x14ac:dyDescent="0.3">
      <c r="E434">
        <f ca="1"/>
        <v>11.165065135920248</v>
      </c>
      <c r="F434">
        <f ca="1"/>
        <v>0.86842073214475035</v>
      </c>
    </row>
    <row r="435" spans="5:6" x14ac:dyDescent="0.3">
      <c r="E435">
        <f ca="1"/>
        <v>5.9730769165933806</v>
      </c>
      <c r="F435">
        <f ca="1"/>
        <v>0.45710346722943812</v>
      </c>
    </row>
    <row r="436" spans="5:6" x14ac:dyDescent="0.3">
      <c r="E436">
        <f ca="1"/>
        <v>4.6383719973080613</v>
      </c>
      <c r="F436">
        <f ca="1"/>
        <v>0.29600276410475607</v>
      </c>
    </row>
    <row r="437" spans="5:6" x14ac:dyDescent="0.3">
      <c r="E437">
        <f ca="1"/>
        <v>3.622548298748498</v>
      </c>
      <c r="F437">
        <f ca="1"/>
        <v>0.17791999216395382</v>
      </c>
    </row>
    <row r="438" spans="5:6" x14ac:dyDescent="0.3">
      <c r="E438">
        <f ca="1"/>
        <v>2.6977175103334088</v>
      </c>
      <c r="F438">
        <f ca="1"/>
        <v>8.8511924701977551E-2</v>
      </c>
    </row>
    <row r="439" spans="5:6" x14ac:dyDescent="0.3">
      <c r="E439">
        <f ca="1"/>
        <v>11.970199363550387</v>
      </c>
      <c r="F439">
        <f ca="1"/>
        <v>0.89845685247009976</v>
      </c>
    </row>
    <row r="440" spans="5:6" x14ac:dyDescent="0.3">
      <c r="E440">
        <f ca="1"/>
        <v>3.0447356580816556</v>
      </c>
      <c r="F440">
        <f ca="1"/>
        <v>0.11916680835418435</v>
      </c>
    </row>
    <row r="441" spans="5:6" x14ac:dyDescent="0.3">
      <c r="E441">
        <f ca="1"/>
        <v>5.1176875141229674</v>
      </c>
      <c r="F441">
        <f ca="1"/>
        <v>0.35439625723226215</v>
      </c>
    </row>
    <row r="442" spans="5:6" x14ac:dyDescent="0.3">
      <c r="E442">
        <f ca="1"/>
        <v>3.7586815934268376</v>
      </c>
      <c r="F442">
        <f ca="1"/>
        <v>0.19288483471561418</v>
      </c>
    </row>
    <row r="443" spans="5:6" x14ac:dyDescent="0.3">
      <c r="E443">
        <f ca="1"/>
        <v>7.3580648784955889</v>
      </c>
      <c r="F443">
        <f ca="1"/>
        <v>0.60742619883492344</v>
      </c>
    </row>
    <row r="444" spans="5:6" x14ac:dyDescent="0.3">
      <c r="E444">
        <f ca="1"/>
        <v>9.0889268171806421</v>
      </c>
      <c r="F444">
        <f ca="1"/>
        <v>0.75366561264984355</v>
      </c>
    </row>
    <row r="445" spans="5:6" x14ac:dyDescent="0.3">
      <c r="E445">
        <f ca="1"/>
        <v>11.006729703171771</v>
      </c>
      <c r="F445">
        <f ca="1"/>
        <v>0.86167425627537897</v>
      </c>
    </row>
    <row r="446" spans="5:6" x14ac:dyDescent="0.3">
      <c r="E446">
        <f ca="1"/>
        <v>7.6476869909629901</v>
      </c>
      <c r="F446">
        <f ca="1"/>
        <v>0.63531731693083981</v>
      </c>
    </row>
    <row r="447" spans="5:6" x14ac:dyDescent="0.3">
      <c r="E447">
        <f ca="1"/>
        <v>1.7493443176904178</v>
      </c>
      <c r="F447">
        <f ca="1"/>
        <v>2.7596111664702667E-2</v>
      </c>
    </row>
    <row r="448" spans="5:6" x14ac:dyDescent="0.3">
      <c r="E448">
        <f ca="1"/>
        <v>6.7980598519141555</v>
      </c>
      <c r="F448">
        <f ca="1"/>
        <v>0.54979551520882453</v>
      </c>
    </row>
    <row r="449" spans="5:6" x14ac:dyDescent="0.3">
      <c r="E449">
        <f ca="1"/>
        <v>11.7541663318493</v>
      </c>
      <c r="F449">
        <f ca="1"/>
        <v>0.89106138092187037</v>
      </c>
    </row>
    <row r="450" spans="5:6" x14ac:dyDescent="0.3">
      <c r="E450">
        <f ca="1"/>
        <v>12.223210800482054</v>
      </c>
      <c r="F450">
        <f ca="1"/>
        <v>0.90654670170645035</v>
      </c>
    </row>
    <row r="451" spans="5:6" x14ac:dyDescent="0.3">
      <c r="E451">
        <f ca="1"/>
        <v>9.8021394844197545</v>
      </c>
      <c r="F451">
        <f ca="1"/>
        <v>0.79993392456458146</v>
      </c>
    </row>
    <row r="452" spans="5:6" x14ac:dyDescent="0.3">
      <c r="E452">
        <f ca="1"/>
        <v>6.2362686925689115</v>
      </c>
      <c r="F452">
        <f ca="1"/>
        <v>0.48755158161213091</v>
      </c>
    </row>
    <row r="453" spans="5:6" x14ac:dyDescent="0.3">
      <c r="E453">
        <f ca="1"/>
        <v>2.8759903103523534</v>
      </c>
      <c r="F453">
        <f ca="1"/>
        <v>0.1037678073180633</v>
      </c>
    </row>
    <row r="454" spans="5:6" x14ac:dyDescent="0.3">
      <c r="E454">
        <f ca="1"/>
        <v>2.0588905908224646</v>
      </c>
      <c r="F454">
        <f ca="1"/>
        <v>4.3490942174554188E-2</v>
      </c>
    </row>
    <row r="455" spans="5:6" x14ac:dyDescent="0.3">
      <c r="E455">
        <f ca="1"/>
        <v>6.813187257359405</v>
      </c>
      <c r="F455">
        <f ca="1"/>
        <v>0.55141333644781465</v>
      </c>
    </row>
    <row r="456" spans="5:6" x14ac:dyDescent="0.3">
      <c r="E456">
        <f ca="1"/>
        <v>9.3119670616928367</v>
      </c>
      <c r="F456">
        <f ca="1"/>
        <v>0.76897271543360513</v>
      </c>
    </row>
    <row r="457" spans="5:6" x14ac:dyDescent="0.3">
      <c r="E457">
        <f ca="1"/>
        <v>4.9469925272167607</v>
      </c>
      <c r="F457">
        <f ca="1"/>
        <v>0.33356796223528123</v>
      </c>
    </row>
    <row r="458" spans="5:6" x14ac:dyDescent="0.3">
      <c r="E458">
        <f ca="1"/>
        <v>2.6473270632863772</v>
      </c>
      <c r="F458">
        <f ca="1"/>
        <v>8.4399176268285525E-2</v>
      </c>
    </row>
    <row r="459" spans="5:6" x14ac:dyDescent="0.3">
      <c r="E459">
        <f ca="1"/>
        <v>10.19449668083846</v>
      </c>
      <c r="F459">
        <f ca="1"/>
        <v>0.82218315181827673</v>
      </c>
    </row>
    <row r="460" spans="5:6" x14ac:dyDescent="0.3">
      <c r="E460">
        <f ca="1"/>
        <v>2.1918430552227202</v>
      </c>
      <c r="F460">
        <f ca="1"/>
        <v>5.15364169563488E-2</v>
      </c>
    </row>
    <row r="461" spans="5:6" x14ac:dyDescent="0.3">
      <c r="E461">
        <f ca="1"/>
        <v>8.5576317927278698</v>
      </c>
      <c r="F461">
        <f ca="1"/>
        <v>0.71400546063338755</v>
      </c>
    </row>
    <row r="462" spans="5:6" x14ac:dyDescent="0.3">
      <c r="E462">
        <f ca="1"/>
        <v>1.8316009865418212</v>
      </c>
      <c r="F462">
        <f ca="1"/>
        <v>3.1429791465285906E-2</v>
      </c>
    </row>
    <row r="463" spans="5:6" x14ac:dyDescent="0.3">
      <c r="E463">
        <f ca="1"/>
        <v>14.88959411217029</v>
      </c>
      <c r="F463">
        <f ca="1"/>
        <v>0.96255902237735436</v>
      </c>
    </row>
    <row r="464" spans="5:6" x14ac:dyDescent="0.3">
      <c r="E464">
        <f ca="1"/>
        <v>12.39702675306874</v>
      </c>
      <c r="F464">
        <f ca="1"/>
        <v>0.91176459140983657</v>
      </c>
    </row>
    <row r="465" spans="5:6" x14ac:dyDescent="0.3">
      <c r="E465">
        <f ca="1"/>
        <v>6.830042645108775</v>
      </c>
      <c r="F465">
        <f ca="1"/>
        <v>0.55321212663203401</v>
      </c>
    </row>
    <row r="466" spans="5:6" x14ac:dyDescent="0.3">
      <c r="E466">
        <f ca="1"/>
        <v>10.962162513705444</v>
      </c>
      <c r="F466">
        <f ca="1"/>
        <v>0.85972198926052446</v>
      </c>
    </row>
    <row r="467" spans="5:6" x14ac:dyDescent="0.3">
      <c r="E467">
        <f ca="1"/>
        <v>5.183421085213201</v>
      </c>
      <c r="F467">
        <f ca="1"/>
        <v>0.36240943820785437</v>
      </c>
    </row>
    <row r="468" spans="5:6" x14ac:dyDescent="0.3">
      <c r="E468">
        <f ca="1"/>
        <v>9.2323696067773753</v>
      </c>
      <c r="F468">
        <f ca="1"/>
        <v>0.76359932699371713</v>
      </c>
    </row>
    <row r="469" spans="5:6" x14ac:dyDescent="0.3">
      <c r="E469">
        <f ca="1"/>
        <v>3.9486413291166711</v>
      </c>
      <c r="F469">
        <f ca="1"/>
        <v>0.21432641716115458</v>
      </c>
    </row>
    <row r="470" spans="5:6" x14ac:dyDescent="0.3">
      <c r="E470">
        <f ca="1"/>
        <v>6.6449618316500958</v>
      </c>
      <c r="F470">
        <f ca="1"/>
        <v>0.53324232941789584</v>
      </c>
    </row>
    <row r="471" spans="5:6" x14ac:dyDescent="0.3">
      <c r="E471">
        <f ca="1"/>
        <v>4.1323491160984913</v>
      </c>
      <c r="F471">
        <f ca="1"/>
        <v>0.23558653018064496</v>
      </c>
    </row>
    <row r="472" spans="5:6" x14ac:dyDescent="0.3">
      <c r="E472">
        <f ca="1"/>
        <v>3.4941324676596102</v>
      </c>
      <c r="F472">
        <f ca="1"/>
        <v>0.16415342592542717</v>
      </c>
    </row>
    <row r="473" spans="5:6" x14ac:dyDescent="0.3">
      <c r="E473">
        <f ca="1"/>
        <v>9.1677886500037236</v>
      </c>
      <c r="F473">
        <f ca="1"/>
        <v>0.7591669969454119</v>
      </c>
    </row>
    <row r="474" spans="5:6" x14ac:dyDescent="0.3">
      <c r="E474">
        <f ca="1"/>
        <v>4.8143735677959674</v>
      </c>
      <c r="F474">
        <f ca="1"/>
        <v>0.31739588807925023</v>
      </c>
    </row>
    <row r="475" spans="5:6" x14ac:dyDescent="0.3">
      <c r="E475">
        <f ca="1"/>
        <v>11.200271812563104</v>
      </c>
      <c r="F475">
        <f ca="1"/>
        <v>0.86988130465626023</v>
      </c>
    </row>
    <row r="476" spans="5:6" x14ac:dyDescent="0.3">
      <c r="E476">
        <f ca="1"/>
        <v>8.4402757797310635</v>
      </c>
      <c r="F476">
        <f ca="1"/>
        <v>0.7046251895171507</v>
      </c>
    </row>
    <row r="477" spans="5:6" x14ac:dyDescent="0.3">
      <c r="E477">
        <f ca="1"/>
        <v>3.8476732926944912</v>
      </c>
      <c r="F477">
        <f ca="1"/>
        <v>0.20285412100025707</v>
      </c>
    </row>
    <row r="478" spans="5:6" x14ac:dyDescent="0.3">
      <c r="E478">
        <f ca="1"/>
        <v>4.1505557836577269</v>
      </c>
      <c r="F478">
        <f ca="1"/>
        <v>0.2377177349759155</v>
      </c>
    </row>
    <row r="479" spans="5:6" x14ac:dyDescent="0.3">
      <c r="E479">
        <f ca="1"/>
        <v>4.3045536305435919</v>
      </c>
      <c r="F479">
        <f ca="1"/>
        <v>0.25589373264005733</v>
      </c>
    </row>
    <row r="480" spans="5:6" x14ac:dyDescent="0.3">
      <c r="E480">
        <f ca="1"/>
        <v>5.67067935850271</v>
      </c>
      <c r="F480">
        <f ca="1"/>
        <v>0.42131556395626629</v>
      </c>
    </row>
    <row r="481" spans="5:6" x14ac:dyDescent="0.3">
      <c r="E481">
        <f ca="1"/>
        <v>3.562102080173299</v>
      </c>
      <c r="F481">
        <f ca="1"/>
        <v>0.17139540136901904</v>
      </c>
    </row>
    <row r="482" spans="5:6" x14ac:dyDescent="0.3">
      <c r="E482">
        <f ca="1"/>
        <v>6.9912572133488444</v>
      </c>
      <c r="F482">
        <f ca="1"/>
        <v>0.57020927735889015</v>
      </c>
    </row>
    <row r="483" spans="5:6" x14ac:dyDescent="0.3">
      <c r="E483">
        <f ca="1"/>
        <v>6.048688274477537</v>
      </c>
      <c r="F483">
        <f ca="1"/>
        <v>0.46592407396484237</v>
      </c>
    </row>
    <row r="484" spans="5:6" x14ac:dyDescent="0.3">
      <c r="E484">
        <f ca="1"/>
        <v>2.3730615414411518</v>
      </c>
      <c r="F484">
        <f ca="1"/>
        <v>6.3651400869867744E-2</v>
      </c>
    </row>
    <row r="485" spans="5:6" x14ac:dyDescent="0.3">
      <c r="E485">
        <f ca="1"/>
        <v>15.074088819913708</v>
      </c>
      <c r="F485">
        <f ca="1"/>
        <v>0.9649386645943353</v>
      </c>
    </row>
    <row r="486" spans="5:6" x14ac:dyDescent="0.3">
      <c r="E486">
        <f ca="1"/>
        <v>2.151391001923499</v>
      </c>
      <c r="F486">
        <f ca="1"/>
        <v>4.9012043017861773E-2</v>
      </c>
    </row>
    <row r="487" spans="5:6" x14ac:dyDescent="0.3">
      <c r="E487">
        <f ca="1"/>
        <v>5.2845748978990583</v>
      </c>
      <c r="F487">
        <f ca="1"/>
        <v>0.37472119179948954</v>
      </c>
    </row>
    <row r="488" spans="5:6" x14ac:dyDescent="0.3">
      <c r="E488">
        <f ca="1"/>
        <v>2.5302592035965921</v>
      </c>
      <c r="F488">
        <f ca="1"/>
        <v>7.519866738593646E-2</v>
      </c>
    </row>
    <row r="489" spans="5:6" x14ac:dyDescent="0.3">
      <c r="E489">
        <f ca="1"/>
        <v>12.16930315000025</v>
      </c>
      <c r="F489">
        <f ca="1"/>
        <v>0.90487308590506244</v>
      </c>
    </row>
    <row r="490" spans="5:6" x14ac:dyDescent="0.3">
      <c r="E490">
        <f ca="1"/>
        <v>5.2517666257167317</v>
      </c>
      <c r="F490">
        <f ca="1"/>
        <v>0.3707311147001644</v>
      </c>
    </row>
    <row r="491" spans="5:6" x14ac:dyDescent="0.3">
      <c r="E491">
        <f ca="1"/>
        <v>5.2802592226242231</v>
      </c>
      <c r="F491">
        <f ca="1"/>
        <v>0.37419652091651229</v>
      </c>
    </row>
    <row r="492" spans="5:6" x14ac:dyDescent="0.3">
      <c r="E492">
        <f ca="1"/>
        <v>3.3951892241131554</v>
      </c>
      <c r="F492">
        <f ca="1"/>
        <v>0.1538009500225809</v>
      </c>
    </row>
    <row r="493" spans="5:6" x14ac:dyDescent="0.3">
      <c r="E493">
        <f ca="1"/>
        <v>3.8716871117697731</v>
      </c>
      <c r="F493">
        <f ca="1"/>
        <v>0.20556767154990513</v>
      </c>
    </row>
    <row r="494" spans="5:6" x14ac:dyDescent="0.3">
      <c r="E494">
        <f ca="1"/>
        <v>9.0194668218729195</v>
      </c>
      <c r="F494">
        <f ca="1"/>
        <v>0.74873857093837448</v>
      </c>
    </row>
    <row r="495" spans="5:6" x14ac:dyDescent="0.3">
      <c r="E495">
        <f ca="1"/>
        <v>10.218038480797423</v>
      </c>
      <c r="F495">
        <f ca="1"/>
        <v>0.82344952998213861</v>
      </c>
    </row>
    <row r="496" spans="5:6" x14ac:dyDescent="0.3">
      <c r="E496">
        <f ca="1"/>
        <v>9.3678392451139807</v>
      </c>
      <c r="F496">
        <f ca="1"/>
        <v>0.77268582369901095</v>
      </c>
    </row>
    <row r="497" spans="5:6" x14ac:dyDescent="0.3">
      <c r="E497">
        <f ca="1"/>
        <v>3.5970807732111933</v>
      </c>
      <c r="F497">
        <f ca="1"/>
        <v>0.17516160834044142</v>
      </c>
    </row>
    <row r="498" spans="5:6" x14ac:dyDescent="0.3">
      <c r="E498">
        <f ca="1"/>
        <v>8.6384282951988336</v>
      </c>
      <c r="F498">
        <f ca="1"/>
        <v>0.72033207610402894</v>
      </c>
    </row>
    <row r="499" spans="5:6" x14ac:dyDescent="0.3">
      <c r="E499">
        <f ca="1"/>
        <v>2.2155475709922201</v>
      </c>
      <c r="F499">
        <f ca="1"/>
        <v>5.3046501513306893E-2</v>
      </c>
    </row>
    <row r="500" spans="5:6" x14ac:dyDescent="0.3">
      <c r="E500">
        <f ca="1"/>
        <v>7.6218634253541993</v>
      </c>
      <c r="F500">
        <f ca="1"/>
        <v>0.63288536424811248</v>
      </c>
    </row>
    <row r="501" spans="5:6" x14ac:dyDescent="0.3">
      <c r="E501">
        <f ca="1"/>
        <v>4.8467166670863406</v>
      </c>
      <c r="F501">
        <f ca="1"/>
        <v>0.32133727645087795</v>
      </c>
    </row>
    <row r="502" spans="5:6" x14ac:dyDescent="0.3">
      <c r="E502">
        <f ca="1"/>
        <v>5.0481539622896889</v>
      </c>
      <c r="F502">
        <f ca="1"/>
        <v>0.34591332709928707</v>
      </c>
    </row>
    <row r="503" spans="5:6" x14ac:dyDescent="0.3">
      <c r="E503">
        <f ca="1"/>
        <v>7.5952738420127108</v>
      </c>
      <c r="F503">
        <f ca="1"/>
        <v>0.63036995946610874</v>
      </c>
    </row>
    <row r="504" spans="5:6" x14ac:dyDescent="0.3">
      <c r="E504">
        <f ca="1"/>
        <v>6.9801709352119641</v>
      </c>
      <c r="F504">
        <f ca="1"/>
        <v>0.56905262463348916</v>
      </c>
    </row>
    <row r="505" spans="5:6" x14ac:dyDescent="0.3">
      <c r="E505">
        <f ca="1"/>
        <v>3.4041821591188688</v>
      </c>
      <c r="F505">
        <f ca="1"/>
        <v>0.15473223924386356</v>
      </c>
    </row>
    <row r="506" spans="5:6" x14ac:dyDescent="0.3">
      <c r="E506">
        <f ca="1"/>
        <v>2.5386681664434163</v>
      </c>
      <c r="F506">
        <f ca="1"/>
        <v>7.5842724572729517E-2</v>
      </c>
    </row>
    <row r="507" spans="5:6" x14ac:dyDescent="0.3">
      <c r="E507">
        <f ca="1"/>
        <v>2.8397854872687787</v>
      </c>
      <c r="F507">
        <f ca="1"/>
        <v>0.10058278991852704</v>
      </c>
    </row>
    <row r="508" spans="5:6" x14ac:dyDescent="0.3">
      <c r="E508">
        <f ca="1"/>
        <v>8.1900407638826138</v>
      </c>
      <c r="F508">
        <f ca="1"/>
        <v>0.68386489278064255</v>
      </c>
    </row>
    <row r="509" spans="5:6" x14ac:dyDescent="0.3">
      <c r="E509">
        <f ca="1"/>
        <v>9.1140801045121549</v>
      </c>
      <c r="F509">
        <f ca="1"/>
        <v>0.75543096042980074</v>
      </c>
    </row>
    <row r="510" spans="5:6" x14ac:dyDescent="0.3">
      <c r="E510">
        <f ca="1"/>
        <v>6.5468844715547228</v>
      </c>
      <c r="F510">
        <f ca="1"/>
        <v>0.52247067099515776</v>
      </c>
    </row>
    <row r="511" spans="5:6" x14ac:dyDescent="0.3">
      <c r="E511">
        <f ca="1"/>
        <v>3.2498449423360993</v>
      </c>
      <c r="F511">
        <f ca="1"/>
        <v>0.13903208268682105</v>
      </c>
    </row>
    <row r="512" spans="5:6" x14ac:dyDescent="0.3">
      <c r="E512">
        <f ca="1"/>
        <v>6.9382092414060343</v>
      </c>
      <c r="F512">
        <f ca="1"/>
        <v>0.5646582343573372</v>
      </c>
    </row>
    <row r="513" spans="5:6" x14ac:dyDescent="0.3">
      <c r="E513">
        <f ca="1"/>
        <v>7.389942374094443</v>
      </c>
      <c r="F513">
        <f ca="1"/>
        <v>0.610561768521098</v>
      </c>
    </row>
    <row r="514" spans="5:6" x14ac:dyDescent="0.3">
      <c r="E514">
        <f ca="1"/>
        <v>3.9888272345143032</v>
      </c>
      <c r="F514">
        <f ca="1"/>
        <v>0.21893660665286988</v>
      </c>
    </row>
    <row r="515" spans="5:6" x14ac:dyDescent="0.3">
      <c r="E515">
        <f ca="1"/>
        <v>8.6600573684227236</v>
      </c>
      <c r="F515">
        <f ca="1"/>
        <v>0.72200756988451487</v>
      </c>
    </row>
    <row r="516" spans="5:6" x14ac:dyDescent="0.3">
      <c r="E516">
        <f ca="1"/>
        <v>5.2618712290290635</v>
      </c>
      <c r="F516">
        <f ca="1"/>
        <v>0.37196036897640622</v>
      </c>
    </row>
    <row r="517" spans="5:6" x14ac:dyDescent="0.3">
      <c r="E517">
        <f ca="1"/>
        <v>3.3808216067397487</v>
      </c>
      <c r="F517">
        <f ca="1"/>
        <v>0.15231717802841532</v>
      </c>
    </row>
    <row r="518" spans="5:6" x14ac:dyDescent="0.3">
      <c r="E518">
        <f ca="1"/>
        <v>3.4162823886504659</v>
      </c>
      <c r="F518">
        <f ca="1"/>
        <v>0.15598841197319979</v>
      </c>
    </row>
    <row r="519" spans="5:6" x14ac:dyDescent="0.3">
      <c r="E519">
        <f ca="1"/>
        <v>14.656447014809789</v>
      </c>
      <c r="F519">
        <f ca="1"/>
        <v>0.95933574438641478</v>
      </c>
    </row>
    <row r="520" spans="5:6" x14ac:dyDescent="0.3">
      <c r="E520">
        <f ca="1"/>
        <v>9.5878070190417439</v>
      </c>
      <c r="F520">
        <f ca="1"/>
        <v>0.7868401990475361</v>
      </c>
    </row>
    <row r="521" spans="5:6" x14ac:dyDescent="0.3">
      <c r="E521">
        <f ca="1"/>
        <v>3.981974318501917</v>
      </c>
      <c r="F521">
        <f ca="1"/>
        <v>0.218148735288613</v>
      </c>
    </row>
    <row r="522" spans="5:6" x14ac:dyDescent="0.3">
      <c r="E522">
        <f ca="1"/>
        <v>3.9023527423759568</v>
      </c>
      <c r="F522">
        <f ca="1"/>
        <v>0.20904667215912584</v>
      </c>
    </row>
    <row r="523" spans="5:6" x14ac:dyDescent="0.3">
      <c r="E523">
        <f ca="1"/>
        <v>13.998155351781987</v>
      </c>
      <c r="F523">
        <f ca="1"/>
        <v>0.94878582800330502</v>
      </c>
    </row>
    <row r="524" spans="5:6" x14ac:dyDescent="0.3">
      <c r="E524">
        <f ca="1"/>
        <v>2.9295164701728433</v>
      </c>
      <c r="F524">
        <f ca="1"/>
        <v>0.1085549540507431</v>
      </c>
    </row>
    <row r="525" spans="5:6" x14ac:dyDescent="0.3">
      <c r="E525">
        <f ca="1"/>
        <v>3.9729617960241761</v>
      </c>
      <c r="F525">
        <f ca="1"/>
        <v>0.21711362769066847</v>
      </c>
    </row>
    <row r="526" spans="5:6" x14ac:dyDescent="0.3">
      <c r="E526">
        <f ca="1"/>
        <v>1.310697784657429</v>
      </c>
      <c r="F526">
        <f ca="1"/>
        <v>1.1849072294737523E-2</v>
      </c>
    </row>
    <row r="527" spans="5:6" x14ac:dyDescent="0.3">
      <c r="E527">
        <f ca="1"/>
        <v>1.9522713392026456</v>
      </c>
      <c r="F527">
        <f ca="1"/>
        <v>3.7565300890476147E-2</v>
      </c>
    </row>
    <row r="528" spans="5:6" x14ac:dyDescent="0.3">
      <c r="E528">
        <f ca="1"/>
        <v>2.9764052766007474</v>
      </c>
      <c r="F528">
        <f ca="1"/>
        <v>0.11282368009051548</v>
      </c>
    </row>
    <row r="529" spans="5:6" x14ac:dyDescent="0.3">
      <c r="E529">
        <f ca="1"/>
        <v>20.465910049673642</v>
      </c>
      <c r="F529">
        <f ca="1"/>
        <v>0.99535346481480191</v>
      </c>
    </row>
    <row r="530" spans="5:6" x14ac:dyDescent="0.3">
      <c r="E530">
        <f ca="1"/>
        <v>3.10432143181314</v>
      </c>
      <c r="F530">
        <f ca="1"/>
        <v>0.12481320822259091</v>
      </c>
    </row>
    <row r="531" spans="5:6" x14ac:dyDescent="0.3">
      <c r="E531">
        <f ca="1"/>
        <v>5.8475367668315466</v>
      </c>
      <c r="F531">
        <f ca="1"/>
        <v>0.44233957126218598</v>
      </c>
    </row>
    <row r="532" spans="5:6" x14ac:dyDescent="0.3">
      <c r="E532">
        <f ca="1"/>
        <v>6.160286492140532</v>
      </c>
      <c r="F532">
        <f ca="1"/>
        <v>0.47883665911552781</v>
      </c>
    </row>
    <row r="533" spans="5:6" x14ac:dyDescent="0.3">
      <c r="E533">
        <f ca="1"/>
        <v>9.5375554449318347</v>
      </c>
      <c r="F533">
        <f ca="1"/>
        <v>0.78367129433426186</v>
      </c>
    </row>
    <row r="534" spans="5:6" x14ac:dyDescent="0.3">
      <c r="E534">
        <f ca="1"/>
        <v>10.938956106037056</v>
      </c>
      <c r="F534">
        <f ca="1"/>
        <v>0.85869602022521585</v>
      </c>
    </row>
    <row r="535" spans="5:6" x14ac:dyDescent="0.3">
      <c r="E535">
        <f ca="1"/>
        <v>9.4934110829546334</v>
      </c>
      <c r="F535">
        <f ca="1"/>
        <v>0.78085608139511575</v>
      </c>
    </row>
    <row r="536" spans="5:6" x14ac:dyDescent="0.3">
      <c r="E536">
        <f ca="1"/>
        <v>2.3829780059716428</v>
      </c>
      <c r="F536">
        <f ca="1"/>
        <v>6.4351780722943258E-2</v>
      </c>
    </row>
    <row r="537" spans="5:6" x14ac:dyDescent="0.3">
      <c r="E537">
        <f ca="1"/>
        <v>8.4678915354382447</v>
      </c>
      <c r="F537">
        <f ca="1"/>
        <v>0.70685291280007645</v>
      </c>
    </row>
    <row r="538" spans="5:6" x14ac:dyDescent="0.3">
      <c r="E538">
        <f ca="1"/>
        <v>7.3314592885360419</v>
      </c>
      <c r="F538">
        <f ca="1"/>
        <v>0.60479689398713532</v>
      </c>
    </row>
    <row r="539" spans="5:6" x14ac:dyDescent="0.3">
      <c r="E539">
        <f ca="1"/>
        <v>3.3529930486663315</v>
      </c>
      <c r="F539">
        <f ca="1"/>
        <v>0.14945780698419758</v>
      </c>
    </row>
    <row r="540" spans="5:6" x14ac:dyDescent="0.3">
      <c r="E540">
        <f ca="1"/>
        <v>5.4870230610001629</v>
      </c>
      <c r="F540">
        <f ca="1"/>
        <v>0.39925040589597693</v>
      </c>
    </row>
    <row r="541" spans="5:6" x14ac:dyDescent="0.3">
      <c r="E541">
        <f ca="1"/>
        <v>10.356368026571451</v>
      </c>
      <c r="F541">
        <f ca="1"/>
        <v>0.83073829486602735</v>
      </c>
    </row>
    <row r="542" spans="5:6" x14ac:dyDescent="0.3">
      <c r="E542">
        <f ca="1"/>
        <v>3.1263981940516765</v>
      </c>
      <c r="F542">
        <f ca="1"/>
        <v>0.12693172285384963</v>
      </c>
    </row>
    <row r="543" spans="5:6" x14ac:dyDescent="0.3">
      <c r="E543">
        <f ca="1"/>
        <v>3.4484021486959828</v>
      </c>
      <c r="F543">
        <f ca="1"/>
        <v>0.15933992513124878</v>
      </c>
    </row>
    <row r="544" spans="5:6" x14ac:dyDescent="0.3">
      <c r="E544">
        <f ca="1"/>
        <v>5.6951217247020054</v>
      </c>
      <c r="F544">
        <f ca="1"/>
        <v>0.42423541180076946</v>
      </c>
    </row>
    <row r="545" spans="5:6" x14ac:dyDescent="0.3">
      <c r="E545">
        <f ca="1"/>
        <v>4.9110112262667558</v>
      </c>
      <c r="F545">
        <f ca="1"/>
        <v>0.32917789107823914</v>
      </c>
    </row>
    <row r="546" spans="5:6" x14ac:dyDescent="0.3">
      <c r="E546">
        <f ca="1"/>
        <v>6.9967805577677478</v>
      </c>
      <c r="F546">
        <f ca="1"/>
        <v>0.57078485778006394</v>
      </c>
    </row>
    <row r="547" spans="5:6" x14ac:dyDescent="0.3">
      <c r="E547">
        <f ca="1"/>
        <v>5.8712517605127248</v>
      </c>
      <c r="F547">
        <f ca="1"/>
        <v>0.4451393366457479</v>
      </c>
    </row>
    <row r="548" spans="5:6" x14ac:dyDescent="0.3">
      <c r="E548">
        <f ca="1"/>
        <v>3.4670552140214532</v>
      </c>
      <c r="F548">
        <f ca="1"/>
        <v>0.16129745795205055</v>
      </c>
    </row>
    <row r="549" spans="5:6" x14ac:dyDescent="0.3">
      <c r="E549">
        <f ca="1"/>
        <v>8.2081096494693728</v>
      </c>
      <c r="F549">
        <f ca="1"/>
        <v>0.68539864708808684</v>
      </c>
    </row>
    <row r="550" spans="5:6" x14ac:dyDescent="0.3">
      <c r="E550">
        <f ca="1"/>
        <v>1.4373192978045313</v>
      </c>
      <c r="F550">
        <f ca="1"/>
        <v>1.5599308892520477E-2</v>
      </c>
    </row>
    <row r="551" spans="5:6" x14ac:dyDescent="0.3">
      <c r="E551">
        <f ca="1"/>
        <v>10.095978632624913</v>
      </c>
      <c r="F551">
        <f ca="1"/>
        <v>0.81680061722197217</v>
      </c>
    </row>
    <row r="552" spans="5:6" x14ac:dyDescent="0.3">
      <c r="E552">
        <f ca="1"/>
        <v>2.5638612074264748</v>
      </c>
      <c r="F552">
        <f ca="1"/>
        <v>7.7788023470493364E-2</v>
      </c>
    </row>
    <row r="553" spans="5:6" x14ac:dyDescent="0.3">
      <c r="E553">
        <f ca="1"/>
        <v>1.4530734909157588</v>
      </c>
      <c r="F553">
        <f ca="1"/>
        <v>1.6110064510866606E-2</v>
      </c>
    </row>
    <row r="554" spans="5:6" x14ac:dyDescent="0.3">
      <c r="E554">
        <f ca="1"/>
        <v>3.973348820434246</v>
      </c>
      <c r="F554">
        <f ca="1"/>
        <v>0.21715805359784887</v>
      </c>
    </row>
    <row r="555" spans="5:6" x14ac:dyDescent="0.3">
      <c r="E555">
        <f ca="1"/>
        <v>11.056365571131003</v>
      </c>
      <c r="F555">
        <f ca="1"/>
        <v>0.86382079052477545</v>
      </c>
    </row>
    <row r="556" spans="5:6" x14ac:dyDescent="0.3">
      <c r="E556">
        <f ca="1"/>
        <v>4.5024553199908626</v>
      </c>
      <c r="F556">
        <f ca="1"/>
        <v>0.27957840840384518</v>
      </c>
    </row>
    <row r="557" spans="5:6" x14ac:dyDescent="0.3">
      <c r="E557">
        <f ca="1"/>
        <v>1.2085577496427888</v>
      </c>
      <c r="F557">
        <f ca="1"/>
        <v>9.2714791527660507E-3</v>
      </c>
    </row>
    <row r="558" spans="5:6" x14ac:dyDescent="0.3">
      <c r="E558">
        <f ca="1"/>
        <v>9.0452002118221255</v>
      </c>
      <c r="F558">
        <f ca="1"/>
        <v>0.75057286790886113</v>
      </c>
    </row>
    <row r="559" spans="5:6" x14ac:dyDescent="0.3">
      <c r="E559">
        <f ca="1"/>
        <v>10.023408927744898</v>
      </c>
      <c r="F559">
        <f ca="1"/>
        <v>0.81274921847540926</v>
      </c>
    </row>
    <row r="560" spans="5:6" x14ac:dyDescent="0.3">
      <c r="E560">
        <f ca="1"/>
        <v>2.6773924728585126</v>
      </c>
      <c r="F560">
        <f ca="1"/>
        <v>8.6842191030857829E-2</v>
      </c>
    </row>
    <row r="561" spans="5:6" x14ac:dyDescent="0.3">
      <c r="E561">
        <f ca="1"/>
        <v>8.8252640910555549</v>
      </c>
      <c r="F561">
        <f ca="1"/>
        <v>0.73455391996408226</v>
      </c>
    </row>
    <row r="562" spans="5:6" x14ac:dyDescent="0.3">
      <c r="E562">
        <f ca="1"/>
        <v>4.2051555105635234</v>
      </c>
      <c r="F562">
        <f ca="1"/>
        <v>0.24413242716646025</v>
      </c>
    </row>
    <row r="563" spans="5:6" x14ac:dyDescent="0.3">
      <c r="E563">
        <f ca="1"/>
        <v>8.3154628516996087</v>
      </c>
      <c r="F563">
        <f ca="1"/>
        <v>0.69439973690344248</v>
      </c>
    </row>
    <row r="564" spans="5:6" x14ac:dyDescent="0.3">
      <c r="E564">
        <f ca="1"/>
        <v>6.8765476569602404</v>
      </c>
      <c r="F564">
        <f ca="1"/>
        <v>0.55815400048129482</v>
      </c>
    </row>
    <row r="565" spans="5:6" x14ac:dyDescent="0.3">
      <c r="E565">
        <f ca="1"/>
        <v>6.843570819559524</v>
      </c>
      <c r="F565">
        <f ca="1"/>
        <v>0.55465290580975946</v>
      </c>
    </row>
    <row r="566" spans="5:6" x14ac:dyDescent="0.3">
      <c r="E566">
        <f ca="1"/>
        <v>10.149602883849118</v>
      </c>
      <c r="F566">
        <f ca="1"/>
        <v>0.8197470509394984</v>
      </c>
    </row>
    <row r="567" spans="5:6" x14ac:dyDescent="0.3">
      <c r="E567">
        <f ca="1"/>
        <v>18.053242945018066</v>
      </c>
      <c r="F567">
        <f ca="1"/>
        <v>0.98826792364993965</v>
      </c>
    </row>
    <row r="568" spans="5:6" x14ac:dyDescent="0.3">
      <c r="E568">
        <f ca="1"/>
        <v>5.1685702151357766</v>
      </c>
      <c r="F568">
        <f ca="1"/>
        <v>0.36059975766800056</v>
      </c>
    </row>
    <row r="569" spans="5:6" x14ac:dyDescent="0.3">
      <c r="E569">
        <f ca="1"/>
        <v>1.8577754649567972</v>
      </c>
      <c r="F569">
        <f ca="1"/>
        <v>3.270898213674555E-2</v>
      </c>
    </row>
    <row r="570" spans="5:6" x14ac:dyDescent="0.3">
      <c r="E570">
        <f ca="1"/>
        <v>5.8693377351160194</v>
      </c>
      <c r="F570">
        <f ca="1"/>
        <v>0.44491355015189593</v>
      </c>
    </row>
    <row r="571" spans="5:6" x14ac:dyDescent="0.3">
      <c r="E571">
        <f ca="1"/>
        <v>2.4047516864897598</v>
      </c>
      <c r="F571">
        <f ca="1"/>
        <v>6.5903014932842674E-2</v>
      </c>
    </row>
    <row r="572" spans="5:6" x14ac:dyDescent="0.3">
      <c r="E572">
        <f ca="1"/>
        <v>7.1430601779686853</v>
      </c>
      <c r="F572">
        <f ca="1"/>
        <v>0.58586183103023415</v>
      </c>
    </row>
    <row r="573" spans="5:6" x14ac:dyDescent="0.3">
      <c r="E573">
        <f ca="1"/>
        <v>3.5810518022658484</v>
      </c>
      <c r="F573">
        <f ca="1"/>
        <v>0.17343250248038813</v>
      </c>
    </row>
    <row r="574" spans="5:6" x14ac:dyDescent="0.3">
      <c r="E574">
        <f ca="1"/>
        <v>6.6572370381741166</v>
      </c>
      <c r="F574">
        <f ca="1"/>
        <v>0.53458143004170156</v>
      </c>
    </row>
    <row r="575" spans="5:6" x14ac:dyDescent="0.3">
      <c r="E575">
        <f ca="1"/>
        <v>13.266131379061589</v>
      </c>
      <c r="F575">
        <f ca="1"/>
        <v>0.93411641024502257</v>
      </c>
    </row>
    <row r="576" spans="5:6" x14ac:dyDescent="0.3">
      <c r="E576">
        <f ca="1"/>
        <v>5.60163674480106</v>
      </c>
      <c r="F576">
        <f ca="1"/>
        <v>0.41304545456051489</v>
      </c>
    </row>
    <row r="577" spans="5:6" x14ac:dyDescent="0.3">
      <c r="E577">
        <f ca="1"/>
        <v>10.96816372770887</v>
      </c>
      <c r="F577">
        <f ca="1"/>
        <v>0.85998625494890024</v>
      </c>
    </row>
    <row r="578" spans="5:6" x14ac:dyDescent="0.3">
      <c r="E578">
        <f ca="1"/>
        <v>15.126623569174033</v>
      </c>
      <c r="F578">
        <f ca="1"/>
        <v>0.96558989969952624</v>
      </c>
    </row>
    <row r="579" spans="5:6" x14ac:dyDescent="0.3">
      <c r="E579">
        <f ca="1"/>
        <v>1.5551592340095615</v>
      </c>
      <c r="F579">
        <f ca="1"/>
        <v>1.9661623795090517E-2</v>
      </c>
    </row>
    <row r="580" spans="5:6" x14ac:dyDescent="0.3">
      <c r="E580">
        <f ca="1"/>
        <v>3.895770925391937</v>
      </c>
      <c r="F580">
        <f ca="1"/>
        <v>0.2082986847587234</v>
      </c>
    </row>
    <row r="581" spans="5:6" x14ac:dyDescent="0.3">
      <c r="E581">
        <f ca="1"/>
        <v>15.434851043351777</v>
      </c>
      <c r="F581">
        <f ca="1"/>
        <v>0.96918786600060169</v>
      </c>
    </row>
    <row r="582" spans="5:6" x14ac:dyDescent="0.3">
      <c r="E582">
        <f ca="1"/>
        <v>16.989649336223238</v>
      </c>
      <c r="F582">
        <f ca="1"/>
        <v>0.98253695230494786</v>
      </c>
    </row>
    <row r="583" spans="5:6" x14ac:dyDescent="0.3">
      <c r="E583">
        <f ca="1"/>
        <v>10.424186252809417</v>
      </c>
      <c r="F583">
        <f ca="1"/>
        <v>0.83421779390980133</v>
      </c>
    </row>
    <row r="584" spans="5:6" x14ac:dyDescent="0.3">
      <c r="E584">
        <f ca="1"/>
        <v>11.362912804054092</v>
      </c>
      <c r="F584">
        <f ca="1"/>
        <v>0.8764463219634494</v>
      </c>
    </row>
    <row r="585" spans="5:6" x14ac:dyDescent="0.3">
      <c r="E585">
        <f ca="1"/>
        <v>1.100444126715395</v>
      </c>
      <c r="F585">
        <f ca="1"/>
        <v>6.9584656390421183E-3</v>
      </c>
    </row>
    <row r="586" spans="5:6" x14ac:dyDescent="0.3">
      <c r="E586">
        <f ca="1"/>
        <v>8.2494458132488635</v>
      </c>
      <c r="F586">
        <f ca="1"/>
        <v>0.68888708480171634</v>
      </c>
    </row>
    <row r="587" spans="5:6" x14ac:dyDescent="0.3">
      <c r="E587">
        <f ca="1"/>
        <v>4.7414766906186934</v>
      </c>
      <c r="F587">
        <f ca="1"/>
        <v>0.30852223710231352</v>
      </c>
    </row>
    <row r="588" spans="5:6" x14ac:dyDescent="0.3">
      <c r="E588">
        <f ca="1"/>
        <v>2.0318529598122699</v>
      </c>
      <c r="F588">
        <f ca="1"/>
        <v>4.1943657412487519E-2</v>
      </c>
    </row>
    <row r="589" spans="5:6" x14ac:dyDescent="0.3">
      <c r="E589">
        <f ca="1"/>
        <v>12.730830888680957</v>
      </c>
      <c r="F589">
        <f ca="1"/>
        <v>0.92105537707153395</v>
      </c>
    </row>
    <row r="590" spans="5:6" x14ac:dyDescent="0.3">
      <c r="E590">
        <f ca="1"/>
        <v>11.432052092220117</v>
      </c>
      <c r="F590">
        <f ca="1"/>
        <v>0.87914803564464039</v>
      </c>
    </row>
    <row r="591" spans="5:6" x14ac:dyDescent="0.3">
      <c r="E591">
        <f ca="1"/>
        <v>14.468468991051338</v>
      </c>
      <c r="F591">
        <f ca="1"/>
        <v>0.9565504159659115</v>
      </c>
    </row>
    <row r="592" spans="5:6" x14ac:dyDescent="0.3">
      <c r="E592">
        <f ca="1"/>
        <v>6.6296287416663224</v>
      </c>
      <c r="F592">
        <f ca="1"/>
        <v>0.53156678554477677</v>
      </c>
    </row>
    <row r="593" spans="5:6" x14ac:dyDescent="0.3">
      <c r="E593">
        <f ca="1"/>
        <v>9.8344019904385913</v>
      </c>
      <c r="F593">
        <f ca="1"/>
        <v>0.80184639468291863</v>
      </c>
    </row>
    <row r="594" spans="5:6" x14ac:dyDescent="0.3">
      <c r="E594">
        <f ca="1"/>
        <v>6.0797564896017633</v>
      </c>
      <c r="F594">
        <f ca="1"/>
        <v>0.46953187597512247</v>
      </c>
    </row>
    <row r="595" spans="5:6" x14ac:dyDescent="0.3">
      <c r="E595">
        <f ca="1"/>
        <v>10.99243301150941</v>
      </c>
      <c r="F595">
        <f ca="1"/>
        <v>0.86105056997650831</v>
      </c>
    </row>
    <row r="596" spans="5:6" x14ac:dyDescent="0.3">
      <c r="E596">
        <f ca="1"/>
        <v>2.6471420553254679</v>
      </c>
      <c r="F596">
        <f ca="1"/>
        <v>8.4384243146666468E-2</v>
      </c>
    </row>
    <row r="597" spans="5:6" x14ac:dyDescent="0.3">
      <c r="E597">
        <f ca="1"/>
        <v>12.959877597581688</v>
      </c>
      <c r="F597">
        <f ca="1"/>
        <v>0.92690797895563581</v>
      </c>
    </row>
    <row r="598" spans="5:6" x14ac:dyDescent="0.3">
      <c r="E598">
        <f ca="1"/>
        <v>2.9786208720702509</v>
      </c>
      <c r="F598">
        <f ca="1"/>
        <v>0.11302709590047055</v>
      </c>
    </row>
    <row r="599" spans="5:6" x14ac:dyDescent="0.3">
      <c r="E599">
        <f ca="1"/>
        <v>5.7787812500582447</v>
      </c>
      <c r="F599">
        <f ca="1"/>
        <v>0.43419553847402192</v>
      </c>
    </row>
    <row r="600" spans="5:6" x14ac:dyDescent="0.3">
      <c r="E600">
        <f ca="1"/>
        <v>8.8664178738693789</v>
      </c>
      <c r="F600">
        <f ca="1"/>
        <v>0.73761043751468636</v>
      </c>
    </row>
    <row r="601" spans="5:6" x14ac:dyDescent="0.3">
      <c r="E601">
        <f ca="1"/>
        <v>6.9258041715360239</v>
      </c>
      <c r="F601">
        <f ca="1"/>
        <v>0.56335416936733962</v>
      </c>
    </row>
    <row r="602" spans="5:6" x14ac:dyDescent="0.3">
      <c r="E602">
        <f ca="1"/>
        <v>3.3378594589391084</v>
      </c>
      <c r="F602">
        <f ca="1"/>
        <v>0.14791099096308255</v>
      </c>
    </row>
    <row r="603" spans="5:6" x14ac:dyDescent="0.3">
      <c r="E603">
        <f ca="1"/>
        <v>5.707689876067338</v>
      </c>
      <c r="F603">
        <f ca="1"/>
        <v>0.4257350978249807</v>
      </c>
    </row>
    <row r="604" spans="5:6" x14ac:dyDescent="0.3">
      <c r="E604">
        <f ca="1"/>
        <v>9.4954185468235295</v>
      </c>
      <c r="F604">
        <f ca="1"/>
        <v>0.78098474362395764</v>
      </c>
    </row>
    <row r="605" spans="5:6" x14ac:dyDescent="0.3">
      <c r="E605">
        <f ca="1"/>
        <v>7.7239470617537371</v>
      </c>
      <c r="F605">
        <f ca="1"/>
        <v>0.6424357746672591</v>
      </c>
    </row>
    <row r="606" spans="5:6" x14ac:dyDescent="0.3">
      <c r="E606">
        <f ca="1"/>
        <v>3.5742698625131388</v>
      </c>
      <c r="F606">
        <f ca="1"/>
        <v>0.17270255545733729</v>
      </c>
    </row>
    <row r="607" spans="5:6" x14ac:dyDescent="0.3">
      <c r="E607">
        <f ca="1"/>
        <v>11.603640723100733</v>
      </c>
      <c r="F607">
        <f ca="1"/>
        <v>0.88562989442094664</v>
      </c>
    </row>
    <row r="608" spans="5:6" x14ac:dyDescent="0.3">
      <c r="E608">
        <f ca="1"/>
        <v>9.5513336823117694</v>
      </c>
      <c r="F608">
        <f ca="1"/>
        <v>0.78454394297407082</v>
      </c>
    </row>
    <row r="609" spans="5:6" x14ac:dyDescent="0.3">
      <c r="E609">
        <f ca="1"/>
        <v>18.23302186471922</v>
      </c>
      <c r="F609">
        <f ca="1"/>
        <v>0.98903825822074709</v>
      </c>
    </row>
    <row r="610" spans="5:6" x14ac:dyDescent="0.3">
      <c r="E610">
        <f ca="1"/>
        <v>6.3942012323405546</v>
      </c>
      <c r="F610">
        <f ca="1"/>
        <v>0.50545372210239081</v>
      </c>
    </row>
    <row r="611" spans="5:6" x14ac:dyDescent="0.3">
      <c r="E611">
        <f ca="1"/>
        <v>9.8491631460307829</v>
      </c>
      <c r="F611">
        <f ca="1"/>
        <v>0.80271637171268806</v>
      </c>
    </row>
    <row r="612" spans="5:6" x14ac:dyDescent="0.3">
      <c r="E612">
        <f ca="1"/>
        <v>2.4069988564370548</v>
      </c>
      <c r="F612">
        <f ca="1"/>
        <v>6.6064156768102081E-2</v>
      </c>
    </row>
    <row r="613" spans="5:6" x14ac:dyDescent="0.3">
      <c r="E613">
        <f ca="1"/>
        <v>5.3959340293215545</v>
      </c>
      <c r="F613">
        <f ca="1"/>
        <v>0.38823595852208881</v>
      </c>
    </row>
    <row r="614" spans="5:6" x14ac:dyDescent="0.3">
      <c r="E614">
        <f ca="1"/>
        <v>14.355773337799937</v>
      </c>
      <c r="F614">
        <f ca="1"/>
        <v>0.95479647438335147</v>
      </c>
    </row>
    <row r="615" spans="5:6" x14ac:dyDescent="0.3">
      <c r="E615">
        <f ca="1"/>
        <v>13.294353896133034</v>
      </c>
      <c r="F615">
        <f ca="1"/>
        <v>0.93474687777479737</v>
      </c>
    </row>
    <row r="616" spans="5:6" x14ac:dyDescent="0.3">
      <c r="E616">
        <f ca="1"/>
        <v>4.3354146442985453</v>
      </c>
      <c r="F616">
        <f ca="1"/>
        <v>0.2595653679421373</v>
      </c>
    </row>
    <row r="617" spans="5:6" x14ac:dyDescent="0.3">
      <c r="E617">
        <f ca="1"/>
        <v>4.3796912002765644</v>
      </c>
      <c r="F617">
        <f ca="1"/>
        <v>0.26484816883419454</v>
      </c>
    </row>
    <row r="618" spans="5:6" x14ac:dyDescent="0.3">
      <c r="E618">
        <f ca="1"/>
        <v>6.2362305700970921</v>
      </c>
      <c r="F618">
        <f ca="1"/>
        <v>0.48754722524787814</v>
      </c>
    </row>
    <row r="619" spans="5:6" x14ac:dyDescent="0.3">
      <c r="E619">
        <f ca="1"/>
        <v>3.4314455887760538</v>
      </c>
      <c r="F619">
        <f ca="1"/>
        <v>0.15756754111698137</v>
      </c>
    </row>
    <row r="620" spans="5:6" x14ac:dyDescent="0.3">
      <c r="E620">
        <f ca="1"/>
        <v>7.4020021350294636</v>
      </c>
      <c r="F620">
        <f ca="1"/>
        <v>0.61174380442473342</v>
      </c>
    </row>
    <row r="621" spans="5:6" x14ac:dyDescent="0.3">
      <c r="E621">
        <f ca="1"/>
        <v>4.8938155879291614</v>
      </c>
      <c r="F621">
        <f ca="1"/>
        <v>0.32708032410636195</v>
      </c>
    </row>
    <row r="622" spans="5:6" x14ac:dyDescent="0.3">
      <c r="E622">
        <f ca="1"/>
        <v>8.8351159998974307</v>
      </c>
      <c r="F622">
        <f ca="1"/>
        <v>0.73528811752772916</v>
      </c>
    </row>
    <row r="623" spans="5:6" x14ac:dyDescent="0.3">
      <c r="E623">
        <f ca="1"/>
        <v>2.4229668910242097</v>
      </c>
      <c r="F623">
        <f ca="1"/>
        <v>6.7214819070996676E-2</v>
      </c>
    </row>
    <row r="624" spans="5:6" x14ac:dyDescent="0.3">
      <c r="E624">
        <f ca="1"/>
        <v>4.2339372809596378</v>
      </c>
      <c r="F624">
        <f ca="1"/>
        <v>0.24752739679025185</v>
      </c>
    </row>
    <row r="625" spans="5:6" x14ac:dyDescent="0.3">
      <c r="E625">
        <f ca="1"/>
        <v>1.7503420108267467</v>
      </c>
      <c r="F625">
        <f ca="1"/>
        <v>2.764091805835146E-2</v>
      </c>
    </row>
    <row r="626" spans="5:6" x14ac:dyDescent="0.3">
      <c r="E626">
        <f ca="1"/>
        <v>3.5474173660452686</v>
      </c>
      <c r="F626">
        <f ca="1"/>
        <v>0.16982213212294209</v>
      </c>
    </row>
    <row r="627" spans="5:6" x14ac:dyDescent="0.3">
      <c r="E627">
        <f ca="1"/>
        <v>6.2525737382241147</v>
      </c>
      <c r="F627">
        <f ca="1"/>
        <v>0.48941329234911646</v>
      </c>
    </row>
    <row r="628" spans="5:6" x14ac:dyDescent="0.3">
      <c r="E628">
        <f ca="1"/>
        <v>6.9875067214912754</v>
      </c>
      <c r="F628">
        <f ca="1"/>
        <v>0.56981818533974105</v>
      </c>
    </row>
    <row r="629" spans="5:6" x14ac:dyDescent="0.3">
      <c r="E629">
        <f ca="1"/>
        <v>3.4005032874196552</v>
      </c>
      <c r="F629">
        <f ca="1"/>
        <v>0.15435102491094813</v>
      </c>
    </row>
    <row r="630" spans="5:6" x14ac:dyDescent="0.3">
      <c r="E630">
        <f ca="1"/>
        <v>5.5071099895187432</v>
      </c>
      <c r="F630">
        <f ca="1"/>
        <v>0.40167358996137853</v>
      </c>
    </row>
    <row r="631" spans="5:6" x14ac:dyDescent="0.3">
      <c r="E631">
        <f ca="1"/>
        <v>6.9990452685046876</v>
      </c>
      <c r="F631">
        <f ca="1"/>
        <v>0.5710207292400814</v>
      </c>
    </row>
    <row r="632" spans="5:6" x14ac:dyDescent="0.3">
      <c r="E632">
        <f ca="1"/>
        <v>6.3867226685633529</v>
      </c>
      <c r="F632">
        <f ca="1"/>
        <v>0.50461272129857626</v>
      </c>
    </row>
    <row r="633" spans="5:6" x14ac:dyDescent="0.3">
      <c r="E633">
        <f ca="1"/>
        <v>6.4817567469864086</v>
      </c>
      <c r="F633">
        <f ca="1"/>
        <v>0.51524817511955212</v>
      </c>
    </row>
    <row r="634" spans="5:6" x14ac:dyDescent="0.3">
      <c r="E634">
        <f ca="1"/>
        <v>4.7319816219215909</v>
      </c>
      <c r="F634">
        <f ca="1"/>
        <v>0.30736760015129522</v>
      </c>
    </row>
    <row r="635" spans="5:6" x14ac:dyDescent="0.3">
      <c r="E635">
        <f ca="1"/>
        <v>9.0469050191930442</v>
      </c>
      <c r="F635">
        <f ca="1"/>
        <v>0.75069401598696861</v>
      </c>
    </row>
    <row r="636" spans="5:6" x14ac:dyDescent="0.3">
      <c r="E636">
        <f ca="1"/>
        <v>11.312477708486373</v>
      </c>
      <c r="F636">
        <f ca="1"/>
        <v>0.87444223270419097</v>
      </c>
    </row>
    <row r="637" spans="5:6" x14ac:dyDescent="0.3">
      <c r="E637">
        <f ca="1"/>
        <v>1.8628273010880354</v>
      </c>
      <c r="F637">
        <f ca="1"/>
        <v>3.2959170448413788E-2</v>
      </c>
    </row>
    <row r="638" spans="5:6" x14ac:dyDescent="0.3">
      <c r="E638">
        <f ca="1"/>
        <v>5.5217760748999281</v>
      </c>
      <c r="F638">
        <f ca="1"/>
        <v>0.40344142098373675</v>
      </c>
    </row>
    <row r="639" spans="5:6" x14ac:dyDescent="0.3">
      <c r="E639">
        <f ca="1"/>
        <v>5.4858122368967264</v>
      </c>
      <c r="F639">
        <f ca="1"/>
        <v>0.39910426843107127</v>
      </c>
    </row>
    <row r="640" spans="5:6" x14ac:dyDescent="0.3">
      <c r="E640">
        <f ca="1"/>
        <v>5.4959476448206015</v>
      </c>
      <c r="F640">
        <f ca="1"/>
        <v>0.40032729341559459</v>
      </c>
    </row>
    <row r="641" spans="5:6" x14ac:dyDescent="0.3">
      <c r="E641">
        <f ca="1"/>
        <v>6.9138213122758136</v>
      </c>
      <c r="F641">
        <f ca="1"/>
        <v>0.56209235115900658</v>
      </c>
    </row>
    <row r="642" spans="5:6" x14ac:dyDescent="0.3">
      <c r="E642">
        <f ca="1"/>
        <v>4.5530253885442002</v>
      </c>
      <c r="F642">
        <f ca="1"/>
        <v>0.28567692613806023</v>
      </c>
    </row>
    <row r="643" spans="5:6" x14ac:dyDescent="0.3">
      <c r="E643">
        <f ca="1"/>
        <v>4.1923394884016165</v>
      </c>
      <c r="F643">
        <f ca="1"/>
        <v>0.24262365166851385</v>
      </c>
    </row>
    <row r="644" spans="5:6" x14ac:dyDescent="0.3">
      <c r="E644">
        <f ca="1"/>
        <v>4.2567772991628754</v>
      </c>
      <c r="F644">
        <f ca="1"/>
        <v>0.25022782111460357</v>
      </c>
    </row>
    <row r="645" spans="5:6" x14ac:dyDescent="0.3">
      <c r="E645">
        <f ca="1"/>
        <v>3.5098660959893779</v>
      </c>
      <c r="F645">
        <f ca="1"/>
        <v>0.16582062567022643</v>
      </c>
    </row>
    <row r="646" spans="5:6" x14ac:dyDescent="0.3">
      <c r="E646">
        <f ca="1"/>
        <v>3.930514518146111</v>
      </c>
      <c r="F646">
        <f ca="1"/>
        <v>0.21225486857490378</v>
      </c>
    </row>
    <row r="647" spans="5:6" x14ac:dyDescent="0.3">
      <c r="E647">
        <f ca="1"/>
        <v>7.2007727610016152</v>
      </c>
      <c r="F647">
        <f ca="1"/>
        <v>0.59172070228481088</v>
      </c>
    </row>
    <row r="648" spans="5:6" x14ac:dyDescent="0.3">
      <c r="E648">
        <f ca="1"/>
        <v>2.7662976228998541</v>
      </c>
      <c r="F648">
        <f ca="1"/>
        <v>9.4252560525285564E-2</v>
      </c>
    </row>
    <row r="649" spans="5:6" x14ac:dyDescent="0.3">
      <c r="E649">
        <f ca="1"/>
        <v>2.682364543400273</v>
      </c>
      <c r="F649">
        <f ca="1"/>
        <v>8.7249304580458195E-2</v>
      </c>
    </row>
    <row r="650" spans="5:6" x14ac:dyDescent="0.3">
      <c r="E650">
        <f ca="1"/>
        <v>8.1047252962767065</v>
      </c>
      <c r="F650">
        <f ca="1"/>
        <v>0.67654996361817865</v>
      </c>
    </row>
    <row r="651" spans="5:6" x14ac:dyDescent="0.3">
      <c r="E651">
        <f ca="1"/>
        <v>6.0253480681262896</v>
      </c>
      <c r="F651">
        <f ca="1"/>
        <v>0.46320727650302362</v>
      </c>
    </row>
    <row r="652" spans="5:6" x14ac:dyDescent="0.3">
      <c r="E652">
        <f ca="1"/>
        <v>13.483169274552438</v>
      </c>
      <c r="F652">
        <f ca="1"/>
        <v>0.9388247054208938</v>
      </c>
    </row>
    <row r="653" spans="5:6" x14ac:dyDescent="0.3">
      <c r="E653">
        <f ca="1"/>
        <v>6.9195008509192339</v>
      </c>
      <c r="F653">
        <f ca="1"/>
        <v>0.56269067900456726</v>
      </c>
    </row>
    <row r="654" spans="5:6" x14ac:dyDescent="0.3">
      <c r="E654">
        <f ca="1"/>
        <v>8.0769364174470724</v>
      </c>
      <c r="F654">
        <f ca="1"/>
        <v>0.67414132849126185</v>
      </c>
    </row>
    <row r="655" spans="5:6" x14ac:dyDescent="0.3">
      <c r="E655">
        <f ca="1"/>
        <v>4.9919348819981311</v>
      </c>
      <c r="F655">
        <f ca="1"/>
        <v>0.33905249210282656</v>
      </c>
    </row>
    <row r="656" spans="5:6" x14ac:dyDescent="0.3">
      <c r="E656">
        <f ca="1"/>
        <v>1.0282001601614317</v>
      </c>
      <c r="F656">
        <f ca="1"/>
        <v>5.6392890853488309E-3</v>
      </c>
    </row>
    <row r="657" spans="5:6" x14ac:dyDescent="0.3">
      <c r="E657">
        <f ca="1"/>
        <v>7.0987553850892393</v>
      </c>
      <c r="F657">
        <f ca="1"/>
        <v>0.58132950148477358</v>
      </c>
    </row>
    <row r="658" spans="5:6" x14ac:dyDescent="0.3">
      <c r="E658">
        <f ca="1"/>
        <v>5.2246029679802328</v>
      </c>
      <c r="F658">
        <f ca="1"/>
        <v>0.36742513250756209</v>
      </c>
    </row>
    <row r="659" spans="5:6" x14ac:dyDescent="0.3">
      <c r="E659">
        <f ca="1"/>
        <v>14.450267897012475</v>
      </c>
      <c r="F659">
        <f ca="1"/>
        <v>0.9562714968903302</v>
      </c>
    </row>
    <row r="660" spans="5:6" x14ac:dyDescent="0.3">
      <c r="E660">
        <f ca="1"/>
        <v>3.8986838141825091</v>
      </c>
      <c r="F660">
        <f ca="1"/>
        <v>0.20862963284786029</v>
      </c>
    </row>
    <row r="661" spans="5:6" x14ac:dyDescent="0.3">
      <c r="E661">
        <f ca="1"/>
        <v>8.3292411930865775</v>
      </c>
      <c r="F661">
        <f ca="1"/>
        <v>0.69554118241683927</v>
      </c>
    </row>
    <row r="662" spans="5:6" x14ac:dyDescent="0.3">
      <c r="E662">
        <f ca="1"/>
        <v>5.908959307374035</v>
      </c>
      <c r="F662">
        <f ca="1"/>
        <v>0.44958086975484768</v>
      </c>
    </row>
    <row r="663" spans="5:6" x14ac:dyDescent="0.3">
      <c r="E663">
        <f ca="1"/>
        <v>5.0156191761473528</v>
      </c>
      <c r="F663">
        <f ca="1"/>
        <v>0.34194295058655755</v>
      </c>
    </row>
    <row r="664" spans="5:6" x14ac:dyDescent="0.3">
      <c r="E664">
        <f ca="1"/>
        <v>9.7682820270760224</v>
      </c>
      <c r="F664">
        <f ca="1"/>
        <v>0.79791058959481276</v>
      </c>
    </row>
    <row r="665" spans="5:6" x14ac:dyDescent="0.3">
      <c r="E665">
        <f ca="1"/>
        <v>7.986519165400968</v>
      </c>
      <c r="F665">
        <f ca="1"/>
        <v>0.66621586682803957</v>
      </c>
    </row>
    <row r="666" spans="5:6" x14ac:dyDescent="0.3">
      <c r="E666">
        <f ca="1"/>
        <v>11.083168849026405</v>
      </c>
      <c r="F666">
        <f ca="1"/>
        <v>0.86496784551936889</v>
      </c>
    </row>
    <row r="667" spans="5:6" x14ac:dyDescent="0.3">
      <c r="E667">
        <f ca="1"/>
        <v>5.3602056956383457</v>
      </c>
      <c r="F667">
        <f ca="1"/>
        <v>0.38390521297952546</v>
      </c>
    </row>
    <row r="668" spans="5:6" x14ac:dyDescent="0.3">
      <c r="E668">
        <f ca="1"/>
        <v>10.460075258021826</v>
      </c>
      <c r="F668">
        <f ca="1"/>
        <v>0.83603445623700456</v>
      </c>
    </row>
    <row r="669" spans="5:6" x14ac:dyDescent="0.3">
      <c r="E669">
        <f ca="1"/>
        <v>6.5112153353777051</v>
      </c>
      <c r="F669">
        <f ca="1"/>
        <v>0.51852182531750712</v>
      </c>
    </row>
    <row r="670" spans="5:6" x14ac:dyDescent="0.3">
      <c r="E670">
        <f ca="1"/>
        <v>15.391255704253211</v>
      </c>
      <c r="F670">
        <f ca="1"/>
        <v>0.96870136681188768</v>
      </c>
    </row>
    <row r="671" spans="5:6" x14ac:dyDescent="0.3">
      <c r="E671">
        <f ca="1"/>
        <v>5.9154014648425912</v>
      </c>
      <c r="F671">
        <f ca="1"/>
        <v>0.45033840985273632</v>
      </c>
    </row>
    <row r="672" spans="5:6" x14ac:dyDescent="0.3">
      <c r="E672">
        <f ca="1"/>
        <v>11.909836036708164</v>
      </c>
      <c r="F672">
        <f ca="1"/>
        <v>0.89643678017361661</v>
      </c>
    </row>
    <row r="673" spans="5:6" x14ac:dyDescent="0.3">
      <c r="E673">
        <f ca="1"/>
        <v>4.5499357309656343</v>
      </c>
      <c r="F673">
        <f ca="1"/>
        <v>0.28530387409669944</v>
      </c>
    </row>
    <row r="674" spans="5:6" x14ac:dyDescent="0.3">
      <c r="E674">
        <f ca="1"/>
        <v>8.9232840919729171</v>
      </c>
      <c r="F674">
        <f ca="1"/>
        <v>0.74178901491527593</v>
      </c>
    </row>
    <row r="675" spans="5:6" x14ac:dyDescent="0.3">
      <c r="E675">
        <f ca="1"/>
        <v>8.0049631303880862</v>
      </c>
      <c r="F675">
        <f ca="1"/>
        <v>0.6678435383175485</v>
      </c>
    </row>
    <row r="676" spans="5:6" x14ac:dyDescent="0.3">
      <c r="E676">
        <f ca="1"/>
        <v>9.4147635801907583</v>
      </c>
      <c r="F676">
        <f ca="1"/>
        <v>0.77576714680343195</v>
      </c>
    </row>
    <row r="677" spans="5:6" x14ac:dyDescent="0.3">
      <c r="E677">
        <f ca="1"/>
        <v>10.292626212603794</v>
      </c>
      <c r="F677">
        <f ca="1"/>
        <v>0.8274118326539861</v>
      </c>
    </row>
    <row r="678" spans="5:6" x14ac:dyDescent="0.3">
      <c r="E678">
        <f ca="1"/>
        <v>16.298969200022977</v>
      </c>
      <c r="F678">
        <f ca="1"/>
        <v>0.97747903209887599</v>
      </c>
    </row>
    <row r="679" spans="5:6" x14ac:dyDescent="0.3">
      <c r="E679">
        <f ca="1"/>
        <v>6.9705823571147887</v>
      </c>
      <c r="F679">
        <f ca="1"/>
        <v>0.5680507616548871</v>
      </c>
    </row>
    <row r="680" spans="5:6" x14ac:dyDescent="0.3">
      <c r="E680">
        <f ca="1"/>
        <v>5.4437093014464768</v>
      </c>
      <c r="F680">
        <f ca="1"/>
        <v>0.39401800653419095</v>
      </c>
    </row>
    <row r="681" spans="5:6" x14ac:dyDescent="0.3">
      <c r="E681">
        <f ca="1"/>
        <v>4.1571794767348464</v>
      </c>
      <c r="F681">
        <f ca="1"/>
        <v>0.23849407081820478</v>
      </c>
    </row>
    <row r="682" spans="5:6" x14ac:dyDescent="0.3">
      <c r="E682">
        <f ca="1"/>
        <v>6.6567734487348744</v>
      </c>
      <c r="F682">
        <f ca="1"/>
        <v>0.53453089422757194</v>
      </c>
    </row>
    <row r="683" spans="5:6" x14ac:dyDescent="0.3">
      <c r="E683">
        <f ca="1"/>
        <v>17.836171601961503</v>
      </c>
      <c r="F683">
        <f ca="1"/>
        <v>0.9872685615638821</v>
      </c>
    </row>
    <row r="684" spans="5:6" x14ac:dyDescent="0.3">
      <c r="E684">
        <f ca="1"/>
        <v>1.921038261583192</v>
      </c>
      <c r="F684">
        <f ca="1"/>
        <v>3.5918943347721936E-2</v>
      </c>
    </row>
    <row r="685" spans="5:6" x14ac:dyDescent="0.3">
      <c r="E685">
        <f ca="1"/>
        <v>2.2234978898991109</v>
      </c>
      <c r="F685">
        <f ca="1"/>
        <v>5.3558052563022145E-2</v>
      </c>
    </row>
    <row r="686" spans="5:6" x14ac:dyDescent="0.3">
      <c r="E686">
        <f ca="1"/>
        <v>3.8486495040913087</v>
      </c>
      <c r="F686">
        <f ca="1"/>
        <v>0.20296424405358574</v>
      </c>
    </row>
    <row r="687" spans="5:6" x14ac:dyDescent="0.3">
      <c r="E687">
        <f ca="1"/>
        <v>5.9884943254067124</v>
      </c>
      <c r="F687">
        <f ca="1"/>
        <v>0.45890654482129045</v>
      </c>
    </row>
    <row r="688" spans="5:6" x14ac:dyDescent="0.3">
      <c r="E688">
        <f ca="1"/>
        <v>8.1749526697622148</v>
      </c>
      <c r="F688">
        <f ca="1"/>
        <v>0.68258001681208336</v>
      </c>
    </row>
    <row r="689" spans="5:6" x14ac:dyDescent="0.3">
      <c r="E689">
        <f ca="1"/>
        <v>13.915905249563252</v>
      </c>
      <c r="F689">
        <f ca="1"/>
        <v>0.94730256481617103</v>
      </c>
    </row>
    <row r="690" spans="5:6" x14ac:dyDescent="0.3">
      <c r="E690">
        <f ca="1"/>
        <v>1.9149328022016854</v>
      </c>
      <c r="F690">
        <f ca="1"/>
        <v>3.5601866026366953E-2</v>
      </c>
    </row>
    <row r="691" spans="5:6" x14ac:dyDescent="0.3">
      <c r="E691">
        <f ca="1"/>
        <v>11.896901761045115</v>
      </c>
      <c r="F691">
        <f ca="1"/>
        <v>0.89599930628265056</v>
      </c>
    </row>
    <row r="692" spans="5:6" x14ac:dyDescent="0.3">
      <c r="E692">
        <f ca="1"/>
        <v>1.8032740489995114</v>
      </c>
      <c r="F692">
        <f ca="1"/>
        <v>3.0077669857112584E-2</v>
      </c>
    </row>
    <row r="693" spans="5:6" x14ac:dyDescent="0.3">
      <c r="E693">
        <f ca="1"/>
        <v>5.1458502171509277</v>
      </c>
      <c r="F693">
        <f ca="1"/>
        <v>0.35783033440607459</v>
      </c>
    </row>
    <row r="694" spans="5:6" x14ac:dyDescent="0.3">
      <c r="E694">
        <f ca="1"/>
        <v>5.4451006330708349</v>
      </c>
      <c r="F694">
        <f ca="1"/>
        <v>0.39418623055034352</v>
      </c>
    </row>
    <row r="695" spans="5:6" x14ac:dyDescent="0.3">
      <c r="E695">
        <f ca="1"/>
        <v>2.264458169497245</v>
      </c>
      <c r="F695">
        <f ca="1"/>
        <v>5.6233835985188454E-2</v>
      </c>
    </row>
    <row r="696" spans="5:6" x14ac:dyDescent="0.3">
      <c r="E696">
        <f ca="1"/>
        <v>7.3275739141466252</v>
      </c>
      <c r="F696">
        <f ca="1"/>
        <v>0.60441198708512045</v>
      </c>
    </row>
    <row r="697" spans="5:6" x14ac:dyDescent="0.3">
      <c r="E697">
        <f ca="1"/>
        <v>12.895263954287794</v>
      </c>
      <c r="F697">
        <f ca="1"/>
        <v>0.92529824170930342</v>
      </c>
    </row>
    <row r="698" spans="5:6" x14ac:dyDescent="0.3">
      <c r="E698">
        <f ca="1"/>
        <v>5.7420149923361228</v>
      </c>
      <c r="F698">
        <f ca="1"/>
        <v>0.42982491706331305</v>
      </c>
    </row>
    <row r="699" spans="5:6" x14ac:dyDescent="0.3">
      <c r="E699">
        <f ca="1"/>
        <v>8.5404445173051151</v>
      </c>
      <c r="F699">
        <f ca="1"/>
        <v>0.71264583613591359</v>
      </c>
    </row>
    <row r="700" spans="5:6" x14ac:dyDescent="0.3">
      <c r="E700">
        <f ca="1"/>
        <v>7.3395165844380177</v>
      </c>
      <c r="F700">
        <f ca="1"/>
        <v>0.60559433698107024</v>
      </c>
    </row>
    <row r="701" spans="5:6" x14ac:dyDescent="0.3">
      <c r="E701">
        <f ca="1"/>
        <v>6.1479945226120725</v>
      </c>
      <c r="F701">
        <f ca="1"/>
        <v>0.4774208522545122</v>
      </c>
    </row>
    <row r="702" spans="5:6" x14ac:dyDescent="0.3">
      <c r="E702">
        <f ca="1"/>
        <v>10.042841580608847</v>
      </c>
      <c r="F702">
        <f ca="1"/>
        <v>0.8138413533557125</v>
      </c>
    </row>
    <row r="703" spans="5:6" x14ac:dyDescent="0.3">
      <c r="E703">
        <f ca="1"/>
        <v>7.9772281534822262</v>
      </c>
      <c r="F703">
        <f ca="1"/>
        <v>0.66539380951411831</v>
      </c>
    </row>
    <row r="704" spans="5:6" x14ac:dyDescent="0.3">
      <c r="E704">
        <f ca="1"/>
        <v>5.1539381762569558</v>
      </c>
      <c r="F704">
        <f ca="1"/>
        <v>0.35881631437695527</v>
      </c>
    </row>
    <row r="705" spans="5:6" x14ac:dyDescent="0.3">
      <c r="E705">
        <f ca="1"/>
        <v>4.9448111579641045</v>
      </c>
      <c r="F705">
        <f ca="1"/>
        <v>0.33330178385462023</v>
      </c>
    </row>
    <row r="706" spans="5:6" x14ac:dyDescent="0.3">
      <c r="E706">
        <f ca="1"/>
        <v>4.1110100812615311</v>
      </c>
      <c r="F706">
        <f ca="1"/>
        <v>0.2330938493221667</v>
      </c>
    </row>
    <row r="707" spans="5:6" x14ac:dyDescent="0.3">
      <c r="E707">
        <f ca="1"/>
        <v>3.3753492052076322</v>
      </c>
      <c r="F707">
        <f ca="1"/>
        <v>0.1517533699258436</v>
      </c>
    </row>
    <row r="708" spans="5:6" x14ac:dyDescent="0.3">
      <c r="E708">
        <f ca="1"/>
        <v>3.3012109002844312</v>
      </c>
      <c r="F708">
        <f ca="1"/>
        <v>0.14418932807058762</v>
      </c>
    </row>
    <row r="709" spans="5:6" x14ac:dyDescent="0.3">
      <c r="E709">
        <f ca="1"/>
        <v>8.8224449390051003</v>
      </c>
      <c r="F709">
        <f ca="1"/>
        <v>0.73434353848991007</v>
      </c>
    </row>
    <row r="710" spans="5:6" x14ac:dyDescent="0.3">
      <c r="E710">
        <f ca="1"/>
        <v>6.9275771366547065</v>
      </c>
      <c r="F710">
        <f ca="1"/>
        <v>0.56354068778095845</v>
      </c>
    </row>
    <row r="711" spans="5:6" x14ac:dyDescent="0.3">
      <c r="E711">
        <f ca="1"/>
        <v>11.541066440223497</v>
      </c>
      <c r="F711">
        <f ca="1"/>
        <v>0.88330250710226554</v>
      </c>
    </row>
    <row r="712" spans="5:6" x14ac:dyDescent="0.3">
      <c r="E712">
        <f ca="1"/>
        <v>5.1540188209940831</v>
      </c>
      <c r="F712">
        <f ca="1"/>
        <v>0.35882614495674603</v>
      </c>
    </row>
    <row r="713" spans="5:6" x14ac:dyDescent="0.3">
      <c r="E713">
        <f ca="1"/>
        <v>19.365286015379173</v>
      </c>
      <c r="F713">
        <f ca="1"/>
        <v>0.99288313879994705</v>
      </c>
    </row>
    <row r="714" spans="5:6" x14ac:dyDescent="0.3">
      <c r="E714">
        <f ca="1"/>
        <v>11.24044618512268</v>
      </c>
      <c r="F714">
        <f ca="1"/>
        <v>0.87153066844590532</v>
      </c>
    </row>
    <row r="715" spans="5:6" x14ac:dyDescent="0.3">
      <c r="E715">
        <f ca="1"/>
        <v>7.2808569559351684</v>
      </c>
      <c r="F715">
        <f ca="1"/>
        <v>0.59976537730161095</v>
      </c>
    </row>
    <row r="716" spans="5:6" x14ac:dyDescent="0.3">
      <c r="E716">
        <f ca="1"/>
        <v>10.286788049538201</v>
      </c>
      <c r="F716">
        <f ca="1"/>
        <v>0.82710442047088051</v>
      </c>
    </row>
    <row r="717" spans="5:6" x14ac:dyDescent="0.3">
      <c r="E717">
        <f ca="1"/>
        <v>2.9658717945473629</v>
      </c>
      <c r="F717">
        <f ca="1"/>
        <v>0.11185868933738827</v>
      </c>
    </row>
    <row r="718" spans="5:6" x14ac:dyDescent="0.3">
      <c r="E718">
        <f ca="1"/>
        <v>2.6836267922208541</v>
      </c>
      <c r="F718">
        <f ca="1"/>
        <v>8.7352797013608388E-2</v>
      </c>
    </row>
    <row r="719" spans="5:6" x14ac:dyDescent="0.3">
      <c r="E719">
        <f ca="1"/>
        <v>8.2917798670673584</v>
      </c>
      <c r="F719">
        <f ca="1"/>
        <v>0.69243041981754616</v>
      </c>
    </row>
    <row r="720" spans="5:6" x14ac:dyDescent="0.3">
      <c r="E720">
        <f ca="1"/>
        <v>12.466281699171585</v>
      </c>
      <c r="F720">
        <f ca="1"/>
        <v>0.91376951969175613</v>
      </c>
    </row>
    <row r="721" spans="5:6" x14ac:dyDescent="0.3">
      <c r="E721">
        <f ca="1"/>
        <v>3.5109677488679463</v>
      </c>
      <c r="F721">
        <f ca="1"/>
        <v>0.16593757102514536</v>
      </c>
    </row>
    <row r="722" spans="5:6" x14ac:dyDescent="0.3">
      <c r="E722">
        <f ca="1"/>
        <v>4.8366143596288653</v>
      </c>
      <c r="F722">
        <f ca="1"/>
        <v>0.32010595387677565</v>
      </c>
    </row>
    <row r="723" spans="5:6" x14ac:dyDescent="0.3">
      <c r="E723">
        <f ca="1"/>
        <v>4.0502138690382328</v>
      </c>
      <c r="F723">
        <f ca="1"/>
        <v>0.22602407169729291</v>
      </c>
    </row>
    <row r="724" spans="5:6" x14ac:dyDescent="0.3">
      <c r="E724">
        <f ca="1"/>
        <v>2.1991559180966784</v>
      </c>
      <c r="F724">
        <f ca="1"/>
        <v>5.1999856217613959E-2</v>
      </c>
    </row>
    <row r="725" spans="5:6" x14ac:dyDescent="0.3">
      <c r="E725">
        <f ca="1"/>
        <v>19.013287412317908</v>
      </c>
      <c r="F725">
        <f ca="1"/>
        <v>0.99185418148220506</v>
      </c>
    </row>
    <row r="726" spans="5:6" x14ac:dyDescent="0.3">
      <c r="E726">
        <f ca="1"/>
        <v>0.41821233996261947</v>
      </c>
      <c r="F726">
        <f ca="1"/>
        <v>3.0570941763441434E-4</v>
      </c>
    </row>
    <row r="727" spans="5:6" x14ac:dyDescent="0.3">
      <c r="E727">
        <f ca="1"/>
        <v>3.4376378169128241</v>
      </c>
      <c r="F727">
        <f ca="1"/>
        <v>0.15821399325263857</v>
      </c>
    </row>
    <row r="728" spans="5:6" x14ac:dyDescent="0.3">
      <c r="E728">
        <f ca="1"/>
        <v>6.6118091379698214</v>
      </c>
      <c r="F728">
        <f ca="1"/>
        <v>0.52961555477975952</v>
      </c>
    </row>
    <row r="729" spans="5:6" x14ac:dyDescent="0.3">
      <c r="E729">
        <f ca="1"/>
        <v>7.2782807435191614</v>
      </c>
      <c r="F729">
        <f ca="1"/>
        <v>0.59950814451245105</v>
      </c>
    </row>
    <row r="730" spans="5:6" x14ac:dyDescent="0.3">
      <c r="E730">
        <f ca="1"/>
        <v>3.0321591604375087</v>
      </c>
      <c r="F730">
        <f ca="1"/>
        <v>0.11798861415133122</v>
      </c>
    </row>
    <row r="731" spans="5:6" x14ac:dyDescent="0.3">
      <c r="E731">
        <f ca="1"/>
        <v>10.719541133624547</v>
      </c>
      <c r="F731">
        <f ca="1"/>
        <v>0.8486710302612448</v>
      </c>
    </row>
    <row r="732" spans="5:6" x14ac:dyDescent="0.3">
      <c r="E732">
        <f ca="1"/>
        <v>5.9915265103876321</v>
      </c>
      <c r="F732">
        <f ca="1"/>
        <v>0.45926089217792132</v>
      </c>
    </row>
    <row r="733" spans="5:6" x14ac:dyDescent="0.3">
      <c r="E733">
        <f ca="1"/>
        <v>6.9172768417298052</v>
      </c>
      <c r="F733">
        <f ca="1"/>
        <v>0.56245644024969743</v>
      </c>
    </row>
    <row r="734" spans="5:6" x14ac:dyDescent="0.3">
      <c r="E734">
        <f ca="1"/>
        <v>6.3389252148931297</v>
      </c>
      <c r="F734">
        <f ca="1"/>
        <v>0.49922163117905982</v>
      </c>
    </row>
    <row r="735" spans="5:6" x14ac:dyDescent="0.3">
      <c r="E735">
        <f ca="1"/>
        <v>2.7789258295132155</v>
      </c>
      <c r="F735">
        <f ca="1"/>
        <v>9.5327335796225876E-2</v>
      </c>
    </row>
    <row r="736" spans="5:6" x14ac:dyDescent="0.3">
      <c r="E736">
        <f ca="1"/>
        <v>5.984171835280911</v>
      </c>
      <c r="F736">
        <f ca="1"/>
        <v>0.45840125648087826</v>
      </c>
    </row>
    <row r="737" spans="5:6" x14ac:dyDescent="0.3">
      <c r="E737">
        <f ca="1"/>
        <v>2.6843777416610211</v>
      </c>
      <c r="F737">
        <f ca="1"/>
        <v>8.7414394503050427E-2</v>
      </c>
    </row>
    <row r="738" spans="5:6" x14ac:dyDescent="0.3">
      <c r="E738">
        <f ca="1"/>
        <v>11.392561824280692</v>
      </c>
      <c r="F738">
        <f ca="1"/>
        <v>0.87761132105350081</v>
      </c>
    </row>
    <row r="739" spans="5:6" x14ac:dyDescent="0.3">
      <c r="E739">
        <f ca="1"/>
        <v>10.552937300671234</v>
      </c>
      <c r="F739">
        <f ca="1"/>
        <v>0.84065668229082591</v>
      </c>
    </row>
    <row r="740" spans="5:6" x14ac:dyDescent="0.3">
      <c r="E740">
        <f ca="1"/>
        <v>13.071269597528703</v>
      </c>
      <c r="F740">
        <f ca="1"/>
        <v>0.92960915673307221</v>
      </c>
    </row>
    <row r="741" spans="5:6" x14ac:dyDescent="0.3">
      <c r="E741">
        <f ca="1"/>
        <v>4.5328976710869258</v>
      </c>
      <c r="F741">
        <f ca="1"/>
        <v>0.28324769661423488</v>
      </c>
    </row>
    <row r="742" spans="5:6" x14ac:dyDescent="0.3">
      <c r="E742">
        <f ca="1"/>
        <v>9.6268845910350045</v>
      </c>
      <c r="F742">
        <f ca="1"/>
        <v>0.78927827449959786</v>
      </c>
    </row>
    <row r="743" spans="5:6" x14ac:dyDescent="0.3">
      <c r="E743">
        <f ca="1"/>
        <v>13.858619974658982</v>
      </c>
      <c r="F743">
        <f ca="1"/>
        <v>0.94624616582346865</v>
      </c>
    </row>
    <row r="744" spans="5:6" x14ac:dyDescent="0.3">
      <c r="E744">
        <f ca="1"/>
        <v>8.964232636090232</v>
      </c>
      <c r="F744">
        <f ca="1"/>
        <v>0.74476578634982216</v>
      </c>
    </row>
    <row r="745" spans="5:6" x14ac:dyDescent="0.3">
      <c r="E745">
        <f ca="1"/>
        <v>2.9851334950792818</v>
      </c>
      <c r="F745">
        <f ca="1"/>
        <v>0.11362591079568382</v>
      </c>
    </row>
    <row r="746" spans="5:6" x14ac:dyDescent="0.3">
      <c r="E746">
        <f ca="1"/>
        <v>4.6120729744506894</v>
      </c>
      <c r="F746">
        <f ca="1"/>
        <v>0.29281684865137042</v>
      </c>
    </row>
    <row r="747" spans="5:6" x14ac:dyDescent="0.3">
      <c r="E747">
        <f ca="1"/>
        <v>12.687996284893943</v>
      </c>
      <c r="F747">
        <f ca="1"/>
        <v>0.91991482323874185</v>
      </c>
    </row>
    <row r="748" spans="5:6" x14ac:dyDescent="0.3">
      <c r="E748">
        <f ca="1"/>
        <v>11.221241364147513</v>
      </c>
      <c r="F748">
        <f ca="1"/>
        <v>0.87074450349665433</v>
      </c>
    </row>
    <row r="749" spans="5:6" x14ac:dyDescent="0.3">
      <c r="E749">
        <f ca="1"/>
        <v>5.7022881017102751</v>
      </c>
      <c r="F749">
        <f ca="1"/>
        <v>0.42509067692836155</v>
      </c>
    </row>
    <row r="750" spans="5:6" x14ac:dyDescent="0.3">
      <c r="E750">
        <f ca="1"/>
        <v>11.460800203054959</v>
      </c>
      <c r="F750">
        <f ca="1"/>
        <v>0.88025604630152532</v>
      </c>
    </row>
    <row r="751" spans="5:6" x14ac:dyDescent="0.3">
      <c r="E751">
        <f ca="1"/>
        <v>8.3267560879201614</v>
      </c>
      <c r="F751">
        <f ca="1"/>
        <v>0.69533553973166762</v>
      </c>
    </row>
    <row r="752" spans="5:6" x14ac:dyDescent="0.3">
      <c r="E752">
        <f ca="1"/>
        <v>3.8881510482739707</v>
      </c>
      <c r="F752">
        <f ca="1"/>
        <v>0.2074335988701525</v>
      </c>
    </row>
    <row r="753" spans="5:6" x14ac:dyDescent="0.3">
      <c r="E753">
        <f ca="1"/>
        <v>4.7535399182407705</v>
      </c>
      <c r="F753">
        <f ca="1"/>
        <v>0.3099896017179688</v>
      </c>
    </row>
    <row r="754" spans="5:6" x14ac:dyDescent="0.3">
      <c r="E754">
        <f ca="1"/>
        <v>8.5064070294449987</v>
      </c>
      <c r="F754">
        <f ca="1"/>
        <v>0.70993892780405898</v>
      </c>
    </row>
    <row r="755" spans="5:6" x14ac:dyDescent="0.3">
      <c r="E755">
        <f ca="1"/>
        <v>7.7915871406763655</v>
      </c>
      <c r="F755">
        <f ca="1"/>
        <v>0.64867005332285177</v>
      </c>
    </row>
    <row r="756" spans="5:6" x14ac:dyDescent="0.3">
      <c r="E756">
        <f ca="1"/>
        <v>2.4222106876651881</v>
      </c>
      <c r="F756">
        <f ca="1"/>
        <v>6.7160105105302084E-2</v>
      </c>
    </row>
    <row r="757" spans="5:6" x14ac:dyDescent="0.3">
      <c r="E757">
        <f ca="1"/>
        <v>4.7984211522189391</v>
      </c>
      <c r="F757">
        <f ca="1"/>
        <v>0.31545277524319476</v>
      </c>
    </row>
    <row r="758" spans="5:6" x14ac:dyDescent="0.3">
      <c r="E758">
        <f ca="1"/>
        <v>8.1963771262499403</v>
      </c>
      <c r="F758">
        <f ca="1"/>
        <v>0.68440336235934107</v>
      </c>
    </row>
    <row r="759" spans="5:6" x14ac:dyDescent="0.3">
      <c r="E759">
        <f ca="1"/>
        <v>5.5559254282278081</v>
      </c>
      <c r="F759">
        <f ca="1"/>
        <v>0.4075529429951682</v>
      </c>
    </row>
    <row r="760" spans="5:6" x14ac:dyDescent="0.3">
      <c r="E760">
        <f ca="1"/>
        <v>11.399617279191268</v>
      </c>
      <c r="F760">
        <f ca="1"/>
        <v>0.8778871273080604</v>
      </c>
    </row>
    <row r="761" spans="5:6" x14ac:dyDescent="0.3">
      <c r="E761">
        <f ca="1"/>
        <v>2.8820609729498878</v>
      </c>
      <c r="F761">
        <f ca="1"/>
        <v>0.10430607232813098</v>
      </c>
    </row>
    <row r="762" spans="5:6" x14ac:dyDescent="0.3">
      <c r="E762">
        <f ca="1"/>
        <v>10.048799969030265</v>
      </c>
      <c r="F762">
        <f ca="1"/>
        <v>0.81417515536182505</v>
      </c>
    </row>
    <row r="763" spans="5:6" x14ac:dyDescent="0.3">
      <c r="E763">
        <f ca="1"/>
        <v>5.4891705899390288</v>
      </c>
      <c r="F763">
        <f ca="1"/>
        <v>0.3995095773429807</v>
      </c>
    </row>
    <row r="764" spans="5:6" x14ac:dyDescent="0.3">
      <c r="E764">
        <f ca="1"/>
        <v>9.2807368063300988</v>
      </c>
      <c r="F764">
        <f ca="1"/>
        <v>0.76687619551959307</v>
      </c>
    </row>
    <row r="765" spans="5:6" x14ac:dyDescent="0.3">
      <c r="E765">
        <f ca="1"/>
        <v>2.3320024070573115</v>
      </c>
      <c r="F765">
        <f ca="1"/>
        <v>6.0792378956115778E-2</v>
      </c>
    </row>
    <row r="766" spans="5:6" x14ac:dyDescent="0.3">
      <c r="E766">
        <f ca="1"/>
        <v>7.5823830606231661</v>
      </c>
      <c r="F766">
        <f ca="1"/>
        <v>0.6291463532187741</v>
      </c>
    </row>
    <row r="767" spans="5:6" x14ac:dyDescent="0.3">
      <c r="E767">
        <f ca="1"/>
        <v>13.848073582508805</v>
      </c>
      <c r="F767">
        <f ca="1"/>
        <v>0.94604956124147388</v>
      </c>
    </row>
    <row r="768" spans="5:6" x14ac:dyDescent="0.3">
      <c r="E768">
        <f ca="1"/>
        <v>4.4389542903877075</v>
      </c>
      <c r="F768">
        <f ca="1"/>
        <v>0.27194480704941032</v>
      </c>
    </row>
    <row r="769" spans="5:6" x14ac:dyDescent="0.3">
      <c r="E769">
        <f ca="1"/>
        <v>1.8930790255425043</v>
      </c>
      <c r="F769">
        <f ca="1"/>
        <v>3.4479676628185622E-2</v>
      </c>
    </row>
    <row r="770" spans="5:6" x14ac:dyDescent="0.3">
      <c r="E770">
        <f ca="1"/>
        <v>3.026154565900383</v>
      </c>
      <c r="F770">
        <f ca="1"/>
        <v>0.11742778092072294</v>
      </c>
    </row>
    <row r="771" spans="5:6" x14ac:dyDescent="0.3">
      <c r="E771">
        <f ca="1"/>
        <v>8.7189306859046649</v>
      </c>
      <c r="F771">
        <f ca="1"/>
        <v>0.72652950821278761</v>
      </c>
    </row>
    <row r="772" spans="5:6" x14ac:dyDescent="0.3">
      <c r="E772">
        <f ca="1"/>
        <v>2.4132372338442072</v>
      </c>
      <c r="F772">
        <f ca="1"/>
        <v>6.651252584661059E-2</v>
      </c>
    </row>
    <row r="773" spans="5:6" x14ac:dyDescent="0.3">
      <c r="E773">
        <f ca="1"/>
        <v>6.0838246054271625</v>
      </c>
      <c r="F773">
        <f ca="1"/>
        <v>0.47000355515757303</v>
      </c>
    </row>
    <row r="774" spans="5:6" x14ac:dyDescent="0.3">
      <c r="E774">
        <f ca="1"/>
        <v>6.2581902328294863</v>
      </c>
      <c r="F774">
        <f ca="1"/>
        <v>0.49005388178238279</v>
      </c>
    </row>
    <row r="775" spans="5:6" x14ac:dyDescent="0.3">
      <c r="E775">
        <f ca="1"/>
        <v>13.767754641624435</v>
      </c>
      <c r="F775">
        <f ca="1"/>
        <v>0.94453035455261081</v>
      </c>
    </row>
    <row r="776" spans="5:6" x14ac:dyDescent="0.3">
      <c r="E776">
        <f ca="1"/>
        <v>6.4519206896596781</v>
      </c>
      <c r="F776">
        <f ca="1"/>
        <v>0.51192132394566225</v>
      </c>
    </row>
    <row r="777" spans="5:6" x14ac:dyDescent="0.3">
      <c r="E777">
        <f ca="1"/>
        <v>4.9215974149706732</v>
      </c>
      <c r="F777">
        <f ca="1"/>
        <v>0.33046938749176807</v>
      </c>
    </row>
    <row r="778" spans="5:6" x14ac:dyDescent="0.3">
      <c r="E778">
        <f ca="1"/>
        <v>1.9978455596667855</v>
      </c>
      <c r="F778">
        <f ca="1"/>
        <v>4.0040484369391907E-2</v>
      </c>
    </row>
    <row r="779" spans="5:6" x14ac:dyDescent="0.3">
      <c r="E779">
        <f ca="1"/>
        <v>5.6180759184235978</v>
      </c>
      <c r="F779">
        <f ca="1"/>
        <v>0.41501748193054949</v>
      </c>
    </row>
    <row r="780" spans="5:6" x14ac:dyDescent="0.3">
      <c r="E780">
        <f ca="1"/>
        <v>4.4393118391898483</v>
      </c>
      <c r="F780">
        <f ca="1"/>
        <v>0.27198770672865968</v>
      </c>
    </row>
    <row r="781" spans="5:6" x14ac:dyDescent="0.3">
      <c r="E781">
        <f ca="1"/>
        <v>5.8165491756598593</v>
      </c>
      <c r="F781">
        <f ca="1"/>
        <v>0.43867397032058575</v>
      </c>
    </row>
    <row r="782" spans="5:6" x14ac:dyDescent="0.3">
      <c r="E782">
        <f ca="1"/>
        <v>15.383509256985107</v>
      </c>
      <c r="F782">
        <f ca="1"/>
        <v>0.9686141689754213</v>
      </c>
    </row>
    <row r="783" spans="5:6" x14ac:dyDescent="0.3">
      <c r="E783">
        <f ca="1"/>
        <v>4.7363070409039576</v>
      </c>
      <c r="F783">
        <f ca="1"/>
        <v>0.30789354996662455</v>
      </c>
    </row>
    <row r="784" spans="5:6" x14ac:dyDescent="0.3">
      <c r="E784">
        <f ca="1"/>
        <v>8.8597439369502062</v>
      </c>
      <c r="F784">
        <f ca="1"/>
        <v>0.7371166169904031</v>
      </c>
    </row>
    <row r="785" spans="5:6" x14ac:dyDescent="0.3">
      <c r="E785">
        <f ca="1"/>
        <v>8.6590776383543933</v>
      </c>
      <c r="F785">
        <f ca="1"/>
        <v>0.72193184047723546</v>
      </c>
    </row>
    <row r="786" spans="5:6" x14ac:dyDescent="0.3">
      <c r="E786">
        <f ca="1"/>
        <v>8.7113598302341195</v>
      </c>
      <c r="F786">
        <f ca="1"/>
        <v>0.72595117169666867</v>
      </c>
    </row>
    <row r="787" spans="5:6" x14ac:dyDescent="0.3">
      <c r="E787">
        <f ca="1"/>
        <v>11.327539293926494</v>
      </c>
      <c r="F787">
        <f ca="1"/>
        <v>0.8750436805936721</v>
      </c>
    </row>
    <row r="788" spans="5:6" x14ac:dyDescent="0.3">
      <c r="E788">
        <f ca="1"/>
        <v>10.204540167878898</v>
      </c>
      <c r="F788">
        <f ca="1"/>
        <v>0.82272434870189448</v>
      </c>
    </row>
    <row r="789" spans="5:6" x14ac:dyDescent="0.3">
      <c r="E789">
        <f ca="1"/>
        <v>7.0671076003794049</v>
      </c>
      <c r="F789">
        <f ca="1"/>
        <v>0.57807372049805028</v>
      </c>
    </row>
    <row r="790" spans="5:6" x14ac:dyDescent="0.3">
      <c r="E790">
        <f ca="1"/>
        <v>3.1264841081781416</v>
      </c>
      <c r="F790">
        <f ca="1"/>
        <v>0.12693999486214916</v>
      </c>
    </row>
    <row r="791" spans="5:6" x14ac:dyDescent="0.3">
      <c r="E791">
        <f ca="1"/>
        <v>2.9572019869217754</v>
      </c>
      <c r="F791">
        <f ca="1"/>
        <v>0.1110670427508116</v>
      </c>
    </row>
    <row r="792" spans="5:6" x14ac:dyDescent="0.3">
      <c r="E792">
        <f ca="1"/>
        <v>5.3147612485816937</v>
      </c>
      <c r="F792">
        <f ca="1"/>
        <v>0.37838929326088727</v>
      </c>
    </row>
    <row r="793" spans="5:6" x14ac:dyDescent="0.3">
      <c r="E793">
        <f ca="1"/>
        <v>8.2647124470045199</v>
      </c>
      <c r="F793">
        <f ca="1"/>
        <v>0.69016831235066334</v>
      </c>
    </row>
    <row r="794" spans="5:6" x14ac:dyDescent="0.3">
      <c r="E794">
        <f ca="1"/>
        <v>3.7924785159161858</v>
      </c>
      <c r="F794">
        <f ca="1"/>
        <v>0.19665443496101453</v>
      </c>
    </row>
    <row r="795" spans="5:6" x14ac:dyDescent="0.3">
      <c r="E795">
        <f ca="1"/>
        <v>6.851719198037193</v>
      </c>
      <c r="F795">
        <f ca="1"/>
        <v>0.55551946020921517</v>
      </c>
    </row>
    <row r="796" spans="5:6" x14ac:dyDescent="0.3">
      <c r="E796">
        <f ca="1"/>
        <v>6.2684853299382386</v>
      </c>
      <c r="F796">
        <f ca="1"/>
        <v>0.49122714976042409</v>
      </c>
    </row>
    <row r="797" spans="5:6" x14ac:dyDescent="0.3">
      <c r="E797">
        <f ca="1"/>
        <v>5.2753387722972862</v>
      </c>
      <c r="F797">
        <f ca="1"/>
        <v>0.37359825226807086</v>
      </c>
    </row>
    <row r="798" spans="5:6" x14ac:dyDescent="0.3">
      <c r="E798">
        <f ca="1"/>
        <v>5.023910926308039</v>
      </c>
      <c r="F798">
        <f ca="1"/>
        <v>0.34295486838930717</v>
      </c>
    </row>
    <row r="799" spans="5:6" x14ac:dyDescent="0.3">
      <c r="E799">
        <f ca="1"/>
        <v>1.5854170802013998</v>
      </c>
      <c r="F799">
        <f ca="1"/>
        <v>2.0795653488847932E-2</v>
      </c>
    </row>
    <row r="800" spans="5:6" x14ac:dyDescent="0.3">
      <c r="E800">
        <f ca="1"/>
        <v>9.6192580703401074</v>
      </c>
      <c r="F800">
        <f ca="1"/>
        <v>0.78880424413076344</v>
      </c>
    </row>
    <row r="801" spans="5:6" x14ac:dyDescent="0.3">
      <c r="E801">
        <f ca="1"/>
        <v>6.9633747342457921</v>
      </c>
      <c r="F801">
        <f ca="1"/>
        <v>0.56729677814860879</v>
      </c>
    </row>
    <row r="802" spans="5:6" x14ac:dyDescent="0.3">
      <c r="E802">
        <f ca="1"/>
        <v>11.123654032207371</v>
      </c>
      <c r="F802">
        <f ca="1"/>
        <v>0.86668449836412709</v>
      </c>
    </row>
    <row r="803" spans="5:6" x14ac:dyDescent="0.3">
      <c r="E803">
        <f ca="1"/>
        <v>7.7011152704779713</v>
      </c>
      <c r="F803">
        <f ca="1"/>
        <v>0.64031450367028886</v>
      </c>
    </row>
    <row r="804" spans="5:6" x14ac:dyDescent="0.3">
      <c r="E804">
        <f ca="1"/>
        <v>3.1944330570692574</v>
      </c>
      <c r="F804">
        <f ca="1"/>
        <v>0.13354811776874792</v>
      </c>
    </row>
    <row r="805" spans="5:6" x14ac:dyDescent="0.3">
      <c r="E805">
        <f ca="1"/>
        <v>2.1524416875015917</v>
      </c>
      <c r="F805">
        <f ca="1"/>
        <v>4.9076768059627802E-2</v>
      </c>
    </row>
    <row r="806" spans="5:6" x14ac:dyDescent="0.3">
      <c r="E806">
        <f ca="1"/>
        <v>15.087320125161483</v>
      </c>
      <c r="F806">
        <f ca="1"/>
        <v>0.96510376286352129</v>
      </c>
    </row>
    <row r="807" spans="5:6" x14ac:dyDescent="0.3">
      <c r="E807">
        <f ca="1"/>
        <v>6.0885583438596953</v>
      </c>
      <c r="F807">
        <f ca="1"/>
        <v>0.47055219504831364</v>
      </c>
    </row>
    <row r="808" spans="5:6" x14ac:dyDescent="0.3">
      <c r="E808">
        <f ca="1"/>
        <v>3.2889844718103514</v>
      </c>
      <c r="F808">
        <f ca="1"/>
        <v>0.14295546393551004</v>
      </c>
    </row>
    <row r="809" spans="5:6" x14ac:dyDescent="0.3">
      <c r="E809">
        <f ca="1"/>
        <v>2.088448365381375</v>
      </c>
      <c r="F809">
        <f ca="1"/>
        <v>4.5216964669701945E-2</v>
      </c>
    </row>
    <row r="810" spans="5:6" x14ac:dyDescent="0.3">
      <c r="E810">
        <f ca="1"/>
        <v>3.0368248381087311</v>
      </c>
      <c r="F810">
        <f ca="1"/>
        <v>0.11842514697028704</v>
      </c>
    </row>
    <row r="811" spans="5:6" x14ac:dyDescent="0.3">
      <c r="E811">
        <f ca="1"/>
        <v>5.1791078057305606</v>
      </c>
      <c r="F811">
        <f ca="1"/>
        <v>0.36188388281980699</v>
      </c>
    </row>
    <row r="812" spans="5:6" x14ac:dyDescent="0.3">
      <c r="E812">
        <f ca="1"/>
        <v>13.155423261588718</v>
      </c>
      <c r="F812">
        <f ca="1"/>
        <v>0.93158912886285883</v>
      </c>
    </row>
    <row r="813" spans="5:6" x14ac:dyDescent="0.3">
      <c r="E813">
        <f ca="1"/>
        <v>5.9723843370786893</v>
      </c>
      <c r="F813">
        <f ca="1"/>
        <v>0.4570224161520649</v>
      </c>
    </row>
    <row r="814" spans="5:6" x14ac:dyDescent="0.3">
      <c r="E814">
        <f ca="1"/>
        <v>6.1617076542059319</v>
      </c>
      <c r="F814">
        <f ca="1"/>
        <v>0.47900024521656775</v>
      </c>
    </row>
    <row r="815" spans="5:6" x14ac:dyDescent="0.3">
      <c r="E815">
        <f ca="1"/>
        <v>5.3153538618307135</v>
      </c>
      <c r="F815">
        <f ca="1"/>
        <v>0.37846127295698034</v>
      </c>
    </row>
    <row r="816" spans="5:6" x14ac:dyDescent="0.3">
      <c r="E816">
        <f ca="1"/>
        <v>13.260763571014509</v>
      </c>
      <c r="F816">
        <f ca="1"/>
        <v>0.93399586894888698</v>
      </c>
    </row>
    <row r="817" spans="5:6" x14ac:dyDescent="0.3">
      <c r="E817">
        <f ca="1"/>
        <v>3.8365817613596356</v>
      </c>
      <c r="F817">
        <f ca="1"/>
        <v>0.20160405760470937</v>
      </c>
    </row>
    <row r="818" spans="5:6" x14ac:dyDescent="0.3">
      <c r="E818">
        <f ca="1"/>
        <v>5.8846825715199058</v>
      </c>
      <c r="F818">
        <f ca="1"/>
        <v>0.44672278667978765</v>
      </c>
    </row>
    <row r="819" spans="5:6" x14ac:dyDescent="0.3">
      <c r="E819">
        <f ca="1"/>
        <v>6.1399862317140084</v>
      </c>
      <c r="F819">
        <f ca="1"/>
        <v>0.47649757031883311</v>
      </c>
    </row>
    <row r="820" spans="5:6" x14ac:dyDescent="0.3">
      <c r="E820">
        <f ca="1"/>
        <v>11.800908621851574</v>
      </c>
      <c r="F820">
        <f ca="1"/>
        <v>0.89270086733453635</v>
      </c>
    </row>
    <row r="821" spans="5:6" x14ac:dyDescent="0.3">
      <c r="E821">
        <f ca="1"/>
        <v>1.7693732177756405</v>
      </c>
      <c r="F821">
        <f ca="1"/>
        <v>2.8503560866310455E-2</v>
      </c>
    </row>
    <row r="822" spans="5:6" x14ac:dyDescent="0.3">
      <c r="E822">
        <f ca="1"/>
        <v>16.948229729567753</v>
      </c>
      <c r="F822">
        <f ca="1"/>
        <v>0.98226692559648376</v>
      </c>
    </row>
    <row r="823" spans="5:6" x14ac:dyDescent="0.3">
      <c r="E823">
        <f ca="1"/>
        <v>7.2374983963309409</v>
      </c>
      <c r="F823">
        <f ca="1"/>
        <v>0.59542226534487108</v>
      </c>
    </row>
    <row r="824" spans="5:6" x14ac:dyDescent="0.3">
      <c r="E824">
        <f ca="1"/>
        <v>5.2872017078283671</v>
      </c>
      <c r="F824">
        <f ca="1"/>
        <v>0.37504051195956711</v>
      </c>
    </row>
    <row r="825" spans="5:6" x14ac:dyDescent="0.3">
      <c r="E825">
        <f ca="1"/>
        <v>7.2333614589984689</v>
      </c>
      <c r="F825">
        <f ca="1"/>
        <v>0.59500634999353674</v>
      </c>
    </row>
    <row r="826" spans="5:6" x14ac:dyDescent="0.3">
      <c r="E826">
        <f ca="1"/>
        <v>5.2512503715921985</v>
      </c>
      <c r="F826">
        <f ca="1"/>
        <v>0.37066830279865259</v>
      </c>
    </row>
    <row r="827" spans="5:6" x14ac:dyDescent="0.3">
      <c r="E827">
        <f ca="1"/>
        <v>9.9995107071774552</v>
      </c>
      <c r="F827">
        <f ca="1"/>
        <v>0.8113988030015149</v>
      </c>
    </row>
    <row r="828" spans="5:6" x14ac:dyDescent="0.3">
      <c r="E828">
        <f ca="1"/>
        <v>5.686167378149662</v>
      </c>
      <c r="F828">
        <f ca="1"/>
        <v>0.42316623756719068</v>
      </c>
    </row>
    <row r="829" spans="5:6" x14ac:dyDescent="0.3">
      <c r="E829">
        <f ca="1"/>
        <v>8.8402046048181653</v>
      </c>
      <c r="F829">
        <f ca="1"/>
        <v>0.73566672332282157</v>
      </c>
    </row>
    <row r="830" spans="5:6" x14ac:dyDescent="0.3">
      <c r="E830">
        <f ca="1"/>
        <v>3.5768858320416848</v>
      </c>
      <c r="F830">
        <f ca="1"/>
        <v>0.17298399829362981</v>
      </c>
    </row>
    <row r="831" spans="5:6" x14ac:dyDescent="0.3">
      <c r="E831">
        <f ca="1"/>
        <v>6.1962728777022384</v>
      </c>
      <c r="F831">
        <f ca="1"/>
        <v>0.48297216113873254</v>
      </c>
    </row>
    <row r="832" spans="5:6" x14ac:dyDescent="0.3">
      <c r="E832">
        <f ca="1"/>
        <v>9.1570232072332605</v>
      </c>
      <c r="F832">
        <f ca="1"/>
        <v>0.75842177883093309</v>
      </c>
    </row>
    <row r="833" spans="5:6" x14ac:dyDescent="0.3">
      <c r="E833">
        <f ca="1"/>
        <v>3.1994005553781619</v>
      </c>
      <c r="F833">
        <f ca="1"/>
        <v>0.13403630131038777</v>
      </c>
    </row>
    <row r="834" spans="5:6" x14ac:dyDescent="0.3">
      <c r="E834">
        <f ca="1"/>
        <v>4.413963180691777</v>
      </c>
      <c r="F834">
        <f ca="1"/>
        <v>0.26894874570482247</v>
      </c>
    </row>
    <row r="835" spans="5:6" x14ac:dyDescent="0.3">
      <c r="E835">
        <f ca="1"/>
        <v>9.0523354580650111</v>
      </c>
      <c r="F835">
        <f ca="1"/>
        <v>0.75107960936492268</v>
      </c>
    </row>
    <row r="836" spans="5:6" x14ac:dyDescent="0.3">
      <c r="E836">
        <f ca="1"/>
        <v>3.8628688266436133</v>
      </c>
      <c r="F836">
        <f ca="1"/>
        <v>0.20457009215447716</v>
      </c>
    </row>
    <row r="837" spans="5:6" x14ac:dyDescent="0.3">
      <c r="E837">
        <f ca="1"/>
        <v>3.9988063133727123</v>
      </c>
      <c r="F837">
        <f ca="1"/>
        <v>0.22008511209094644</v>
      </c>
    </row>
    <row r="838" spans="5:6" x14ac:dyDescent="0.3">
      <c r="E838">
        <f ca="1"/>
        <v>5.0791612705959643</v>
      </c>
      <c r="F838">
        <f ca="1"/>
        <v>0.34969673119869404</v>
      </c>
    </row>
    <row r="839" spans="5:6" x14ac:dyDescent="0.3">
      <c r="E839">
        <f ca="1"/>
        <v>18.787856400880187</v>
      </c>
      <c r="F839">
        <f ca="1"/>
        <v>0.99112147388215865</v>
      </c>
    </row>
    <row r="840" spans="5:6" x14ac:dyDescent="0.3">
      <c r="E840">
        <f ca="1"/>
        <v>5.8120842114631355</v>
      </c>
      <c r="F840">
        <f ca="1"/>
        <v>0.43814513477005851</v>
      </c>
    </row>
    <row r="841" spans="5:6" x14ac:dyDescent="0.3">
      <c r="E841">
        <f ca="1"/>
        <v>11.622512471427823</v>
      </c>
      <c r="F841">
        <f ca="1"/>
        <v>0.88632372275341398</v>
      </c>
    </row>
    <row r="842" spans="5:6" x14ac:dyDescent="0.3">
      <c r="E842">
        <f ca="1"/>
        <v>4.7357021584032353</v>
      </c>
      <c r="F842">
        <f ca="1"/>
        <v>0.30781999537588745</v>
      </c>
    </row>
    <row r="843" spans="5:6" x14ac:dyDescent="0.3">
      <c r="E843">
        <f ca="1"/>
        <v>4.5750736670272723</v>
      </c>
      <c r="F843">
        <f ca="1"/>
        <v>0.28834070130415085</v>
      </c>
    </row>
    <row r="844" spans="5:6" x14ac:dyDescent="0.3">
      <c r="E844">
        <f ca="1"/>
        <v>4.8754569792225686</v>
      </c>
      <c r="F844">
        <f ca="1"/>
        <v>0.32484132861121817</v>
      </c>
    </row>
    <row r="845" spans="5:6" x14ac:dyDescent="0.3">
      <c r="E845">
        <f ca="1"/>
        <v>8.0478524254230734</v>
      </c>
      <c r="F845">
        <f ca="1"/>
        <v>0.67160674743701043</v>
      </c>
    </row>
    <row r="846" spans="5:6" x14ac:dyDescent="0.3">
      <c r="E846">
        <f ca="1"/>
        <v>2.1939332042156776</v>
      </c>
      <c r="F846">
        <f ca="1"/>
        <v>5.1668655369135577E-2</v>
      </c>
    </row>
    <row r="847" spans="5:6" x14ac:dyDescent="0.3">
      <c r="E847">
        <f ca="1"/>
        <v>18.356831253914034</v>
      </c>
      <c r="F847">
        <f ca="1"/>
        <v>0.98954030107100799</v>
      </c>
    </row>
    <row r="848" spans="5:6" x14ac:dyDescent="0.3">
      <c r="E848">
        <f ca="1"/>
        <v>7.868340543501068</v>
      </c>
      <c r="F848">
        <f ca="1"/>
        <v>0.65565334088627258</v>
      </c>
    </row>
    <row r="849" spans="5:6" x14ac:dyDescent="0.3">
      <c r="E849">
        <f ca="1"/>
        <v>5.1760789568869496</v>
      </c>
      <c r="F849">
        <f ca="1"/>
        <v>0.36151480654794577</v>
      </c>
    </row>
    <row r="850" spans="5:6" x14ac:dyDescent="0.3">
      <c r="E850">
        <f ca="1"/>
        <v>4.3760171131680154</v>
      </c>
      <c r="F850">
        <f ca="1"/>
        <v>0.26440915066223125</v>
      </c>
    </row>
    <row r="851" spans="5:6" x14ac:dyDescent="0.3">
      <c r="E851">
        <f ca="1"/>
        <v>3.9075072545417737</v>
      </c>
      <c r="F851">
        <f ca="1"/>
        <v>0.2096329380984446</v>
      </c>
    </row>
    <row r="852" spans="5:6" x14ac:dyDescent="0.3">
      <c r="E852">
        <f ca="1"/>
        <v>7.3017022416695649</v>
      </c>
      <c r="F852">
        <f ca="1"/>
        <v>0.60184294228551827</v>
      </c>
    </row>
    <row r="853" spans="5:6" x14ac:dyDescent="0.3">
      <c r="E853">
        <f ca="1"/>
        <v>7.6885027344551391</v>
      </c>
      <c r="F853">
        <f ca="1"/>
        <v>0.63913903986853626</v>
      </c>
    </row>
    <row r="854" spans="5:6" x14ac:dyDescent="0.3">
      <c r="E854">
        <f ca="1"/>
        <v>16.179389446326887</v>
      </c>
      <c r="F854">
        <f ca="1"/>
        <v>0.97647297598986782</v>
      </c>
    </row>
    <row r="855" spans="5:6" x14ac:dyDescent="0.3">
      <c r="E855">
        <f ca="1"/>
        <v>9.2296554981855525</v>
      </c>
      <c r="F855">
        <f ca="1"/>
        <v>0.76341436586093225</v>
      </c>
    </row>
    <row r="856" spans="5:6" x14ac:dyDescent="0.3">
      <c r="E856">
        <f ca="1"/>
        <v>2.9588690062583343</v>
      </c>
      <c r="F856">
        <f ca="1"/>
        <v>0.11121907602278415</v>
      </c>
    </row>
    <row r="857" spans="5:6" x14ac:dyDescent="0.3">
      <c r="E857">
        <f ca="1"/>
        <v>10.188205500347378</v>
      </c>
      <c r="F857">
        <f ca="1"/>
        <v>0.82184344315826918</v>
      </c>
    </row>
    <row r="858" spans="5:6" x14ac:dyDescent="0.3">
      <c r="E858">
        <f ca="1"/>
        <v>9.4550019658632358</v>
      </c>
      <c r="F858">
        <f ca="1"/>
        <v>0.77838257414527723</v>
      </c>
    </row>
    <row r="859" spans="5:6" x14ac:dyDescent="0.3">
      <c r="E859">
        <f ca="1"/>
        <v>14.988702514680302</v>
      </c>
      <c r="F859">
        <f ca="1"/>
        <v>0.96385550505677253</v>
      </c>
    </row>
    <row r="860" spans="5:6" x14ac:dyDescent="0.3">
      <c r="E860">
        <f ca="1"/>
        <v>9.409600641495528</v>
      </c>
      <c r="F860">
        <f ca="1"/>
        <v>0.7754297723337078</v>
      </c>
    </row>
    <row r="861" spans="5:6" x14ac:dyDescent="0.3">
      <c r="E861">
        <f ca="1"/>
        <v>6.9255346243224469</v>
      </c>
      <c r="F861">
        <f ca="1"/>
        <v>0.56332580859571291</v>
      </c>
    </row>
    <row r="862" spans="5:6" x14ac:dyDescent="0.3">
      <c r="E862">
        <f ca="1"/>
        <v>5.015750706997177</v>
      </c>
      <c r="F862">
        <f ca="1"/>
        <v>0.34195900261453016</v>
      </c>
    </row>
    <row r="863" spans="5:6" x14ac:dyDescent="0.3">
      <c r="E863">
        <f ca="1"/>
        <v>4.3264920007661907</v>
      </c>
      <c r="F863">
        <f ca="1"/>
        <v>0.25850289871731513</v>
      </c>
    </row>
    <row r="864" spans="5:6" x14ac:dyDescent="0.3">
      <c r="E864">
        <f ca="1"/>
        <v>5.8528940540242544</v>
      </c>
      <c r="F864">
        <f ca="1"/>
        <v>0.44297247142673485</v>
      </c>
    </row>
    <row r="865" spans="5:6" x14ac:dyDescent="0.3">
      <c r="E865">
        <f ca="1"/>
        <v>0.95392490183098799</v>
      </c>
      <c r="F865">
        <f ca="1"/>
        <v>4.4620535206734147E-3</v>
      </c>
    </row>
    <row r="866" spans="5:6" x14ac:dyDescent="0.3">
      <c r="E866">
        <f ca="1"/>
        <v>2.0132586428525725</v>
      </c>
      <c r="F866">
        <f ca="1"/>
        <v>4.0897113461843222E-2</v>
      </c>
    </row>
    <row r="867" spans="5:6" x14ac:dyDescent="0.3">
      <c r="E867">
        <f ca="1"/>
        <v>6.5715676819209294</v>
      </c>
      <c r="F867">
        <f ca="1"/>
        <v>0.5251935830902642</v>
      </c>
    </row>
    <row r="868" spans="5:6" x14ac:dyDescent="0.3">
      <c r="E868">
        <f ca="1"/>
        <v>6.1874532873638231</v>
      </c>
      <c r="F868">
        <f ca="1"/>
        <v>0.48195994206315723</v>
      </c>
    </row>
    <row r="869" spans="5:6" x14ac:dyDescent="0.3">
      <c r="E869">
        <f ca="1"/>
        <v>19.062788729386913</v>
      </c>
      <c r="F869">
        <f ca="1"/>
        <v>0.99200709269029574</v>
      </c>
    </row>
    <row r="870" spans="5:6" x14ac:dyDescent="0.3">
      <c r="E870">
        <f ca="1"/>
        <v>6.0250205813717619</v>
      </c>
      <c r="F870">
        <f ca="1"/>
        <v>0.46316911844733644</v>
      </c>
    </row>
    <row r="871" spans="5:6" x14ac:dyDescent="0.3">
      <c r="E871">
        <f ca="1"/>
        <v>4.4463396982553638</v>
      </c>
      <c r="F871">
        <f ca="1"/>
        <v>0.27283112419083844</v>
      </c>
    </row>
    <row r="872" spans="5:6" x14ac:dyDescent="0.3">
      <c r="E872">
        <f ca="1"/>
        <v>9.4897020562447576</v>
      </c>
      <c r="F872">
        <f ca="1"/>
        <v>0.78061820187463016</v>
      </c>
    </row>
    <row r="873" spans="5:6" x14ac:dyDescent="0.3">
      <c r="E873">
        <f ca="1"/>
        <v>7.9832257670841358</v>
      </c>
      <c r="F873">
        <f ca="1"/>
        <v>0.66592463421976067</v>
      </c>
    </row>
    <row r="874" spans="5:6" x14ac:dyDescent="0.3">
      <c r="E874">
        <f ca="1"/>
        <v>3.6881635540696927</v>
      </c>
      <c r="F874">
        <f ca="1"/>
        <v>0.18508778446471036</v>
      </c>
    </row>
    <row r="875" spans="5:6" x14ac:dyDescent="0.3">
      <c r="E875">
        <f ca="1"/>
        <v>9.2833348491802337</v>
      </c>
      <c r="F875">
        <f ca="1"/>
        <v>0.76705118210235335</v>
      </c>
    </row>
    <row r="876" spans="5:6" x14ac:dyDescent="0.3">
      <c r="E876">
        <f ca="1"/>
        <v>10.798588240602351</v>
      </c>
      <c r="F876">
        <f ca="1"/>
        <v>0.85235101085462728</v>
      </c>
    </row>
    <row r="877" spans="5:6" x14ac:dyDescent="0.3">
      <c r="E877">
        <f ca="1"/>
        <v>9.0230332747024242</v>
      </c>
      <c r="F877">
        <f ca="1"/>
        <v>0.74899341970677447</v>
      </c>
    </row>
    <row r="878" spans="5:6" x14ac:dyDescent="0.3">
      <c r="E878">
        <f ca="1"/>
        <v>4.9914639927993996</v>
      </c>
      <c r="F878">
        <f ca="1"/>
        <v>0.33899502426687406</v>
      </c>
    </row>
    <row r="879" spans="5:6" x14ac:dyDescent="0.3">
      <c r="E879">
        <f ca="1"/>
        <v>6.1247647623439052</v>
      </c>
      <c r="F879">
        <f ca="1"/>
        <v>0.47474078549371962</v>
      </c>
    </row>
    <row r="880" spans="5:6" x14ac:dyDescent="0.3">
      <c r="E880">
        <f ca="1"/>
        <v>5.4154946295265987</v>
      </c>
      <c r="F880">
        <f ca="1"/>
        <v>0.39060458825699879</v>
      </c>
    </row>
    <row r="881" spans="5:6" x14ac:dyDescent="0.3">
      <c r="E881">
        <f ca="1"/>
        <v>1.4803618634159434</v>
      </c>
      <c r="F881">
        <f ca="1"/>
        <v>1.701824663672713E-2</v>
      </c>
    </row>
    <row r="882" spans="5:6" x14ac:dyDescent="0.3">
      <c r="E882">
        <f ca="1"/>
        <v>1.7021654610283741</v>
      </c>
      <c r="F882">
        <f ca="1"/>
        <v>2.5524666103712283E-2</v>
      </c>
    </row>
    <row r="883" spans="5:6" x14ac:dyDescent="0.3">
      <c r="E883">
        <f ca="1"/>
        <v>2.5309329220814463</v>
      </c>
      <c r="F883">
        <f ca="1"/>
        <v>7.5250171555107562E-2</v>
      </c>
    </row>
    <row r="884" spans="5:6" x14ac:dyDescent="0.3">
      <c r="E884">
        <f ca="1"/>
        <v>5.7602749389902588</v>
      </c>
      <c r="F884">
        <f ca="1"/>
        <v>0.43199690998758</v>
      </c>
    </row>
    <row r="885" spans="5:6" x14ac:dyDescent="0.3">
      <c r="E885">
        <f ca="1"/>
        <v>8.3789926986652343</v>
      </c>
      <c r="F885">
        <f ca="1"/>
        <v>0.6996366469193277</v>
      </c>
    </row>
    <row r="886" spans="5:6" x14ac:dyDescent="0.3">
      <c r="E886">
        <f ca="1"/>
        <v>6.4295103268680931</v>
      </c>
      <c r="F886">
        <f ca="1"/>
        <v>0.50941510534648127</v>
      </c>
    </row>
    <row r="887" spans="5:6" x14ac:dyDescent="0.3">
      <c r="E887">
        <f ca="1"/>
        <v>6.9853280840747516</v>
      </c>
      <c r="F887">
        <f ca="1"/>
        <v>0.56959090659537781</v>
      </c>
    </row>
    <row r="888" spans="5:6" x14ac:dyDescent="0.3">
      <c r="E888">
        <f ca="1"/>
        <v>11.904361103893951</v>
      </c>
      <c r="F888">
        <f ca="1"/>
        <v>0.89625180267311366</v>
      </c>
    </row>
    <row r="889" spans="5:6" x14ac:dyDescent="0.3">
      <c r="E889">
        <f ca="1"/>
        <v>3.0913980081349028</v>
      </c>
      <c r="F889">
        <f ca="1"/>
        <v>0.12357965308890345</v>
      </c>
    </row>
    <row r="890" spans="5:6" x14ac:dyDescent="0.3">
      <c r="E890">
        <f ca="1"/>
        <v>7.3986802900323037</v>
      </c>
      <c r="F890">
        <f ca="1"/>
        <v>0.61141844465544759</v>
      </c>
    </row>
    <row r="891" spans="5:6" x14ac:dyDescent="0.3">
      <c r="E891">
        <f ca="1"/>
        <v>2.2552475109823851</v>
      </c>
      <c r="F891">
        <f ca="1"/>
        <v>5.5626276382594084E-2</v>
      </c>
    </row>
    <row r="892" spans="5:6" x14ac:dyDescent="0.3">
      <c r="E892">
        <f ca="1"/>
        <v>12.510522139015054</v>
      </c>
      <c r="F892">
        <f ca="1"/>
        <v>0.91502869444235102</v>
      </c>
    </row>
    <row r="893" spans="5:6" x14ac:dyDescent="0.3">
      <c r="E893">
        <f ca="1"/>
        <v>3.0050672030547942</v>
      </c>
      <c r="F893">
        <f ca="1"/>
        <v>0.11546692172712071</v>
      </c>
    </row>
    <row r="894" spans="5:6" x14ac:dyDescent="0.3">
      <c r="E894">
        <f ca="1"/>
        <v>8.4167646300727519</v>
      </c>
      <c r="F894">
        <f ca="1"/>
        <v>0.70271867043117864</v>
      </c>
    </row>
    <row r="895" spans="5:6" x14ac:dyDescent="0.3">
      <c r="E895">
        <f ca="1"/>
        <v>12.830356528273377</v>
      </c>
      <c r="F895">
        <f ca="1"/>
        <v>0.92364880724177723</v>
      </c>
    </row>
    <row r="896" spans="5:6" x14ac:dyDescent="0.3">
      <c r="E896">
        <f ca="1"/>
        <v>10.481616495069217</v>
      </c>
      <c r="F896">
        <f ca="1"/>
        <v>0.83711670962375095</v>
      </c>
    </row>
    <row r="897" spans="5:6" x14ac:dyDescent="0.3">
      <c r="E897">
        <f ca="1"/>
        <v>9.3474913513781992</v>
      </c>
      <c r="F897">
        <f ca="1"/>
        <v>0.77133913868498349</v>
      </c>
    </row>
    <row r="898" spans="5:6" x14ac:dyDescent="0.3">
      <c r="E898">
        <f ca="1"/>
        <v>8.6815242420437677</v>
      </c>
      <c r="F898">
        <f ca="1"/>
        <v>0.72366294405114018</v>
      </c>
    </row>
    <row r="899" spans="5:6" x14ac:dyDescent="0.3">
      <c r="E899">
        <f ca="1"/>
        <v>9.6482088891239322</v>
      </c>
      <c r="F899">
        <f ca="1"/>
        <v>0.790599093675731</v>
      </c>
    </row>
    <row r="900" spans="5:6" x14ac:dyDescent="0.3">
      <c r="E900">
        <f ca="1"/>
        <v>12.392373624483024</v>
      </c>
      <c r="F900">
        <f ca="1"/>
        <v>0.91162839081430713</v>
      </c>
    </row>
    <row r="901" spans="5:6" x14ac:dyDescent="0.3">
      <c r="E901">
        <f ca="1"/>
        <v>5.5234743708703338</v>
      </c>
      <c r="F901">
        <f ca="1"/>
        <v>0.40364605285796096</v>
      </c>
    </row>
    <row r="902" spans="5:6" x14ac:dyDescent="0.3">
      <c r="E902">
        <f ca="1"/>
        <v>5.3162519728829309</v>
      </c>
      <c r="F902">
        <f ca="1"/>
        <v>0.37857035646282577</v>
      </c>
    </row>
    <row r="903" spans="5:6" x14ac:dyDescent="0.3">
      <c r="E903">
        <f ca="1"/>
        <v>11.727498899635892</v>
      </c>
      <c r="F903">
        <f ca="1"/>
        <v>0.89011610484680403</v>
      </c>
    </row>
    <row r="904" spans="5:6" x14ac:dyDescent="0.3">
      <c r="E904">
        <f ca="1"/>
        <v>6.6206567782001775</v>
      </c>
      <c r="F904">
        <f ca="1"/>
        <v>0.53058489546251564</v>
      </c>
    </row>
    <row r="905" spans="5:6" x14ac:dyDescent="0.3">
      <c r="E905">
        <f ca="1"/>
        <v>7.0292132132126124</v>
      </c>
      <c r="F905">
        <f ca="1"/>
        <v>0.57415545555795178</v>
      </c>
    </row>
    <row r="906" spans="5:6" x14ac:dyDescent="0.3">
      <c r="E906">
        <f ca="1"/>
        <v>9.0500133751367553</v>
      </c>
      <c r="F906">
        <f ca="1"/>
        <v>0.75091478503571507</v>
      </c>
    </row>
    <row r="907" spans="5:6" x14ac:dyDescent="0.3">
      <c r="E907">
        <f ca="1"/>
        <v>8.2880362798879457</v>
      </c>
      <c r="F907">
        <f ca="1"/>
        <v>0.69211827913214807</v>
      </c>
    </row>
    <row r="908" spans="5:6" x14ac:dyDescent="0.3">
      <c r="E908">
        <f ca="1"/>
        <v>10.782987764917024</v>
      </c>
      <c r="F908">
        <f ca="1"/>
        <v>0.85163089905248557</v>
      </c>
    </row>
    <row r="909" spans="5:6" x14ac:dyDescent="0.3">
      <c r="E909">
        <f ca="1"/>
        <v>2.3676099275050237</v>
      </c>
      <c r="F909">
        <f ca="1"/>
        <v>6.3267996886387373E-2</v>
      </c>
    </row>
    <row r="910" spans="5:6" x14ac:dyDescent="0.3">
      <c r="E910">
        <f ca="1"/>
        <v>3.2748253516558972</v>
      </c>
      <c r="F910">
        <f ca="1"/>
        <v>0.14153145449490775</v>
      </c>
    </row>
    <row r="911" spans="5:6" x14ac:dyDescent="0.3">
      <c r="E911">
        <f ca="1"/>
        <v>4.9524375184328129</v>
      </c>
      <c r="F911">
        <f ca="1"/>
        <v>0.33423239258716969</v>
      </c>
    </row>
    <row r="912" spans="5:6" x14ac:dyDescent="0.3">
      <c r="E912">
        <f ca="1"/>
        <v>3.0465013424595289</v>
      </c>
      <c r="F912">
        <f ca="1"/>
        <v>0.11933260394332756</v>
      </c>
    </row>
    <row r="913" spans="5:6" x14ac:dyDescent="0.3">
      <c r="E913">
        <f ca="1"/>
        <v>5.1993713530759029</v>
      </c>
      <c r="F913">
        <f ca="1"/>
        <v>0.36435255738359423</v>
      </c>
    </row>
    <row r="914" spans="5:6" x14ac:dyDescent="0.3">
      <c r="E914">
        <f ca="1"/>
        <v>6.7561865705460704</v>
      </c>
      <c r="F914">
        <f ca="1"/>
        <v>0.54530046582779856</v>
      </c>
    </row>
    <row r="915" spans="5:6" x14ac:dyDescent="0.3">
      <c r="E915">
        <f ca="1"/>
        <v>4.4327173930911892</v>
      </c>
      <c r="F915">
        <f ca="1"/>
        <v>0.27119664364273277</v>
      </c>
    </row>
    <row r="916" spans="5:6" x14ac:dyDescent="0.3">
      <c r="E916">
        <f ca="1"/>
        <v>5.223068221934188</v>
      </c>
      <c r="F916">
        <f ca="1"/>
        <v>0.36723828487899191</v>
      </c>
    </row>
    <row r="917" spans="5:6" x14ac:dyDescent="0.3">
      <c r="E917">
        <f ca="1"/>
        <v>11.411859912189652</v>
      </c>
      <c r="F917">
        <f ca="1"/>
        <v>0.87836441217755079</v>
      </c>
    </row>
    <row r="918" spans="5:6" x14ac:dyDescent="0.3">
      <c r="E918">
        <f ca="1"/>
        <v>3.5676826011363505</v>
      </c>
      <c r="F918">
        <f ca="1"/>
        <v>0.17199450640941608</v>
      </c>
    </row>
    <row r="919" spans="5:6" x14ac:dyDescent="0.3">
      <c r="E919">
        <f ca="1"/>
        <v>3.6872230078494708</v>
      </c>
      <c r="F919">
        <f ca="1"/>
        <v>0.18498443374497978</v>
      </c>
    </row>
    <row r="920" spans="5:6" x14ac:dyDescent="0.3">
      <c r="E920">
        <f ca="1"/>
        <v>12.147762540025827</v>
      </c>
      <c r="F920">
        <f ca="1"/>
        <v>0.90419686520788745</v>
      </c>
    </row>
    <row r="921" spans="5:6" x14ac:dyDescent="0.3">
      <c r="E921">
        <f ca="1"/>
        <v>3.7840530706576936</v>
      </c>
      <c r="F921">
        <f ca="1"/>
        <v>0.19571275979281663</v>
      </c>
    </row>
    <row r="922" spans="5:6" x14ac:dyDescent="0.3">
      <c r="E922">
        <f ca="1"/>
        <v>5.7505567117003995</v>
      </c>
      <c r="F922">
        <f ca="1"/>
        <v>0.43084126394400102</v>
      </c>
    </row>
    <row r="923" spans="5:6" x14ac:dyDescent="0.3">
      <c r="E923">
        <f ca="1"/>
        <v>2.4692065656362177</v>
      </c>
      <c r="F923">
        <f ca="1"/>
        <v>7.0602063978998597E-2</v>
      </c>
    </row>
    <row r="924" spans="5:6" x14ac:dyDescent="0.3">
      <c r="E924">
        <f ca="1"/>
        <v>3.1474600089617288</v>
      </c>
      <c r="F924">
        <f ca="1"/>
        <v>0.12896595037567901</v>
      </c>
    </row>
    <row r="925" spans="5:6" x14ac:dyDescent="0.3">
      <c r="E925">
        <f ca="1"/>
        <v>8.9992190695829137</v>
      </c>
      <c r="F925">
        <f ca="1"/>
        <v>0.74728788100163268</v>
      </c>
    </row>
    <row r="926" spans="5:6" x14ac:dyDescent="0.3">
      <c r="E926">
        <f ca="1"/>
        <v>5.2026989983022656</v>
      </c>
      <c r="F926">
        <f ca="1"/>
        <v>0.36475786974154456</v>
      </c>
    </row>
    <row r="927" spans="5:6" x14ac:dyDescent="0.3">
      <c r="E927">
        <f ca="1"/>
        <v>5.715799270194788</v>
      </c>
      <c r="F927">
        <f ca="1"/>
        <v>0.42670212682373998</v>
      </c>
    </row>
    <row r="928" spans="5:6" x14ac:dyDescent="0.3">
      <c r="E928">
        <f ca="1"/>
        <v>15.486590050599556</v>
      </c>
      <c r="F928">
        <f ca="1"/>
        <v>0.96975601657660615</v>
      </c>
    </row>
    <row r="929" spans="5:6" x14ac:dyDescent="0.3">
      <c r="E929">
        <f ca="1"/>
        <v>13.178967927518146</v>
      </c>
      <c r="F929">
        <f ca="1"/>
        <v>0.93213391391459977</v>
      </c>
    </row>
    <row r="930" spans="5:6" x14ac:dyDescent="0.3">
      <c r="E930">
        <f ca="1"/>
        <v>5.6169634736783562</v>
      </c>
      <c r="F930">
        <f ca="1"/>
        <v>0.41488408990709352</v>
      </c>
    </row>
    <row r="931" spans="5:6" x14ac:dyDescent="0.3">
      <c r="E931">
        <f ca="1"/>
        <v>3.0705447402252473</v>
      </c>
      <c r="F931">
        <f ca="1"/>
        <v>0.1215995566393078</v>
      </c>
    </row>
    <row r="932" spans="5:6" x14ac:dyDescent="0.3">
      <c r="E932">
        <f ca="1"/>
        <v>2.1212583840951464</v>
      </c>
      <c r="F932">
        <f ca="1"/>
        <v>4.7174975201214379E-2</v>
      </c>
    </row>
    <row r="933" spans="5:6" x14ac:dyDescent="0.3">
      <c r="E933">
        <f ca="1"/>
        <v>4.1757678212426574</v>
      </c>
      <c r="F933">
        <f ca="1"/>
        <v>0.24067550454319109</v>
      </c>
    </row>
    <row r="934" spans="5:6" x14ac:dyDescent="0.3">
      <c r="E934">
        <f ca="1"/>
        <v>8.594780564380418</v>
      </c>
      <c r="F934">
        <f ca="1"/>
        <v>0.71692760740259087</v>
      </c>
    </row>
    <row r="935" spans="5:6" x14ac:dyDescent="0.3">
      <c r="E935">
        <f ca="1"/>
        <v>6.3250402126828735</v>
      </c>
      <c r="F935">
        <f ca="1"/>
        <v>0.49765039559381063</v>
      </c>
    </row>
    <row r="936" spans="5:6" x14ac:dyDescent="0.3">
      <c r="E936">
        <f ca="1"/>
        <v>2.0627465967163063</v>
      </c>
      <c r="F936">
        <f ca="1"/>
        <v>4.3714070554825332E-2</v>
      </c>
    </row>
    <row r="937" spans="5:6" x14ac:dyDescent="0.3">
      <c r="E937">
        <f ca="1"/>
        <v>8.3410344580468649</v>
      </c>
      <c r="F937">
        <f ca="1"/>
        <v>0.69651568423757504</v>
      </c>
    </row>
    <row r="938" spans="5:6" x14ac:dyDescent="0.3">
      <c r="E938">
        <f ca="1"/>
        <v>5.3802260506038868</v>
      </c>
      <c r="F938">
        <f ca="1"/>
        <v>0.38633261528239859</v>
      </c>
    </row>
    <row r="939" spans="5:6" x14ac:dyDescent="0.3">
      <c r="E939">
        <f ca="1"/>
        <v>8.6222140920762236</v>
      </c>
      <c r="F939">
        <f ca="1"/>
        <v>0.71907102865227368</v>
      </c>
    </row>
    <row r="940" spans="5:6" x14ac:dyDescent="0.3">
      <c r="E940">
        <f ca="1"/>
        <v>5.311278723898071</v>
      </c>
      <c r="F940">
        <f ca="1"/>
        <v>0.37796627512826453</v>
      </c>
    </row>
    <row r="941" spans="5:6" x14ac:dyDescent="0.3">
      <c r="E941">
        <f ca="1"/>
        <v>8.0478069311770284</v>
      </c>
      <c r="F941">
        <f ca="1"/>
        <v>0.67160277178640659</v>
      </c>
    </row>
    <row r="942" spans="5:6" x14ac:dyDescent="0.3">
      <c r="E942">
        <f ca="1"/>
        <v>5.8367709429074148</v>
      </c>
      <c r="F942">
        <f ca="1"/>
        <v>0.44106697447928894</v>
      </c>
    </row>
    <row r="943" spans="5:6" x14ac:dyDescent="0.3">
      <c r="E943">
        <f ca="1"/>
        <v>4.2102186965826913</v>
      </c>
      <c r="F943">
        <f ca="1"/>
        <v>0.24472900014141702</v>
      </c>
    </row>
    <row r="944" spans="5:6" x14ac:dyDescent="0.3">
      <c r="E944">
        <f ca="1"/>
        <v>5.4275416942004346</v>
      </c>
      <c r="F944">
        <f ca="1"/>
        <v>0.39206251066494713</v>
      </c>
    </row>
    <row r="945" spans="5:6" x14ac:dyDescent="0.3">
      <c r="E945">
        <f ca="1"/>
        <v>3.2135611050666357</v>
      </c>
      <c r="F945">
        <f ca="1"/>
        <v>0.13543167803565867</v>
      </c>
    </row>
    <row r="946" spans="5:6" x14ac:dyDescent="0.3">
      <c r="E946">
        <f ca="1"/>
        <v>5.8629983320912826</v>
      </c>
      <c r="F946">
        <f ca="1"/>
        <v>0.44416549922633475</v>
      </c>
    </row>
    <row r="947" spans="5:6" x14ac:dyDescent="0.3">
      <c r="E947">
        <f ca="1"/>
        <v>19.156007250737694</v>
      </c>
      <c r="F947">
        <f ca="1"/>
        <v>0.99228757523227806</v>
      </c>
    </row>
    <row r="948" spans="5:6" x14ac:dyDescent="0.3">
      <c r="E948">
        <f ca="1"/>
        <v>0.94155304302827059</v>
      </c>
      <c r="F948">
        <f ca="1"/>
        <v>4.28291802158909E-3</v>
      </c>
    </row>
    <row r="949" spans="5:6" x14ac:dyDescent="0.3">
      <c r="E949">
        <f ca="1"/>
        <v>5.3701085389755336</v>
      </c>
      <c r="F949">
        <f ca="1"/>
        <v>0.38510610956423164</v>
      </c>
    </row>
    <row r="950" spans="5:6" x14ac:dyDescent="0.3">
      <c r="E950">
        <f ca="1"/>
        <v>5.4687487692180961</v>
      </c>
      <c r="F950">
        <f ca="1"/>
        <v>0.39704400962406522</v>
      </c>
    </row>
    <row r="951" spans="5:6" x14ac:dyDescent="0.3">
      <c r="E951">
        <f ca="1"/>
        <v>7.7716676653294154</v>
      </c>
      <c r="F951">
        <f ca="1"/>
        <v>0.64684189503728651</v>
      </c>
    </row>
    <row r="952" spans="5:6" x14ac:dyDescent="0.3">
      <c r="E952">
        <f ca="1"/>
        <v>14.601824931853711</v>
      </c>
      <c r="F952">
        <f ca="1"/>
        <v>0.95854404108026381</v>
      </c>
    </row>
    <row r="953" spans="5:6" x14ac:dyDescent="0.3">
      <c r="E953">
        <f ca="1"/>
        <v>2.4419117564129627</v>
      </c>
      <c r="F953">
        <f ca="1"/>
        <v>6.8592716681220994E-2</v>
      </c>
    </row>
    <row r="954" spans="5:6" x14ac:dyDescent="0.3">
      <c r="E954">
        <f ca="1"/>
        <v>12.379870462841652</v>
      </c>
      <c r="F954">
        <f ca="1"/>
        <v>0.91126147619393094</v>
      </c>
    </row>
    <row r="955" spans="5:6" x14ac:dyDescent="0.3">
      <c r="E955">
        <f ca="1"/>
        <v>6.5003970592649196</v>
      </c>
      <c r="F955">
        <f ca="1"/>
        <v>0.5173209118631763</v>
      </c>
    </row>
    <row r="956" spans="5:6" x14ac:dyDescent="0.3">
      <c r="E956">
        <f ca="1"/>
        <v>3.0954373153228776</v>
      </c>
      <c r="F956">
        <f ca="1"/>
        <v>0.12396468341013755</v>
      </c>
    </row>
    <row r="957" spans="5:6" x14ac:dyDescent="0.3">
      <c r="E957">
        <f ca="1"/>
        <v>8.700291866602976</v>
      </c>
      <c r="F957">
        <f ca="1"/>
        <v>0.72510401171468974</v>
      </c>
    </row>
    <row r="958" spans="5:6" x14ac:dyDescent="0.3">
      <c r="E958">
        <f ca="1"/>
        <v>2.5340445430711434</v>
      </c>
      <c r="F958">
        <f ca="1"/>
        <v>7.5488267136570142E-2</v>
      </c>
    </row>
    <row r="959" spans="5:6" x14ac:dyDescent="0.3">
      <c r="E959">
        <f ca="1"/>
        <v>8.3421209332028994</v>
      </c>
      <c r="F959">
        <f ca="1"/>
        <v>0.69660534625847026</v>
      </c>
    </row>
    <row r="960" spans="5:6" x14ac:dyDescent="0.3">
      <c r="E960">
        <f ca="1"/>
        <v>4.7449953211635929</v>
      </c>
      <c r="F960">
        <f ca="1"/>
        <v>0.30895019266301027</v>
      </c>
    </row>
    <row r="961" spans="5:6" x14ac:dyDescent="0.3">
      <c r="E961">
        <f ca="1"/>
        <v>2.6528408250896627</v>
      </c>
      <c r="F961">
        <f ca="1"/>
        <v>8.4844788783829936E-2</v>
      </c>
    </row>
    <row r="962" spans="5:6" x14ac:dyDescent="0.3">
      <c r="E962">
        <f ca="1"/>
        <v>10.487434476332266</v>
      </c>
      <c r="F962">
        <f ca="1"/>
        <v>0.83740796725984523</v>
      </c>
    </row>
    <row r="963" spans="5:6" x14ac:dyDescent="0.3">
      <c r="E963">
        <f ca="1"/>
        <v>4.8983847554133986</v>
      </c>
      <c r="F963">
        <f ca="1"/>
        <v>0.32763764707007759</v>
      </c>
    </row>
    <row r="964" spans="5:6" x14ac:dyDescent="0.3">
      <c r="E964">
        <f ca="1"/>
        <v>15.617785356032512</v>
      </c>
      <c r="F964">
        <f ca="1"/>
        <v>0.97115281520810903</v>
      </c>
    </row>
    <row r="965" spans="5:6" x14ac:dyDescent="0.3">
      <c r="E965">
        <f ca="1"/>
        <v>2.7219417439197282</v>
      </c>
      <c r="F965">
        <f ca="1"/>
        <v>9.0520971592089119E-2</v>
      </c>
    </row>
    <row r="966" spans="5:6" x14ac:dyDescent="0.3">
      <c r="E966">
        <f ca="1"/>
        <v>11.302141458687352</v>
      </c>
      <c r="F966">
        <f ca="1"/>
        <v>0.87402801463069668</v>
      </c>
    </row>
    <row r="967" spans="5:6" x14ac:dyDescent="0.3">
      <c r="E967">
        <f ca="1"/>
        <v>10.884396388607176</v>
      </c>
      <c r="F967">
        <f ca="1"/>
        <v>0.8562583102796204</v>
      </c>
    </row>
    <row r="968" spans="5:6" x14ac:dyDescent="0.3">
      <c r="E968">
        <f ca="1"/>
        <v>4.3968722541367082</v>
      </c>
      <c r="F968">
        <f ca="1"/>
        <v>0.26690264412608922</v>
      </c>
    </row>
    <row r="969" spans="5:6" x14ac:dyDescent="0.3">
      <c r="E969">
        <f ca="1"/>
        <v>8.1115974555552484</v>
      </c>
      <c r="F969">
        <f ca="1"/>
        <v>0.67714364456334675</v>
      </c>
    </row>
    <row r="970" spans="5:6" x14ac:dyDescent="0.3">
      <c r="E970">
        <f ca="1"/>
        <v>8.3176672998035226</v>
      </c>
      <c r="F970">
        <f ca="1"/>
        <v>0.69458257197302975</v>
      </c>
    </row>
    <row r="971" spans="5:6" x14ac:dyDescent="0.3">
      <c r="E971">
        <f ca="1"/>
        <v>9.2462464596160956</v>
      </c>
      <c r="F971">
        <f ca="1"/>
        <v>0.76454321015693472</v>
      </c>
    </row>
    <row r="972" spans="5:6" x14ac:dyDescent="0.3">
      <c r="E972">
        <f ca="1"/>
        <v>4.3154216421903939</v>
      </c>
      <c r="F972">
        <f ca="1"/>
        <v>0.25718571553844688</v>
      </c>
    </row>
    <row r="973" spans="5:6" x14ac:dyDescent="0.3">
      <c r="E973">
        <f ca="1"/>
        <v>6.7582484576780564</v>
      </c>
      <c r="F973">
        <f ca="1"/>
        <v>0.54552238371041328</v>
      </c>
    </row>
    <row r="974" spans="5:6" x14ac:dyDescent="0.3">
      <c r="E974">
        <f ca="1"/>
        <v>9.9048664880162782</v>
      </c>
      <c r="F974">
        <f ca="1"/>
        <v>0.80597098796685207</v>
      </c>
    </row>
    <row r="975" spans="5:6" x14ac:dyDescent="0.3">
      <c r="E975">
        <f ca="1"/>
        <v>10.545561655042658</v>
      </c>
      <c r="F975">
        <f ca="1"/>
        <v>0.84029366075947864</v>
      </c>
    </row>
    <row r="976" spans="5:6" x14ac:dyDescent="0.3">
      <c r="E976">
        <f ca="1"/>
        <v>13.709522045744816</v>
      </c>
      <c r="F976">
        <f ca="1"/>
        <v>0.94340434475766832</v>
      </c>
    </row>
    <row r="977" spans="5:6" x14ac:dyDescent="0.3">
      <c r="E977">
        <f ca="1"/>
        <v>7.3988002495852188</v>
      </c>
      <c r="F977">
        <f ca="1"/>
        <v>0.6114301972042625</v>
      </c>
    </row>
    <row r="978" spans="5:6" x14ac:dyDescent="0.3">
      <c r="E978">
        <f ca="1"/>
        <v>6.6882091536025703</v>
      </c>
      <c r="F978">
        <f ca="1"/>
        <v>0.53795106861726172</v>
      </c>
    </row>
    <row r="979" spans="5:6" x14ac:dyDescent="0.3">
      <c r="E979">
        <f ca="1"/>
        <v>6.5262386523271587</v>
      </c>
      <c r="F979">
        <f ca="1"/>
        <v>0.5201870308802502</v>
      </c>
    </row>
    <row r="980" spans="5:6" x14ac:dyDescent="0.3">
      <c r="E980">
        <f ca="1"/>
        <v>4.4540827725228054</v>
      </c>
      <c r="F980">
        <f ca="1"/>
        <v>0.27376080222955085</v>
      </c>
    </row>
    <row r="981" spans="5:6" x14ac:dyDescent="0.3">
      <c r="E981">
        <f ca="1"/>
        <v>5.4095528036158278</v>
      </c>
      <c r="F981">
        <f ca="1"/>
        <v>0.38988526580551486</v>
      </c>
    </row>
    <row r="982" spans="5:6" x14ac:dyDescent="0.3">
      <c r="E982">
        <f ca="1"/>
        <v>4.4959312018738595</v>
      </c>
      <c r="F982">
        <f ca="1"/>
        <v>0.2787928296174178</v>
      </c>
    </row>
    <row r="983" spans="5:6" x14ac:dyDescent="0.3">
      <c r="E983">
        <f ca="1"/>
        <v>6.2063220845512452</v>
      </c>
      <c r="F983">
        <f ca="1"/>
        <v>0.48412445239301977</v>
      </c>
    </row>
    <row r="984" spans="5:6" x14ac:dyDescent="0.3">
      <c r="E984">
        <f ca="1"/>
        <v>3.1156329123128987</v>
      </c>
      <c r="F984">
        <f ca="1"/>
        <v>0.12589690532947317</v>
      </c>
    </row>
    <row r="985" spans="5:6" x14ac:dyDescent="0.3">
      <c r="E985">
        <f ca="1"/>
        <v>6.256549085690521</v>
      </c>
      <c r="F985">
        <f ca="1"/>
        <v>0.48986673804554892</v>
      </c>
    </row>
    <row r="986" spans="5:6" x14ac:dyDescent="0.3">
      <c r="E986">
        <f ca="1"/>
        <v>9.1468136659622132</v>
      </c>
      <c r="F986">
        <f ca="1"/>
        <v>0.75771335756276526</v>
      </c>
    </row>
    <row r="987" spans="5:6" x14ac:dyDescent="0.3">
      <c r="E987">
        <f ca="1"/>
        <v>2.9950457445884631</v>
      </c>
      <c r="F987">
        <f ca="1"/>
        <v>0.11453983785939569</v>
      </c>
    </row>
    <row r="988" spans="5:6" x14ac:dyDescent="0.3">
      <c r="E988">
        <f ca="1"/>
        <v>9.365362960618544</v>
      </c>
      <c r="F988">
        <f ca="1"/>
        <v>0.77252227660769068</v>
      </c>
    </row>
    <row r="989" spans="5:6" x14ac:dyDescent="0.3">
      <c r="E989">
        <f ca="1"/>
        <v>6.3975308502573309</v>
      </c>
      <c r="F989">
        <f ca="1"/>
        <v>0.5058279334302308</v>
      </c>
    </row>
    <row r="990" spans="5:6" x14ac:dyDescent="0.3">
      <c r="E990">
        <f ca="1"/>
        <v>4.8441693884684094</v>
      </c>
      <c r="F990">
        <f ca="1"/>
        <v>0.32102678160987108</v>
      </c>
    </row>
    <row r="991" spans="5:6" x14ac:dyDescent="0.3">
      <c r="E991">
        <f ca="1"/>
        <v>16.521822389929554</v>
      </c>
      <c r="F991">
        <f ca="1"/>
        <v>0.97924614135390475</v>
      </c>
    </row>
    <row r="992" spans="5:6" x14ac:dyDescent="0.3">
      <c r="E992">
        <f ca="1"/>
        <v>8.6211373554810038</v>
      </c>
      <c r="F992">
        <f ca="1"/>
        <v>0.71898713397735259</v>
      </c>
    </row>
    <row r="993" spans="5:6" x14ac:dyDescent="0.3">
      <c r="E993">
        <f ca="1"/>
        <v>7.1788226405487139</v>
      </c>
      <c r="F993">
        <f ca="1"/>
        <v>0.58949840355298133</v>
      </c>
    </row>
    <row r="994" spans="5:6" x14ac:dyDescent="0.3">
      <c r="E994">
        <f ca="1"/>
        <v>3.7188851713316606</v>
      </c>
      <c r="F994">
        <f ca="1"/>
        <v>0.18847301468289812</v>
      </c>
    </row>
    <row r="995" spans="5:6" x14ac:dyDescent="0.3">
      <c r="E995">
        <f ca="1"/>
        <v>1.7606796208417113</v>
      </c>
      <c r="F995">
        <f ca="1"/>
        <v>2.8107624158613675E-2</v>
      </c>
    </row>
    <row r="996" spans="5:6" x14ac:dyDescent="0.3">
      <c r="E996">
        <f ca="1"/>
        <v>8.9690761213135737</v>
      </c>
      <c r="F996">
        <f ca="1"/>
        <v>0.7451161093163976</v>
      </c>
    </row>
    <row r="997" spans="5:6" x14ac:dyDescent="0.3">
      <c r="E997">
        <f ca="1"/>
        <v>6.1343486450749856</v>
      </c>
      <c r="F997">
        <f ca="1"/>
        <v>0.47584719664004016</v>
      </c>
    </row>
    <row r="998" spans="5:6" x14ac:dyDescent="0.3">
      <c r="E998">
        <f ca="1"/>
        <v>1.9854610837314079</v>
      </c>
      <c r="F998">
        <f ca="1"/>
        <v>3.9359325191213761E-2</v>
      </c>
    </row>
    <row r="999" spans="5:6" x14ac:dyDescent="0.3">
      <c r="E999">
        <f ca="1"/>
        <v>12.883628082696193</v>
      </c>
      <c r="F999">
        <f ca="1"/>
        <v>0.92500495261866</v>
      </c>
    </row>
    <row r="1000" spans="5:6" x14ac:dyDescent="0.3">
      <c r="E1000">
        <f ca="1"/>
        <v>10.356969283282293</v>
      </c>
      <c r="F1000">
        <f ca="1"/>
        <v>0.83076941252555547</v>
      </c>
    </row>
    <row r="1001" spans="5:6" x14ac:dyDescent="0.3">
      <c r="E1001">
        <f ca="1"/>
        <v>5.6777901189983124</v>
      </c>
      <c r="F1001">
        <f ca="1"/>
        <v>0.42216544592951893</v>
      </c>
    </row>
    <row r="1002" spans="5:6" x14ac:dyDescent="0.3">
      <c r="E1002">
        <f ca="1"/>
        <v>9.5797385077052102</v>
      </c>
      <c r="F1002">
        <f ca="1"/>
        <v>0.78633395059158051</v>
      </c>
    </row>
    <row r="1003" spans="5:6" x14ac:dyDescent="0.3">
      <c r="E1003">
        <f ca="1"/>
        <v>11.916640272921715</v>
      </c>
      <c r="F1003">
        <f ca="1"/>
        <v>0.89666626079005152</v>
      </c>
    </row>
    <row r="1004" spans="5:6" x14ac:dyDescent="0.3">
      <c r="E1004">
        <f ca="1"/>
        <v>14.498874440462554</v>
      </c>
      <c r="F1004">
        <f ca="1"/>
        <v>0.9570126683471738</v>
      </c>
    </row>
    <row r="1005" spans="5:6" x14ac:dyDescent="0.3">
      <c r="E1005">
        <f ca="1"/>
        <v>4.7450781829019384</v>
      </c>
      <c r="F1005">
        <f ca="1"/>
        <v>0.30896027126185049</v>
      </c>
    </row>
    <row r="1006" spans="5:6" x14ac:dyDescent="0.3">
      <c r="E1006">
        <f ca="1"/>
        <v>2.3983100989224924</v>
      </c>
      <c r="F1006">
        <f ca="1"/>
        <v>6.5442179087282074E-2</v>
      </c>
    </row>
    <row r="1007" spans="5:6" x14ac:dyDescent="0.3">
      <c r="E1007">
        <f ca="1"/>
        <v>12.148145500761821</v>
      </c>
      <c r="F1007">
        <f ca="1"/>
        <v>0.90420892489960303</v>
      </c>
    </row>
    <row r="1008" spans="5:6" x14ac:dyDescent="0.3">
      <c r="E1008">
        <f ca="1"/>
        <v>12.27725282659255</v>
      </c>
      <c r="F1008">
        <f ca="1"/>
        <v>0.90819794438680046</v>
      </c>
    </row>
    <row r="1009" spans="5:6" x14ac:dyDescent="0.3">
      <c r="E1009">
        <f ca="1"/>
        <v>8.8475407502031373</v>
      </c>
      <c r="F1009">
        <f ca="1"/>
        <v>0.73621181607024666</v>
      </c>
    </row>
    <row r="1010" spans="5:6" x14ac:dyDescent="0.3">
      <c r="E1010">
        <f ca="1"/>
        <v>3.8591312564600115</v>
      </c>
      <c r="F1010">
        <f ca="1"/>
        <v>0.20414766470036033</v>
      </c>
    </row>
    <row r="1011" spans="5:6" x14ac:dyDescent="0.3">
      <c r="E1011">
        <f ca="1"/>
        <v>17.50917304806201</v>
      </c>
      <c r="F1011">
        <f ca="1"/>
        <v>0.98560789908373003</v>
      </c>
    </row>
    <row r="1012" spans="5:6" x14ac:dyDescent="0.3">
      <c r="E1012">
        <f ca="1"/>
        <v>3.5897133576905347</v>
      </c>
      <c r="F1012">
        <f ca="1"/>
        <v>0.17436618087545727</v>
      </c>
    </row>
    <row r="1013" spans="5:6" x14ac:dyDescent="0.3">
      <c r="E1013">
        <f ca="1"/>
        <v>7.2144194679934657</v>
      </c>
      <c r="F1013">
        <f ca="1"/>
        <v>0.59309858764740586</v>
      </c>
    </row>
    <row r="1014" spans="5:6" x14ac:dyDescent="0.3">
      <c r="E1014">
        <f ca="1"/>
        <v>4.528382309181433</v>
      </c>
      <c r="F1014">
        <f ca="1"/>
        <v>0.2827030757952369</v>
      </c>
    </row>
    <row r="1015" spans="5:6" x14ac:dyDescent="0.3">
      <c r="E1015">
        <f ca="1"/>
        <v>5.7285302658970156</v>
      </c>
      <c r="F1015">
        <f ca="1"/>
        <v>0.42821928049366431</v>
      </c>
    </row>
    <row r="1016" spans="5:6" x14ac:dyDescent="0.3">
      <c r="E1016">
        <f ca="1"/>
        <v>4.2256901757951724</v>
      </c>
      <c r="F1016">
        <f ca="1"/>
        <v>0.24655368393711102</v>
      </c>
    </row>
    <row r="1017" spans="5:6" x14ac:dyDescent="0.3">
      <c r="E1017">
        <f ca="1"/>
        <v>5.3033885984506579</v>
      </c>
      <c r="F1017">
        <f ca="1"/>
        <v>0.37700771196845501</v>
      </c>
    </row>
    <row r="1018" spans="5:6" x14ac:dyDescent="0.3">
      <c r="E1018">
        <f ca="1"/>
        <v>6.7302005876287048</v>
      </c>
      <c r="F1018">
        <f ca="1"/>
        <v>0.54249854619031102</v>
      </c>
    </row>
    <row r="1019" spans="5:6" x14ac:dyDescent="0.3">
      <c r="E1019">
        <f ca="1"/>
        <v>10.191573590448911</v>
      </c>
      <c r="F1019">
        <f ca="1"/>
        <v>0.82202537964618427</v>
      </c>
    </row>
    <row r="1020" spans="5:6" x14ac:dyDescent="0.3">
      <c r="E1020">
        <f ca="1"/>
        <v>9.9804348259027336</v>
      </c>
      <c r="F1020">
        <f ca="1"/>
        <v>0.81031507723140306</v>
      </c>
    </row>
    <row r="1021" spans="5:6" x14ac:dyDescent="0.3">
      <c r="E1021">
        <f ca="1"/>
        <v>5.1844194807060333</v>
      </c>
      <c r="F1021">
        <f ca="1"/>
        <v>0.36253108291472141</v>
      </c>
    </row>
    <row r="1022" spans="5:6" x14ac:dyDescent="0.3">
      <c r="E1022">
        <f ca="1"/>
        <v>10.303402020440569</v>
      </c>
      <c r="F1022">
        <f ca="1"/>
        <v>0.82797802903446138</v>
      </c>
    </row>
    <row r="1023" spans="5:6" x14ac:dyDescent="0.3">
      <c r="E1023">
        <f ca="1"/>
        <v>8.2545996990562713</v>
      </c>
      <c r="F1023">
        <f ca="1"/>
        <v>0.68932004768609523</v>
      </c>
    </row>
    <row r="1024" spans="5:6" x14ac:dyDescent="0.3">
      <c r="E1024">
        <f ca="1"/>
        <v>4.6622292249789767</v>
      </c>
      <c r="F1024">
        <f ca="1"/>
        <v>0.29889570944819688</v>
      </c>
    </row>
    <row r="1025" spans="5:6" x14ac:dyDescent="0.3">
      <c r="E1025">
        <f ca="1"/>
        <v>11.974393501019456</v>
      </c>
      <c r="F1025">
        <f ca="1"/>
        <v>0.89859589703086007</v>
      </c>
    </row>
    <row r="1026" spans="5:6" x14ac:dyDescent="0.3">
      <c r="E1026">
        <f ca="1"/>
        <v>8.9170902089394168</v>
      </c>
      <c r="F1026">
        <f ca="1"/>
        <v>0.74133640641575183</v>
      </c>
    </row>
    <row r="1027" spans="5:6" x14ac:dyDescent="0.3">
      <c r="E1027">
        <f ca="1"/>
        <v>3.7203552654650078</v>
      </c>
      <c r="F1027">
        <f ca="1"/>
        <v>0.18863545924463437</v>
      </c>
    </row>
    <row r="1028" spans="5:6" x14ac:dyDescent="0.3">
      <c r="E1028">
        <f ca="1"/>
        <v>7.1954382546577271</v>
      </c>
      <c r="F1028">
        <f ca="1"/>
        <v>0.59118130370447242</v>
      </c>
    </row>
    <row r="1029" spans="5:6" x14ac:dyDescent="0.3">
      <c r="E1029">
        <f ca="1"/>
        <v>11.164785260755307</v>
      </c>
      <c r="F1029">
        <f ca="1"/>
        <v>0.86840906431693399</v>
      </c>
    </row>
    <row r="1030" spans="5:6" x14ac:dyDescent="0.3">
      <c r="E1030">
        <f ca="1"/>
        <v>17.08444289116451</v>
      </c>
      <c r="F1030">
        <f ca="1"/>
        <v>0.98314028199554238</v>
      </c>
    </row>
    <row r="1031" spans="5:6" x14ac:dyDescent="0.3">
      <c r="E1031">
        <f ca="1"/>
        <v>4.353932182714443</v>
      </c>
      <c r="F1031">
        <f ca="1"/>
        <v>0.26177266238992275</v>
      </c>
    </row>
    <row r="1032" spans="5:6" x14ac:dyDescent="0.3">
      <c r="E1032">
        <f ca="1"/>
        <v>6.6953460742660083</v>
      </c>
      <c r="F1032">
        <f ca="1"/>
        <v>0.53872567726734844</v>
      </c>
    </row>
    <row r="1033" spans="5:6" x14ac:dyDescent="0.3">
      <c r="E1033">
        <f ca="1"/>
        <v>19.539070835731629</v>
      </c>
      <c r="F1033">
        <f ca="1"/>
        <v>0.9933437517926742</v>
      </c>
    </row>
    <row r="1034" spans="5:6" x14ac:dyDescent="0.3">
      <c r="E1034">
        <f ca="1"/>
        <v>4.6036049093488103</v>
      </c>
      <c r="F1034">
        <f ca="1"/>
        <v>0.29179174788447559</v>
      </c>
    </row>
    <row r="1035" spans="5:6" x14ac:dyDescent="0.3">
      <c r="E1035">
        <f ca="1"/>
        <v>7.3994254888205448</v>
      </c>
      <c r="F1035">
        <f ca="1"/>
        <v>0.6114914487729306</v>
      </c>
    </row>
    <row r="1036" spans="5:6" x14ac:dyDescent="0.3">
      <c r="E1036">
        <f ca="1"/>
        <v>9.8531167822965049</v>
      </c>
      <c r="F1036">
        <f ca="1"/>
        <v>0.80294885079828759</v>
      </c>
    </row>
    <row r="1037" spans="5:6" x14ac:dyDescent="0.3">
      <c r="E1037">
        <f ca="1"/>
        <v>5.3228453497757737</v>
      </c>
      <c r="F1037">
        <f ca="1"/>
        <v>0.37937109050033646</v>
      </c>
    </row>
    <row r="1038" spans="5:6" x14ac:dyDescent="0.3">
      <c r="E1038">
        <f ca="1"/>
        <v>4.6019386946980037</v>
      </c>
      <c r="F1038">
        <f ca="1"/>
        <v>0.29159008816358567</v>
      </c>
    </row>
    <row r="1039" spans="5:6" x14ac:dyDescent="0.3">
      <c r="E1039">
        <f ca="1"/>
        <v>7.8052728778590241</v>
      </c>
      <c r="F1039">
        <f ca="1"/>
        <v>0.64992232154150908</v>
      </c>
    </row>
    <row r="1040" spans="5:6" x14ac:dyDescent="0.3">
      <c r="E1040">
        <f ca="1"/>
        <v>9.5966215357617131</v>
      </c>
      <c r="F1040">
        <f ca="1"/>
        <v>0.78739213879366621</v>
      </c>
    </row>
    <row r="1041" spans="5:6" x14ac:dyDescent="0.3">
      <c r="E1041">
        <f ca="1"/>
        <v>9.3971521435844885</v>
      </c>
      <c r="F1041">
        <f ca="1"/>
        <v>0.77461463995783841</v>
      </c>
    </row>
    <row r="1042" spans="5:6" x14ac:dyDescent="0.3">
      <c r="E1042">
        <f ca="1"/>
        <v>4.4205741455559</v>
      </c>
      <c r="F1042">
        <f ca="1"/>
        <v>0.26974082815503225</v>
      </c>
    </row>
    <row r="1043" spans="5:6" x14ac:dyDescent="0.3">
      <c r="E1043">
        <f ca="1"/>
        <v>3.1677879387738908</v>
      </c>
      <c r="F1043">
        <f ca="1"/>
        <v>0.1309412929026591</v>
      </c>
    </row>
    <row r="1044" spans="5:6" x14ac:dyDescent="0.3">
      <c r="E1044">
        <f ca="1"/>
        <v>5.5724372128142239</v>
      </c>
      <c r="F1044">
        <f ca="1"/>
        <v>0.40953843891158048</v>
      </c>
    </row>
    <row r="1045" spans="5:6" x14ac:dyDescent="0.3">
      <c r="E1045">
        <f ca="1"/>
        <v>9.9433942488661415</v>
      </c>
      <c r="F1045">
        <f ca="1"/>
        <v>0.80819597339568805</v>
      </c>
    </row>
    <row r="1046" spans="5:6" x14ac:dyDescent="0.3">
      <c r="E1046">
        <f ca="1"/>
        <v>5.4358345842918316</v>
      </c>
      <c r="F1046">
        <f ca="1"/>
        <v>0.39306570619186504</v>
      </c>
    </row>
    <row r="1047" spans="5:6" x14ac:dyDescent="0.3">
      <c r="E1047">
        <f ca="1"/>
        <v>4.6621492177870101</v>
      </c>
      <c r="F1047">
        <f ca="1"/>
        <v>0.29888600343117483</v>
      </c>
    </row>
    <row r="1048" spans="5:6" x14ac:dyDescent="0.3">
      <c r="E1048">
        <f ca="1"/>
        <v>8.1852057644425056</v>
      </c>
      <c r="F1048">
        <f ca="1"/>
        <v>0.68345356308737948</v>
      </c>
    </row>
    <row r="1049" spans="5:6" x14ac:dyDescent="0.3">
      <c r="E1049">
        <f ca="1"/>
        <v>4.5865900069875636</v>
      </c>
      <c r="F1049">
        <f ca="1"/>
        <v>0.28973314896685731</v>
      </c>
    </row>
    <row r="1050" spans="5:6" x14ac:dyDescent="0.3">
      <c r="E1050">
        <f ca="1"/>
        <v>8.3998635680067526</v>
      </c>
      <c r="F1050">
        <f ca="1"/>
        <v>0.70134252940610819</v>
      </c>
    </row>
    <row r="1051" spans="5:6" x14ac:dyDescent="0.3">
      <c r="E1051">
        <f ca="1"/>
        <v>9.0886987120793474</v>
      </c>
      <c r="F1051">
        <f ca="1"/>
        <v>0.75364955762133012</v>
      </c>
    </row>
    <row r="1052" spans="5:6" x14ac:dyDescent="0.3">
      <c r="E1052">
        <f ca="1"/>
        <v>3.5018872791914823</v>
      </c>
      <c r="F1052">
        <f ca="1"/>
        <v>0.16497445637980282</v>
      </c>
    </row>
    <row r="1053" spans="5:6" x14ac:dyDescent="0.3">
      <c r="E1053">
        <f ca="1"/>
        <v>3.1838551560954285</v>
      </c>
      <c r="F1053">
        <f ca="1"/>
        <v>0.13251085333823867</v>
      </c>
    </row>
    <row r="1054" spans="5:6" x14ac:dyDescent="0.3">
      <c r="E1054">
        <f ca="1"/>
        <v>8.0734969931896163</v>
      </c>
      <c r="F1054">
        <f ca="1"/>
        <v>0.67384232311780701</v>
      </c>
    </row>
    <row r="1055" spans="5:6" x14ac:dyDescent="0.3">
      <c r="E1055">
        <f ca="1"/>
        <v>8.5277525327427028</v>
      </c>
      <c r="F1055">
        <f ca="1"/>
        <v>0.71163870377876504</v>
      </c>
    </row>
    <row r="1056" spans="5:6" x14ac:dyDescent="0.3">
      <c r="E1056">
        <f ca="1"/>
        <v>4.1026748088990246</v>
      </c>
      <c r="F1056">
        <f ca="1"/>
        <v>0.23212173122213337</v>
      </c>
    </row>
    <row r="1057" spans="5:6" x14ac:dyDescent="0.3">
      <c r="E1057">
        <f ca="1"/>
        <v>14.808777126251007</v>
      </c>
      <c r="F1057">
        <f ca="1"/>
        <v>0.96146976623479463</v>
      </c>
    </row>
    <row r="1058" spans="5:6" x14ac:dyDescent="0.3">
      <c r="E1058">
        <f ca="1"/>
        <v>4.5663875687847808</v>
      </c>
      <c r="F1058">
        <f ca="1"/>
        <v>0.28729095124822274</v>
      </c>
    </row>
    <row r="1059" spans="5:6" x14ac:dyDescent="0.3">
      <c r="E1059">
        <f ca="1"/>
        <v>5.2238403364056349</v>
      </c>
      <c r="F1059">
        <f ca="1"/>
        <v>0.36733228670877138</v>
      </c>
    </row>
    <row r="1060" spans="5:6" x14ac:dyDescent="0.3">
      <c r="E1060">
        <f ca="1"/>
        <v>3.4664803991897783</v>
      </c>
      <c r="F1060">
        <f ca="1"/>
        <v>0.16123701306165539</v>
      </c>
    </row>
    <row r="1061" spans="5:6" x14ac:dyDescent="0.3">
      <c r="E1061">
        <f ca="1"/>
        <v>8.9929785104837716</v>
      </c>
      <c r="F1061">
        <f ca="1"/>
        <v>0.74683944566410587</v>
      </c>
    </row>
    <row r="1062" spans="5:6" x14ac:dyDescent="0.3">
      <c r="E1062">
        <f ca="1"/>
        <v>11.124542966354294</v>
      </c>
      <c r="F1062">
        <f ca="1"/>
        <v>0.86672197694723452</v>
      </c>
    </row>
    <row r="1063" spans="5:6" x14ac:dyDescent="0.3">
      <c r="E1063">
        <f ca="1"/>
        <v>6.9518319446182408</v>
      </c>
      <c r="F1063">
        <f ca="1"/>
        <v>0.56608770018611854</v>
      </c>
    </row>
    <row r="1064" spans="5:6" x14ac:dyDescent="0.3">
      <c r="E1064">
        <f ca="1"/>
        <v>6.7053886073169666</v>
      </c>
      <c r="F1064">
        <f ca="1"/>
        <v>0.5398144625845932</v>
      </c>
    </row>
    <row r="1065" spans="5:6" x14ac:dyDescent="0.3">
      <c r="E1065">
        <f ca="1"/>
        <v>16.614807051013223</v>
      </c>
      <c r="F1065">
        <f ca="1"/>
        <v>0.9799438591057732</v>
      </c>
    </row>
    <row r="1066" spans="5:6" x14ac:dyDescent="0.3">
      <c r="E1066">
        <f ca="1"/>
        <v>20.313735682050581</v>
      </c>
      <c r="F1066">
        <f ca="1"/>
        <v>0.9950695700884582</v>
      </c>
    </row>
    <row r="1067" spans="5:6" x14ac:dyDescent="0.3">
      <c r="E1067">
        <f ca="1"/>
        <v>4.5375500427852735</v>
      </c>
      <c r="F1067">
        <f ca="1"/>
        <v>0.28380897541447769</v>
      </c>
    </row>
    <row r="1068" spans="5:6" x14ac:dyDescent="0.3">
      <c r="E1068">
        <f ca="1"/>
        <v>11.117291563926058</v>
      </c>
      <c r="F1068">
        <f ca="1"/>
        <v>0.86641598084761928</v>
      </c>
    </row>
    <row r="1069" spans="5:6" x14ac:dyDescent="0.3">
      <c r="E1069">
        <f ca="1"/>
        <v>4.1865087107862378</v>
      </c>
      <c r="F1069">
        <f ca="1"/>
        <v>0.24193783326500679</v>
      </c>
    </row>
    <row r="1070" spans="5:6" x14ac:dyDescent="0.3">
      <c r="E1070">
        <f ca="1"/>
        <v>8.4478148222875156</v>
      </c>
      <c r="F1070">
        <f ca="1"/>
        <v>0.70523460046953712</v>
      </c>
    </row>
    <row r="1071" spans="5:6" x14ac:dyDescent="0.3">
      <c r="E1071">
        <f ca="1"/>
        <v>6.7011233166366031</v>
      </c>
      <c r="F1071">
        <f ca="1"/>
        <v>0.5393522003676241</v>
      </c>
    </row>
    <row r="1072" spans="5:6" x14ac:dyDescent="0.3">
      <c r="E1072">
        <f ca="1"/>
        <v>0.88248624125139652</v>
      </c>
      <c r="F1072">
        <f ca="1"/>
        <v>3.4917703982912936E-3</v>
      </c>
    </row>
    <row r="1073" spans="5:6" x14ac:dyDescent="0.3">
      <c r="E1073">
        <f ca="1"/>
        <v>9.700947704693629</v>
      </c>
      <c r="F1073">
        <f ca="1"/>
        <v>0.79383669147973146</v>
      </c>
    </row>
    <row r="1074" spans="5:6" x14ac:dyDescent="0.3">
      <c r="E1074">
        <f ca="1"/>
        <v>1.7033325770486236</v>
      </c>
      <c r="F1074">
        <f ca="1"/>
        <v>2.5574792003828499E-2</v>
      </c>
    </row>
    <row r="1075" spans="5:6" x14ac:dyDescent="0.3">
      <c r="E1075">
        <f ca="1"/>
        <v>12.214065350676249</v>
      </c>
      <c r="F1075">
        <f ca="1"/>
        <v>0.90626464434434972</v>
      </c>
    </row>
    <row r="1076" spans="5:6" x14ac:dyDescent="0.3">
      <c r="E1076">
        <f ca="1"/>
        <v>4.4681018561158332</v>
      </c>
      <c r="F1076">
        <f ca="1"/>
        <v>0.27544513204466331</v>
      </c>
    </row>
    <row r="1077" spans="5:6" x14ac:dyDescent="0.3">
      <c r="E1077">
        <f ca="1"/>
        <v>4.4473438828729677</v>
      </c>
      <c r="F1077">
        <f ca="1"/>
        <v>0.27295166723067887</v>
      </c>
    </row>
    <row r="1078" spans="5:6" x14ac:dyDescent="0.3">
      <c r="E1078">
        <f ca="1"/>
        <v>8.2052995356726282</v>
      </c>
      <c r="F1078">
        <f ca="1"/>
        <v>0.68516046919083573</v>
      </c>
    </row>
    <row r="1079" spans="5:6" x14ac:dyDescent="0.3">
      <c r="E1079">
        <f ca="1"/>
        <v>6.3026785053688217</v>
      </c>
      <c r="F1079">
        <f ca="1"/>
        <v>0.49511513027259874</v>
      </c>
    </row>
    <row r="1080" spans="5:6" x14ac:dyDescent="0.3">
      <c r="E1080">
        <f ca="1"/>
        <v>4.226798197933662</v>
      </c>
      <c r="F1080">
        <f ca="1"/>
        <v>0.24668446246453382</v>
      </c>
    </row>
    <row r="1081" spans="5:6" x14ac:dyDescent="0.3">
      <c r="E1081">
        <f ca="1"/>
        <v>9.0652517092833182</v>
      </c>
      <c r="F1081">
        <f ca="1"/>
        <v>0.75199485828715817</v>
      </c>
    </row>
    <row r="1082" spans="5:6" x14ac:dyDescent="0.3">
      <c r="E1082">
        <f ca="1"/>
        <v>4.5788995411961899</v>
      </c>
      <c r="F1082">
        <f ca="1"/>
        <v>0.28880320855780622</v>
      </c>
    </row>
    <row r="1083" spans="5:6" x14ac:dyDescent="0.3">
      <c r="E1083">
        <f ca="1"/>
        <v>11.105159297075573</v>
      </c>
      <c r="F1083">
        <f ca="1"/>
        <v>0.86590265414094347</v>
      </c>
    </row>
    <row r="1084" spans="5:6" x14ac:dyDescent="0.3">
      <c r="E1084">
        <f ca="1"/>
        <v>18.429474038991788</v>
      </c>
      <c r="F1084">
        <f ca="1"/>
        <v>0.98982451236584512</v>
      </c>
    </row>
    <row r="1085" spans="5:6" x14ac:dyDescent="0.3">
      <c r="E1085">
        <f ca="1"/>
        <v>4.6756068644402839</v>
      </c>
      <c r="F1085">
        <f ca="1"/>
        <v>0.30051899858238967</v>
      </c>
    </row>
    <row r="1086" spans="5:6" x14ac:dyDescent="0.3">
      <c r="E1086">
        <f ca="1"/>
        <v>9.8589435513138941</v>
      </c>
      <c r="F1086">
        <f ca="1"/>
        <v>0.8032910601970874</v>
      </c>
    </row>
    <row r="1087" spans="5:6" x14ac:dyDescent="0.3">
      <c r="E1087">
        <f ca="1"/>
        <v>2.4293272348603319</v>
      </c>
      <c r="F1087">
        <f ca="1"/>
        <v>6.7675882802769829E-2</v>
      </c>
    </row>
    <row r="1088" spans="5:6" x14ac:dyDescent="0.3">
      <c r="E1088">
        <f ca="1"/>
        <v>10.398369754684317</v>
      </c>
      <c r="F1088">
        <f ca="1"/>
        <v>0.83290045812303326</v>
      </c>
    </row>
    <row r="1089" spans="5:6" x14ac:dyDescent="0.3">
      <c r="E1089">
        <f ca="1"/>
        <v>4.6233447352758699</v>
      </c>
      <c r="F1089">
        <f ca="1"/>
        <v>0.29418191555434881</v>
      </c>
    </row>
    <row r="1090" spans="5:6" x14ac:dyDescent="0.3">
      <c r="E1090">
        <f ca="1"/>
        <v>7.2609438086857931</v>
      </c>
      <c r="F1090">
        <f ca="1"/>
        <v>0.59777436897391389</v>
      </c>
    </row>
    <row r="1091" spans="5:6" x14ac:dyDescent="0.3">
      <c r="E1091">
        <f ca="1"/>
        <v>4.6810235861205278</v>
      </c>
      <c r="F1091">
        <f ca="1"/>
        <v>0.30117649853799999</v>
      </c>
    </row>
    <row r="1092" spans="5:6" x14ac:dyDescent="0.3">
      <c r="E1092">
        <f ca="1"/>
        <v>6.7311000807713715</v>
      </c>
      <c r="F1092">
        <f ca="1"/>
        <v>0.54259569043717237</v>
      </c>
    </row>
    <row r="1093" spans="5:6" x14ac:dyDescent="0.3">
      <c r="E1093">
        <f ca="1"/>
        <v>2.9310031893404567</v>
      </c>
      <c r="F1093">
        <f ca="1"/>
        <v>0.10868923525646525</v>
      </c>
    </row>
    <row r="1094" spans="5:6" x14ac:dyDescent="0.3">
      <c r="E1094">
        <f ca="1"/>
        <v>5.798847792965371</v>
      </c>
      <c r="F1094">
        <f ca="1"/>
        <v>0.43657643126419965</v>
      </c>
    </row>
    <row r="1095" spans="5:6" x14ac:dyDescent="0.3">
      <c r="E1095">
        <f ca="1"/>
        <v>7.3119740638825466</v>
      </c>
      <c r="F1095">
        <f ca="1"/>
        <v>0.60286418796773422</v>
      </c>
    </row>
    <row r="1096" spans="5:6" x14ac:dyDescent="0.3">
      <c r="E1096">
        <f ca="1"/>
        <v>9.4629011638664551</v>
      </c>
      <c r="F1096">
        <f ca="1"/>
        <v>0.77889310748399487</v>
      </c>
    </row>
    <row r="1097" spans="5:6" x14ac:dyDescent="0.3">
      <c r="E1097">
        <f ca="1"/>
        <v>3.7325428596288748</v>
      </c>
      <c r="F1097">
        <f ca="1"/>
        <v>0.18998375828664013</v>
      </c>
    </row>
    <row r="1098" spans="5:6" x14ac:dyDescent="0.3">
      <c r="E1098">
        <f ca="1"/>
        <v>9.112275390255407</v>
      </c>
      <c r="F1098">
        <f ca="1"/>
        <v>0.75530463218690524</v>
      </c>
    </row>
    <row r="1099" spans="5:6" x14ac:dyDescent="0.3">
      <c r="E1099">
        <f ca="1"/>
        <v>6.0697587413793981</v>
      </c>
      <c r="F1099">
        <f ca="1"/>
        <v>0.46837196028374395</v>
      </c>
    </row>
    <row r="1100" spans="5:6" x14ac:dyDescent="0.3">
      <c r="E1100">
        <f ca="1"/>
        <v>4.357650490929533</v>
      </c>
      <c r="F1100">
        <f ca="1"/>
        <v>0.26221625444316793</v>
      </c>
    </row>
    <row r="1101" spans="5:6" x14ac:dyDescent="0.3">
      <c r="E1101">
        <f ca="1"/>
        <v>10.72493149982826</v>
      </c>
      <c r="F1101">
        <f ca="1"/>
        <v>0.84892445354116808</v>
      </c>
    </row>
    <row r="1102" spans="5:6" x14ac:dyDescent="0.3">
      <c r="E1102">
        <f ca="1"/>
        <v>2.7501768093265784</v>
      </c>
      <c r="F1102">
        <f ca="1"/>
        <v>9.2888478684970396E-2</v>
      </c>
    </row>
    <row r="1103" spans="5:6" x14ac:dyDescent="0.3">
      <c r="E1103">
        <f ca="1"/>
        <v>2.4585709960576101</v>
      </c>
      <c r="F1103">
        <f ca="1"/>
        <v>6.9815733049719927E-2</v>
      </c>
    </row>
    <row r="1104" spans="5:6" x14ac:dyDescent="0.3">
      <c r="E1104">
        <f ca="1"/>
        <v>3.9923030360288845</v>
      </c>
      <c r="F1104">
        <f ca="1"/>
        <v>0.21933647731779121</v>
      </c>
    </row>
    <row r="1105" spans="5:6" x14ac:dyDescent="0.3">
      <c r="E1105">
        <f ca="1"/>
        <v>3.4372354423743534</v>
      </c>
      <c r="F1105">
        <f ca="1"/>
        <v>0.15817195872522138</v>
      </c>
    </row>
    <row r="1106" spans="5:6" x14ac:dyDescent="0.3">
      <c r="E1106">
        <f ca="1"/>
        <v>5.5844573135235374</v>
      </c>
      <c r="F1106">
        <f ca="1"/>
        <v>0.41098276616957907</v>
      </c>
    </row>
    <row r="1107" spans="5:6" x14ac:dyDescent="0.3">
      <c r="E1107">
        <f ca="1"/>
        <v>3.7363542890655257</v>
      </c>
      <c r="F1107">
        <f ca="1"/>
        <v>0.19040598689406474</v>
      </c>
    </row>
    <row r="1108" spans="5:6" x14ac:dyDescent="0.3">
      <c r="E1108">
        <f ca="1"/>
        <v>7.206060535250697</v>
      </c>
      <c r="F1108">
        <f ca="1"/>
        <v>0.59225494177505211</v>
      </c>
    </row>
    <row r="1109" spans="5:6" x14ac:dyDescent="0.3">
      <c r="E1109">
        <f ca="1"/>
        <v>3.3056606942730262</v>
      </c>
      <c r="F1109">
        <f ca="1"/>
        <v>0.14463935796189883</v>
      </c>
    </row>
    <row r="1110" spans="5:6" x14ac:dyDescent="0.3">
      <c r="E1110">
        <f ca="1"/>
        <v>4.7645755482760688</v>
      </c>
      <c r="F1110">
        <f ca="1"/>
        <v>0.31133237247485301</v>
      </c>
    </row>
    <row r="1111" spans="5:6" x14ac:dyDescent="0.3">
      <c r="E1111">
        <f ca="1"/>
        <v>4.3029582125391723</v>
      </c>
      <c r="F1111">
        <f ca="1"/>
        <v>0.25570416524219108</v>
      </c>
    </row>
    <row r="1112" spans="5:6" x14ac:dyDescent="0.3">
      <c r="E1112">
        <f ca="1"/>
        <v>5.1068565308378027</v>
      </c>
      <c r="F1112">
        <f ca="1"/>
        <v>0.35307524873550755</v>
      </c>
    </row>
    <row r="1113" spans="5:6" x14ac:dyDescent="0.3">
      <c r="E1113">
        <f ca="1"/>
        <v>3.6324377010408861</v>
      </c>
      <c r="F1113">
        <f ca="1"/>
        <v>0.17899473594047097</v>
      </c>
    </row>
    <row r="1114" spans="5:6" x14ac:dyDescent="0.3">
      <c r="E1114">
        <f ca="1"/>
        <v>4.974813804570049</v>
      </c>
      <c r="F1114">
        <f ca="1"/>
        <v>0.33696304127728782</v>
      </c>
    </row>
    <row r="1115" spans="5:6" x14ac:dyDescent="0.3">
      <c r="E1115">
        <f ca="1"/>
        <v>4.465803591263513</v>
      </c>
      <c r="F1115">
        <f ca="1"/>
        <v>0.27516890843176045</v>
      </c>
    </row>
    <row r="1116" spans="5:6" x14ac:dyDescent="0.3">
      <c r="E1116">
        <f ca="1"/>
        <v>2.2288993059041173</v>
      </c>
      <c r="F1116">
        <f ca="1"/>
        <v>5.3907050814573788E-2</v>
      </c>
    </row>
    <row r="1117" spans="5:6" x14ac:dyDescent="0.3">
      <c r="E1117">
        <f ca="1"/>
        <v>7.0706469778592469</v>
      </c>
      <c r="F1117">
        <f ca="1"/>
        <v>0.57843858750175281</v>
      </c>
    </row>
    <row r="1118" spans="5:6" x14ac:dyDescent="0.3">
      <c r="E1118">
        <f ca="1"/>
        <v>0.37728295916750293</v>
      </c>
      <c r="F1118">
        <f ca="1"/>
        <v>2.1657643130679197E-4</v>
      </c>
    </row>
    <row r="1119" spans="5:6" x14ac:dyDescent="0.3">
      <c r="E1119">
        <f ca="1"/>
        <v>6.6192276038446325</v>
      </c>
      <c r="F1119">
        <f ca="1"/>
        <v>0.53042838717828578</v>
      </c>
    </row>
    <row r="1120" spans="5:6" x14ac:dyDescent="0.3">
      <c r="E1120">
        <f ca="1"/>
        <v>2.8945605537237045</v>
      </c>
      <c r="F1120">
        <f ca="1"/>
        <v>0.10541814935191693</v>
      </c>
    </row>
    <row r="1121" spans="5:6" x14ac:dyDescent="0.3">
      <c r="E1121">
        <f ca="1"/>
        <v>5.5170410816886797</v>
      </c>
      <c r="F1121">
        <f ca="1"/>
        <v>0.40287080339906162</v>
      </c>
    </row>
    <row r="1122" spans="5:6" x14ac:dyDescent="0.3">
      <c r="E1122">
        <f ca="1"/>
        <v>3.5263594794814264</v>
      </c>
      <c r="F1122">
        <f ca="1"/>
        <v>0.16757431919632496</v>
      </c>
    </row>
    <row r="1123" spans="5:6" x14ac:dyDescent="0.3">
      <c r="E1123">
        <f ca="1"/>
        <v>13.112570898322094</v>
      </c>
      <c r="F1123">
        <f ca="1"/>
        <v>0.93058733734742838</v>
      </c>
    </row>
    <row r="1124" spans="5:6" x14ac:dyDescent="0.3">
      <c r="E1124">
        <f ca="1"/>
        <v>5.5780002032541152</v>
      </c>
      <c r="F1124">
        <f ca="1"/>
        <v>0.41020699598600463</v>
      </c>
    </row>
    <row r="1125" spans="5:6" x14ac:dyDescent="0.3">
      <c r="E1125">
        <f ca="1"/>
        <v>7.6477330148895444</v>
      </c>
      <c r="F1125">
        <f ca="1"/>
        <v>0.63532164158991389</v>
      </c>
    </row>
    <row r="1126" spans="5:6" x14ac:dyDescent="0.3">
      <c r="E1126">
        <f ca="1"/>
        <v>6.7116387987946702</v>
      </c>
      <c r="F1126">
        <f ca="1"/>
        <v>0.54049139083325981</v>
      </c>
    </row>
    <row r="1127" spans="5:6" x14ac:dyDescent="0.3">
      <c r="E1127">
        <f ca="1"/>
        <v>5.2029854244179727</v>
      </c>
      <c r="F1127">
        <f ca="1"/>
        <v>0.36479275566523472</v>
      </c>
    </row>
    <row r="1128" spans="5:6" x14ac:dyDescent="0.3">
      <c r="E1128">
        <f ca="1"/>
        <v>8.7603543980199401</v>
      </c>
      <c r="F1128">
        <f ca="1"/>
        <v>0.72967735174310777</v>
      </c>
    </row>
    <row r="1129" spans="5:6" x14ac:dyDescent="0.3">
      <c r="E1129">
        <f ca="1"/>
        <v>3.7056141005346723</v>
      </c>
      <c r="F1129">
        <f ca="1"/>
        <v>0.18700843684646867</v>
      </c>
    </row>
    <row r="1130" spans="5:6" x14ac:dyDescent="0.3">
      <c r="E1130">
        <f ca="1"/>
        <v>7.0623897231889305</v>
      </c>
      <c r="F1130">
        <f ca="1"/>
        <v>0.57758707071223836</v>
      </c>
    </row>
    <row r="1131" spans="5:6" x14ac:dyDescent="0.3">
      <c r="E1131">
        <f ca="1"/>
        <v>5.2997066049484634</v>
      </c>
      <c r="F1131">
        <f ca="1"/>
        <v>0.37656031603589352</v>
      </c>
    </row>
    <row r="1132" spans="5:6" x14ac:dyDescent="0.3">
      <c r="E1132">
        <f ca="1"/>
        <v>7.2241736803696739</v>
      </c>
      <c r="F1132">
        <f ca="1"/>
        <v>0.59408168799041194</v>
      </c>
    </row>
    <row r="1133" spans="5:6" x14ac:dyDescent="0.3">
      <c r="E1133">
        <f ca="1"/>
        <v>7.6026810791150092</v>
      </c>
      <c r="F1133">
        <f ca="1"/>
        <v>0.63107184443267372</v>
      </c>
    </row>
    <row r="1134" spans="5:6" x14ac:dyDescent="0.3">
      <c r="E1134">
        <f ca="1"/>
        <v>8.6409733426920905</v>
      </c>
      <c r="F1134">
        <f ca="1"/>
        <v>0.72052962484355632</v>
      </c>
    </row>
    <row r="1135" spans="5:6" x14ac:dyDescent="0.3">
      <c r="E1135">
        <f ca="1"/>
        <v>10.270200023330146</v>
      </c>
      <c r="F1135">
        <f ca="1"/>
        <v>0.8262284472502921</v>
      </c>
    </row>
    <row r="1136" spans="5:6" x14ac:dyDescent="0.3">
      <c r="E1136">
        <f ca="1"/>
        <v>12.333090037821883</v>
      </c>
      <c r="F1136">
        <f ca="1"/>
        <v>0.90987648444907543</v>
      </c>
    </row>
    <row r="1137" spans="5:6" x14ac:dyDescent="0.3">
      <c r="E1137">
        <f ca="1"/>
        <v>7.2447279519655154</v>
      </c>
      <c r="F1137">
        <f ca="1"/>
        <v>0.59614846490165241</v>
      </c>
    </row>
    <row r="1138" spans="5:6" x14ac:dyDescent="0.3">
      <c r="E1138">
        <f ca="1"/>
        <v>0.78312841153242863</v>
      </c>
      <c r="F1138">
        <f ca="1"/>
        <v>2.3876551440207296E-3</v>
      </c>
    </row>
    <row r="1139" spans="5:6" x14ac:dyDescent="0.3">
      <c r="E1139">
        <f ca="1"/>
        <v>3.6973902752550489</v>
      </c>
      <c r="F1139">
        <f ca="1"/>
        <v>0.18610256547532927</v>
      </c>
    </row>
    <row r="1140" spans="5:6" x14ac:dyDescent="0.3">
      <c r="E1140">
        <f ca="1"/>
        <v>4.152703722988826</v>
      </c>
      <c r="F1140">
        <f ca="1"/>
        <v>0.23796942870711973</v>
      </c>
    </row>
    <row r="1141" spans="5:6" x14ac:dyDescent="0.3">
      <c r="E1141">
        <f ca="1"/>
        <v>5.3417584980612238</v>
      </c>
      <c r="F1141">
        <f ca="1"/>
        <v>0.38166710301348167</v>
      </c>
    </row>
    <row r="1142" spans="5:6" x14ac:dyDescent="0.3">
      <c r="E1142">
        <f ca="1"/>
        <v>1.7664368350318027</v>
      </c>
      <c r="F1142">
        <f ca="1"/>
        <v>2.8369474968825473E-2</v>
      </c>
    </row>
    <row r="1143" spans="5:6" x14ac:dyDescent="0.3">
      <c r="E1143">
        <f ca="1"/>
        <v>6.1330013449406371</v>
      </c>
      <c r="F1143">
        <f ca="1"/>
        <v>0.47569171666700644</v>
      </c>
    </row>
    <row r="1144" spans="5:6" x14ac:dyDescent="0.3">
      <c r="E1144">
        <f ca="1"/>
        <v>2.3244476679212109</v>
      </c>
      <c r="F1144">
        <f ca="1"/>
        <v>6.0273539627985998E-2</v>
      </c>
    </row>
    <row r="1145" spans="5:6" x14ac:dyDescent="0.3">
      <c r="E1145">
        <f ca="1"/>
        <v>5.7397881818160323</v>
      </c>
      <c r="F1145">
        <f ca="1"/>
        <v>0.42955986488384934</v>
      </c>
    </row>
    <row r="1146" spans="5:6" x14ac:dyDescent="0.3">
      <c r="E1146">
        <f ca="1"/>
        <v>7.7828386048491804</v>
      </c>
      <c r="F1146">
        <f ca="1"/>
        <v>0.64786793673860377</v>
      </c>
    </row>
    <row r="1147" spans="5:6" x14ac:dyDescent="0.3">
      <c r="E1147">
        <f ca="1"/>
        <v>17.729306976770133</v>
      </c>
      <c r="F1147">
        <f ca="1"/>
        <v>0.98674712471959647</v>
      </c>
    </row>
    <row r="1148" spans="5:6" x14ac:dyDescent="0.3">
      <c r="E1148">
        <f ca="1"/>
        <v>5.4363655654622409</v>
      </c>
      <c r="F1148">
        <f ca="1"/>
        <v>0.39312992798125435</v>
      </c>
    </row>
    <row r="1149" spans="5:6" x14ac:dyDescent="0.3">
      <c r="E1149">
        <f ca="1"/>
        <v>8.39342446966468</v>
      </c>
      <c r="F1149">
        <f ca="1"/>
        <v>0.70081699622666926</v>
      </c>
    </row>
    <row r="1150" spans="5:6" x14ac:dyDescent="0.3">
      <c r="E1150">
        <f ca="1"/>
        <v>5.4832057324119212</v>
      </c>
      <c r="F1150">
        <f ca="1"/>
        <v>0.39878965615836692</v>
      </c>
    </row>
    <row r="1151" spans="5:6" x14ac:dyDescent="0.3">
      <c r="E1151">
        <f ca="1"/>
        <v>2.5983570076585272</v>
      </c>
      <c r="F1151">
        <f ca="1"/>
        <v>8.0489597453350617E-2</v>
      </c>
    </row>
    <row r="1152" spans="5:6" x14ac:dyDescent="0.3">
      <c r="E1152">
        <f ca="1"/>
        <v>14.377969204595265</v>
      </c>
      <c r="F1152">
        <f ca="1"/>
        <v>0.95514704119551841</v>
      </c>
    </row>
    <row r="1153" spans="5:6" x14ac:dyDescent="0.3">
      <c r="E1153">
        <f ca="1"/>
        <v>1.8123785170180289</v>
      </c>
      <c r="F1153">
        <f ca="1"/>
        <v>3.0508593828823975E-2</v>
      </c>
    </row>
    <row r="1154" spans="5:6" x14ac:dyDescent="0.3">
      <c r="E1154">
        <f ca="1"/>
        <v>1.5928801380999622</v>
      </c>
      <c r="F1154">
        <f ca="1"/>
        <v>2.1081128320210696E-2</v>
      </c>
    </row>
    <row r="1155" spans="5:6" x14ac:dyDescent="0.3">
      <c r="E1155">
        <f ca="1"/>
        <v>7.2955008454639501</v>
      </c>
      <c r="F1155">
        <f ca="1"/>
        <v>0.60122558550967387</v>
      </c>
    </row>
    <row r="1156" spans="5:6" x14ac:dyDescent="0.3">
      <c r="E1156">
        <f ca="1"/>
        <v>9.2898725556907831</v>
      </c>
      <c r="F1156">
        <f ca="1"/>
        <v>0.76749105393858041</v>
      </c>
    </row>
    <row r="1157" spans="5:6" x14ac:dyDescent="0.3">
      <c r="E1157">
        <f ca="1"/>
        <v>6.3518342742584943</v>
      </c>
      <c r="F1157">
        <f ca="1"/>
        <v>0.50068036345383837</v>
      </c>
    </row>
    <row r="1158" spans="5:6" x14ac:dyDescent="0.3">
      <c r="E1158">
        <f ca="1"/>
        <v>3.8229674107879288</v>
      </c>
      <c r="F1158">
        <f ca="1"/>
        <v>0.20007253542627104</v>
      </c>
    </row>
    <row r="1159" spans="5:6" x14ac:dyDescent="0.3">
      <c r="E1159">
        <f ca="1"/>
        <v>5.9777850419024974</v>
      </c>
      <c r="F1159">
        <f ca="1"/>
        <v>0.45765432759988756</v>
      </c>
    </row>
    <row r="1160" spans="5:6" x14ac:dyDescent="0.3">
      <c r="E1160">
        <f ca="1"/>
        <v>5.8490460077570896</v>
      </c>
      <c r="F1160">
        <f ca="1"/>
        <v>0.44251789515882611</v>
      </c>
    </row>
    <row r="1161" spans="5:6" x14ac:dyDescent="0.3">
      <c r="E1161">
        <f ca="1"/>
        <v>9.1874114942355938</v>
      </c>
      <c r="F1161">
        <f ca="1"/>
        <v>0.76052066819433095</v>
      </c>
    </row>
    <row r="1162" spans="5:6" x14ac:dyDescent="0.3">
      <c r="E1162">
        <f ca="1"/>
        <v>2.6671812736134317</v>
      </c>
      <c r="F1162">
        <f ca="1"/>
        <v>8.6008849110979238E-2</v>
      </c>
    </row>
    <row r="1163" spans="5:6" x14ac:dyDescent="0.3">
      <c r="E1163">
        <f ca="1"/>
        <v>4.2717505231396489</v>
      </c>
      <c r="F1163">
        <f ca="1"/>
        <v>0.25200107387466381</v>
      </c>
    </row>
    <row r="1164" spans="5:6" x14ac:dyDescent="0.3">
      <c r="E1164">
        <f ca="1"/>
        <v>9.6309068312032196</v>
      </c>
      <c r="F1164">
        <f ca="1"/>
        <v>0.78952792927915927</v>
      </c>
    </row>
    <row r="1165" spans="5:6" x14ac:dyDescent="0.3">
      <c r="E1165">
        <f ca="1"/>
        <v>4.3793251429061204</v>
      </c>
      <c r="F1165">
        <f ca="1"/>
        <v>0.26480442335296034</v>
      </c>
    </row>
    <row r="1166" spans="5:6" x14ac:dyDescent="0.3">
      <c r="E1166">
        <f ca="1"/>
        <v>15.336665750576579</v>
      </c>
      <c r="F1166">
        <f ca="1"/>
        <v>0.96808199222118629</v>
      </c>
    </row>
    <row r="1167" spans="5:6" x14ac:dyDescent="0.3">
      <c r="E1167">
        <f ca="1"/>
        <v>13.688183227834829</v>
      </c>
      <c r="F1167">
        <f ca="1"/>
        <v>0.94298648329950896</v>
      </c>
    </row>
    <row r="1168" spans="5:6" x14ac:dyDescent="0.3">
      <c r="E1168">
        <f ca="1"/>
        <v>3.7023590521369223</v>
      </c>
      <c r="F1168">
        <f ca="1"/>
        <v>0.18664973032487731</v>
      </c>
    </row>
    <row r="1169" spans="5:6" x14ac:dyDescent="0.3">
      <c r="E1169">
        <f ca="1"/>
        <v>1.9592594338514044</v>
      </c>
      <c r="F1169">
        <f ca="1"/>
        <v>3.7939222336442861E-2</v>
      </c>
    </row>
    <row r="1170" spans="5:6" x14ac:dyDescent="0.3">
      <c r="E1170">
        <f ca="1"/>
        <v>3.5283988142606146</v>
      </c>
      <c r="F1170">
        <f ca="1"/>
        <v>0.16779157782253179</v>
      </c>
    </row>
    <row r="1171" spans="5:6" x14ac:dyDescent="0.3">
      <c r="E1171">
        <f ca="1"/>
        <v>1.7441159055681199</v>
      </c>
      <c r="F1171">
        <f ca="1"/>
        <v>2.7361982488765986E-2</v>
      </c>
    </row>
    <row r="1172" spans="5:6" x14ac:dyDescent="0.3">
      <c r="E1172">
        <f ca="1"/>
        <v>6.9817723276036476</v>
      </c>
      <c r="F1172">
        <f ca="1"/>
        <v>0.56921981356418405</v>
      </c>
    </row>
    <row r="1173" spans="5:6" x14ac:dyDescent="0.3">
      <c r="E1173">
        <f ca="1"/>
        <v>12.503096190597088</v>
      </c>
      <c r="F1173">
        <f ca="1"/>
        <v>0.91481850155611566</v>
      </c>
    </row>
    <row r="1174" spans="5:6" x14ac:dyDescent="0.3">
      <c r="E1174">
        <f ca="1"/>
        <v>4.9910645127056679</v>
      </c>
      <c r="F1174">
        <f ca="1"/>
        <v>0.33894627129476124</v>
      </c>
    </row>
    <row r="1175" spans="5:6" x14ac:dyDescent="0.3">
      <c r="E1175">
        <f ca="1"/>
        <v>6.0030691949252422</v>
      </c>
      <c r="F1175">
        <f ca="1"/>
        <v>0.46060897894751895</v>
      </c>
    </row>
    <row r="1176" spans="5:6" x14ac:dyDescent="0.3">
      <c r="E1176">
        <f ca="1"/>
        <v>3.0296686117155152</v>
      </c>
      <c r="F1176">
        <f ca="1"/>
        <v>0.11775586225082141</v>
      </c>
    </row>
    <row r="1177" spans="5:6" x14ac:dyDescent="0.3">
      <c r="E1177">
        <f ca="1"/>
        <v>19.159642740128895</v>
      </c>
      <c r="F1177">
        <f ca="1"/>
        <v>0.99229831953864167</v>
      </c>
    </row>
    <row r="1178" spans="5:6" x14ac:dyDescent="0.3">
      <c r="E1178">
        <f ca="1"/>
        <v>4.2070362782963713</v>
      </c>
      <c r="F1178">
        <f ca="1"/>
        <v>0.24435399656034737</v>
      </c>
    </row>
    <row r="1179" spans="5:6" x14ac:dyDescent="0.3">
      <c r="E1179">
        <f ca="1"/>
        <v>5.2979560993235859</v>
      </c>
      <c r="F1179">
        <f ca="1"/>
        <v>0.37634759720016447</v>
      </c>
    </row>
    <row r="1180" spans="5:6" x14ac:dyDescent="0.3">
      <c r="E1180">
        <f ca="1"/>
        <v>6.7730571094669791</v>
      </c>
      <c r="F1180">
        <f ca="1"/>
        <v>0.54711446635543193</v>
      </c>
    </row>
    <row r="1181" spans="5:6" x14ac:dyDescent="0.3">
      <c r="E1181">
        <f ca="1"/>
        <v>8.8272626396541654</v>
      </c>
      <c r="F1181">
        <f ca="1"/>
        <v>0.7347029854118392</v>
      </c>
    </row>
    <row r="1182" spans="5:6" x14ac:dyDescent="0.3">
      <c r="E1182">
        <f ca="1"/>
        <v>5.8995959867550889</v>
      </c>
      <c r="F1182">
        <f ca="1"/>
        <v>0.44847915814547035</v>
      </c>
    </row>
    <row r="1183" spans="5:6" x14ac:dyDescent="0.3">
      <c r="E1183">
        <f ca="1"/>
        <v>5.9902853371406612</v>
      </c>
      <c r="F1183">
        <f ca="1"/>
        <v>0.45911585686094963</v>
      </c>
    </row>
    <row r="1184" spans="5:6" x14ac:dyDescent="0.3">
      <c r="E1184">
        <f ca="1"/>
        <v>4.2246428622252132</v>
      </c>
      <c r="F1184">
        <f ca="1"/>
        <v>0.24643008297340149</v>
      </c>
    </row>
    <row r="1185" spans="5:6" x14ac:dyDescent="0.3">
      <c r="E1185">
        <f ca="1"/>
        <v>3.8440970092466755</v>
      </c>
      <c r="F1185">
        <f ca="1"/>
        <v>0.20245083036909711</v>
      </c>
    </row>
    <row r="1186" spans="5:6" x14ac:dyDescent="0.3">
      <c r="E1186">
        <f ca="1"/>
        <v>8.8431233845309123</v>
      </c>
      <c r="F1186">
        <f ca="1"/>
        <v>0.73588369957468802</v>
      </c>
    </row>
    <row r="1187" spans="5:6" x14ac:dyDescent="0.3">
      <c r="E1187">
        <f ca="1"/>
        <v>8.818777130756331</v>
      </c>
      <c r="F1187">
        <f ca="1"/>
        <v>0.7340696329843639</v>
      </c>
    </row>
    <row r="1188" spans="5:6" x14ac:dyDescent="0.3">
      <c r="E1188">
        <f ca="1"/>
        <v>5.5245298978732027</v>
      </c>
      <c r="F1188">
        <f ca="1"/>
        <v>0.40377322761745982</v>
      </c>
    </row>
    <row r="1189" spans="5:6" x14ac:dyDescent="0.3">
      <c r="E1189">
        <f ca="1"/>
        <v>10.409705736335869</v>
      </c>
      <c r="F1189">
        <f ca="1"/>
        <v>0.83347998655939515</v>
      </c>
    </row>
    <row r="1190" spans="5:6" x14ac:dyDescent="0.3">
      <c r="E1190">
        <f ca="1"/>
        <v>3.9444907263428477</v>
      </c>
      <c r="F1190">
        <f ca="1"/>
        <v>0.21385163713183197</v>
      </c>
    </row>
    <row r="1191" spans="5:6" x14ac:dyDescent="0.3">
      <c r="E1191">
        <f ca="1"/>
        <v>10.68828864752699</v>
      </c>
      <c r="F1191">
        <f ca="1"/>
        <v>0.8471945240483425</v>
      </c>
    </row>
    <row r="1192" spans="5:6" x14ac:dyDescent="0.3">
      <c r="E1192">
        <f ca="1"/>
        <v>4.0554841826196562</v>
      </c>
      <c r="F1192">
        <f ca="1"/>
        <v>0.22663500144767884</v>
      </c>
    </row>
    <row r="1193" spans="5:6" x14ac:dyDescent="0.3">
      <c r="E1193">
        <f ca="1"/>
        <v>6.635924080252579</v>
      </c>
      <c r="F1193">
        <f ca="1"/>
        <v>0.53225510043770907</v>
      </c>
    </row>
    <row r="1194" spans="5:6" x14ac:dyDescent="0.3">
      <c r="E1194">
        <f ca="1"/>
        <v>11.045050638559637</v>
      </c>
      <c r="F1194">
        <f ca="1"/>
        <v>0.86333402994858166</v>
      </c>
    </row>
    <row r="1195" spans="5:6" x14ac:dyDescent="0.3">
      <c r="E1195">
        <f ca="1"/>
        <v>5.8085761052651366</v>
      </c>
      <c r="F1195">
        <f ca="1"/>
        <v>0.43772951481838834</v>
      </c>
    </row>
    <row r="1196" spans="5:6" x14ac:dyDescent="0.3">
      <c r="E1196">
        <f ca="1"/>
        <v>5.7614286969389381</v>
      </c>
      <c r="F1196">
        <f ca="1"/>
        <v>0.43213406042408897</v>
      </c>
    </row>
    <row r="1197" spans="5:6" x14ac:dyDescent="0.3">
      <c r="E1197">
        <f ca="1"/>
        <v>9.75060568832758</v>
      </c>
      <c r="F1197">
        <f ca="1"/>
        <v>0.79684757879069035</v>
      </c>
    </row>
    <row r="1198" spans="5:6" x14ac:dyDescent="0.3">
      <c r="E1198">
        <f ca="1"/>
        <v>7.5385324630232109</v>
      </c>
      <c r="F1198">
        <f ca="1"/>
        <v>0.62496389622223458</v>
      </c>
    </row>
    <row r="1199" spans="5:6" x14ac:dyDescent="0.3">
      <c r="E1199">
        <f ca="1"/>
        <v>5.0901364561907032</v>
      </c>
      <c r="F1199">
        <f ca="1"/>
        <v>0.35103568444975825</v>
      </c>
    </row>
    <row r="1200" spans="5:6" x14ac:dyDescent="0.3">
      <c r="E1200">
        <f ca="1"/>
        <v>8.5043459343701073</v>
      </c>
      <c r="F1200">
        <f ca="1"/>
        <v>0.70977440289798044</v>
      </c>
    </row>
    <row r="1201" spans="5:6" x14ac:dyDescent="0.3">
      <c r="E1201">
        <f ca="1"/>
        <v>5.7357011551697514</v>
      </c>
      <c r="F1201">
        <f ca="1"/>
        <v>0.42907329651182652</v>
      </c>
    </row>
    <row r="1202" spans="5:6" x14ac:dyDescent="0.3">
      <c r="E1202">
        <f ca="1"/>
        <v>2.3598136216779353</v>
      </c>
      <c r="F1202">
        <f ca="1"/>
        <v>6.2721710560481078E-2</v>
      </c>
    </row>
    <row r="1203" spans="5:6" x14ac:dyDescent="0.3">
      <c r="E1203">
        <f ca="1"/>
        <v>1.7661854692962136</v>
      </c>
      <c r="F1203">
        <f ca="1"/>
        <v>2.8358013419747859E-2</v>
      </c>
    </row>
    <row r="1204" spans="5:6" x14ac:dyDescent="0.3">
      <c r="E1204">
        <f ca="1"/>
        <v>4.6681302362136652</v>
      </c>
      <c r="F1204">
        <f ca="1"/>
        <v>0.29961166361284414</v>
      </c>
    </row>
    <row r="1205" spans="5:6" x14ac:dyDescent="0.3">
      <c r="E1205">
        <f ca="1"/>
        <v>7.328949440270395</v>
      </c>
      <c r="F1205">
        <f ca="1"/>
        <v>0.60454828156494456</v>
      </c>
    </row>
    <row r="1206" spans="5:6" x14ac:dyDescent="0.3">
      <c r="E1206">
        <f ca="1"/>
        <v>2.3549905148558823</v>
      </c>
      <c r="F1206">
        <f ca="1"/>
        <v>6.2384945965950012E-2</v>
      </c>
    </row>
    <row r="1207" spans="5:6" x14ac:dyDescent="0.3">
      <c r="E1207">
        <f ca="1"/>
        <v>5.753291346692083</v>
      </c>
      <c r="F1207">
        <f ca="1"/>
        <v>0.43116652838240216</v>
      </c>
    </row>
    <row r="1208" spans="5:6" x14ac:dyDescent="0.3">
      <c r="E1208">
        <f ca="1"/>
        <v>7.4342955871036507</v>
      </c>
      <c r="F1208">
        <f ca="1"/>
        <v>0.6148976558130469</v>
      </c>
    </row>
    <row r="1209" spans="5:6" x14ac:dyDescent="0.3">
      <c r="E1209">
        <f ca="1"/>
        <v>5.7795786092454389</v>
      </c>
      <c r="F1209">
        <f ca="1"/>
        <v>0.43429020694700632</v>
      </c>
    </row>
    <row r="1210" spans="5:6" x14ac:dyDescent="0.3">
      <c r="E1210">
        <f ca="1"/>
        <v>4.6983251691862442</v>
      </c>
      <c r="F1210">
        <f ca="1"/>
        <v>0.30327742528224533</v>
      </c>
    </row>
    <row r="1211" spans="5:6" x14ac:dyDescent="0.3">
      <c r="E1211">
        <f ca="1"/>
        <v>8.3719577716619131</v>
      </c>
      <c r="F1211">
        <f ca="1"/>
        <v>0.69906002557439684</v>
      </c>
    </row>
    <row r="1212" spans="5:6" x14ac:dyDescent="0.3">
      <c r="E1212">
        <f ca="1"/>
        <v>4.6356651877083115</v>
      </c>
      <c r="F1212">
        <f ca="1"/>
        <v>0.29567470069150042</v>
      </c>
    </row>
    <row r="1213" spans="5:6" x14ac:dyDescent="0.3">
      <c r="E1213">
        <f ca="1"/>
        <v>9.6658175517346621</v>
      </c>
      <c r="F1213">
        <f ca="1"/>
        <v>0.79168466570065033</v>
      </c>
    </row>
    <row r="1214" spans="5:6" x14ac:dyDescent="0.3">
      <c r="E1214">
        <f ca="1"/>
        <v>8.0193814953617384</v>
      </c>
      <c r="F1214">
        <f ca="1"/>
        <v>0.66911203518232676</v>
      </c>
    </row>
    <row r="1215" spans="5:6" x14ac:dyDescent="0.3">
      <c r="E1215">
        <f ca="1"/>
        <v>13.002964416278536</v>
      </c>
      <c r="F1215">
        <f ca="1"/>
        <v>0.92796380347791885</v>
      </c>
    </row>
    <row r="1216" spans="5:6" x14ac:dyDescent="0.3">
      <c r="E1216">
        <f ca="1"/>
        <v>7.1018786765010695</v>
      </c>
      <c r="F1216">
        <f ca="1"/>
        <v>0.58164998921475997</v>
      </c>
    </row>
    <row r="1217" spans="5:6" x14ac:dyDescent="0.3">
      <c r="E1217">
        <f ca="1"/>
        <v>13.532060026633179</v>
      </c>
      <c r="F1217">
        <f ca="1"/>
        <v>0.93984178427412346</v>
      </c>
    </row>
    <row r="1218" spans="5:6" x14ac:dyDescent="0.3">
      <c r="E1218">
        <f ca="1"/>
        <v>4.655584605122935</v>
      </c>
      <c r="F1218">
        <f ca="1"/>
        <v>0.29808971851498078</v>
      </c>
    </row>
    <row r="1219" spans="5:6" x14ac:dyDescent="0.3">
      <c r="E1219">
        <f ca="1"/>
        <v>8.761324510569489</v>
      </c>
      <c r="F1219">
        <f ca="1"/>
        <v>0.72975073772650445</v>
      </c>
    </row>
    <row r="1220" spans="5:6" x14ac:dyDescent="0.3">
      <c r="E1220">
        <f ca="1"/>
        <v>11.121636937213621</v>
      </c>
      <c r="F1220">
        <f ca="1"/>
        <v>0.86659942107937826</v>
      </c>
    </row>
    <row r="1221" spans="5:6" x14ac:dyDescent="0.3">
      <c r="E1221">
        <f ca="1"/>
        <v>6.2316868247930639</v>
      </c>
      <c r="F1221">
        <f ca="1"/>
        <v>0.48702788062933011</v>
      </c>
    </row>
    <row r="1222" spans="5:6" x14ac:dyDescent="0.3">
      <c r="E1222">
        <f ca="1"/>
        <v>6.2659407890246861</v>
      </c>
      <c r="F1222">
        <f ca="1"/>
        <v>0.49093727769674211</v>
      </c>
    </row>
    <row r="1223" spans="5:6" x14ac:dyDescent="0.3">
      <c r="E1223">
        <f ca="1"/>
        <v>9.3652417061449462</v>
      </c>
      <c r="F1223">
        <f ca="1"/>
        <v>0.77251426588828442</v>
      </c>
    </row>
    <row r="1224" spans="5:6" x14ac:dyDescent="0.3">
      <c r="E1224">
        <f ca="1"/>
        <v>6.2724204072116736</v>
      </c>
      <c r="F1224">
        <f ca="1"/>
        <v>0.49167528364838775</v>
      </c>
    </row>
    <row r="1225" spans="5:6" x14ac:dyDescent="0.3">
      <c r="E1225">
        <f ca="1"/>
        <v>1.4520612709006899</v>
      </c>
      <c r="F1225">
        <f ca="1"/>
        <v>1.6076950373021589E-2</v>
      </c>
    </row>
    <row r="1226" spans="5:6" x14ac:dyDescent="0.3">
      <c r="E1226">
        <f ca="1"/>
        <v>7.6640660240065399</v>
      </c>
      <c r="F1226">
        <f ca="1"/>
        <v>0.63685420359740696</v>
      </c>
    </row>
    <row r="1227" spans="5:6" x14ac:dyDescent="0.3">
      <c r="E1227">
        <f ca="1"/>
        <v>15.598167832535347</v>
      </c>
      <c r="F1227">
        <f ca="1"/>
        <v>0.97094788726571291</v>
      </c>
    </row>
    <row r="1228" spans="5:6" x14ac:dyDescent="0.3">
      <c r="E1228">
        <f ca="1"/>
        <v>6.4292196377690818</v>
      </c>
      <c r="F1228">
        <f ca="1"/>
        <v>0.50938255550433365</v>
      </c>
    </row>
    <row r="1229" spans="5:6" x14ac:dyDescent="0.3">
      <c r="E1229">
        <f ca="1"/>
        <v>3.3450682002899614</v>
      </c>
      <c r="F1229">
        <f ca="1"/>
        <v>0.14864708001277269</v>
      </c>
    </row>
    <row r="1230" spans="5:6" x14ac:dyDescent="0.3">
      <c r="E1230">
        <f ca="1"/>
        <v>4.9573558096501307</v>
      </c>
      <c r="F1230">
        <f ca="1"/>
        <v>0.3348325668483586</v>
      </c>
    </row>
    <row r="1231" spans="5:6" x14ac:dyDescent="0.3">
      <c r="E1231">
        <f ca="1"/>
        <v>7.1276288011751081</v>
      </c>
      <c r="F1231">
        <f ca="1"/>
        <v>0.58428661413329119</v>
      </c>
    </row>
    <row r="1232" spans="5:6" x14ac:dyDescent="0.3">
      <c r="E1232">
        <f ca="1"/>
        <v>4.1511726088591878</v>
      </c>
      <c r="F1232">
        <f ca="1"/>
        <v>0.23779000838146747</v>
      </c>
    </row>
    <row r="1233" spans="5:6" x14ac:dyDescent="0.3">
      <c r="E1233">
        <f ca="1"/>
        <v>5.0531624778567732</v>
      </c>
      <c r="F1233">
        <f ca="1"/>
        <v>0.34652449599615964</v>
      </c>
    </row>
    <row r="1234" spans="5:6" x14ac:dyDescent="0.3">
      <c r="E1234">
        <f ca="1"/>
        <v>9.5856801284341699</v>
      </c>
      <c r="F1234">
        <f ca="1"/>
        <v>0.78670684480914321</v>
      </c>
    </row>
    <row r="1235" spans="5:6" x14ac:dyDescent="0.3">
      <c r="E1235">
        <f ca="1"/>
        <v>14.952911976516154</v>
      </c>
      <c r="F1235">
        <f ca="1"/>
        <v>0.963392236413109</v>
      </c>
    </row>
    <row r="1236" spans="5:6" x14ac:dyDescent="0.3">
      <c r="E1236">
        <f ca="1"/>
        <v>8.5562447136857749</v>
      </c>
      <c r="F1236">
        <f ca="1"/>
        <v>0.71389591363567884</v>
      </c>
    </row>
    <row r="1237" spans="5:6" x14ac:dyDescent="0.3">
      <c r="E1237">
        <f ca="1"/>
        <v>6.0654104433110634</v>
      </c>
      <c r="F1237">
        <f ca="1"/>
        <v>0.46786716133839196</v>
      </c>
    </row>
    <row r="1238" spans="5:6" x14ac:dyDescent="0.3">
      <c r="E1238">
        <f ca="1"/>
        <v>6.9712978732011104</v>
      </c>
      <c r="F1238">
        <f ca="1"/>
        <v>0.56812556933302127</v>
      </c>
    </row>
    <row r="1239" spans="5:6" x14ac:dyDescent="0.3">
      <c r="E1239">
        <f ca="1"/>
        <v>10.669161004154679</v>
      </c>
      <c r="F1239">
        <f ca="1"/>
        <v>0.84628477114196832</v>
      </c>
    </row>
    <row r="1240" spans="5:6" x14ac:dyDescent="0.3">
      <c r="E1240">
        <f ca="1"/>
        <v>9.0682623065269254</v>
      </c>
      <c r="F1240">
        <f ca="1"/>
        <v>0.75220780951215072</v>
      </c>
    </row>
    <row r="1241" spans="5:6" x14ac:dyDescent="0.3">
      <c r="E1241">
        <f ca="1"/>
        <v>7.5376953047557986</v>
      </c>
      <c r="F1241">
        <f ca="1"/>
        <v>0.62488374641519451</v>
      </c>
    </row>
    <row r="1242" spans="5:6" x14ac:dyDescent="0.3">
      <c r="E1242">
        <f ca="1"/>
        <v>5.228566726731894</v>
      </c>
      <c r="F1242">
        <f ca="1"/>
        <v>0.36790767162794369</v>
      </c>
    </row>
    <row r="1243" spans="5:6" x14ac:dyDescent="0.3">
      <c r="E1243">
        <f ca="1"/>
        <v>9.8936900226468421</v>
      </c>
      <c r="F1243">
        <f ca="1"/>
        <v>0.8053215596316895</v>
      </c>
    </row>
    <row r="1244" spans="5:6" x14ac:dyDescent="0.3">
      <c r="E1244">
        <f ca="1"/>
        <v>5.3783870901484976</v>
      </c>
      <c r="F1244">
        <f ca="1"/>
        <v>0.38610971770348734</v>
      </c>
    </row>
    <row r="1245" spans="5:6" x14ac:dyDescent="0.3">
      <c r="E1245">
        <f ca="1"/>
        <v>3.2174267521447932</v>
      </c>
      <c r="F1245">
        <f ca="1"/>
        <v>0.13581355596919312</v>
      </c>
    </row>
    <row r="1246" spans="5:6" x14ac:dyDescent="0.3">
      <c r="E1246">
        <f ca="1"/>
        <v>5.5146053878174373</v>
      </c>
      <c r="F1246">
        <f ca="1"/>
        <v>0.40257722671940482</v>
      </c>
    </row>
    <row r="1247" spans="5:6" x14ac:dyDescent="0.3">
      <c r="E1247">
        <f ca="1"/>
        <v>3.6404807018567045</v>
      </c>
      <c r="F1247">
        <f ca="1"/>
        <v>0.1798702970351401</v>
      </c>
    </row>
    <row r="1248" spans="5:6" x14ac:dyDescent="0.3">
      <c r="E1248">
        <f ca="1"/>
        <v>9.9998811355865396</v>
      </c>
      <c r="F1248">
        <f ca="1"/>
        <v>0.81141979644586359</v>
      </c>
    </row>
    <row r="1249" spans="5:6" x14ac:dyDescent="0.3">
      <c r="E1249">
        <f ca="1"/>
        <v>12.766532090586381</v>
      </c>
      <c r="F1249">
        <f ca="1"/>
        <v>0.92199472306076147</v>
      </c>
    </row>
    <row r="1250" spans="5:6" x14ac:dyDescent="0.3">
      <c r="E1250">
        <f ca="1"/>
        <v>16.49373098527413</v>
      </c>
      <c r="F1250">
        <f ca="1"/>
        <v>0.97903086458446698</v>
      </c>
    </row>
    <row r="1251" spans="5:6" x14ac:dyDescent="0.3">
      <c r="E1251">
        <f ca="1"/>
        <v>4.5925495592087371</v>
      </c>
      <c r="F1251">
        <f ca="1"/>
        <v>0.29045400724445314</v>
      </c>
    </row>
    <row r="1252" spans="5:6" x14ac:dyDescent="0.3">
      <c r="E1252">
        <f ca="1"/>
        <v>9.1639305360793362</v>
      </c>
      <c r="F1252">
        <f ca="1"/>
        <v>0.75890013555822122</v>
      </c>
    </row>
    <row r="1253" spans="5:6" x14ac:dyDescent="0.3">
      <c r="E1253">
        <f ca="1"/>
        <v>3.1776220931868311</v>
      </c>
      <c r="F1253">
        <f ca="1"/>
        <v>0.13190110371473265</v>
      </c>
    </row>
    <row r="1254" spans="5:6" x14ac:dyDescent="0.3">
      <c r="E1254">
        <f ca="1"/>
        <v>7.3402253535805828</v>
      </c>
      <c r="F1254">
        <f ca="1"/>
        <v>0.6056644360002793</v>
      </c>
    </row>
    <row r="1255" spans="5:6" x14ac:dyDescent="0.3">
      <c r="E1255">
        <f ca="1"/>
        <v>13.988558709773528</v>
      </c>
      <c r="F1255">
        <f ca="1"/>
        <v>0.94861477757403301</v>
      </c>
    </row>
    <row r="1256" spans="5:6" x14ac:dyDescent="0.3">
      <c r="E1256">
        <f ca="1"/>
        <v>6.3358138541974425</v>
      </c>
      <c r="F1256">
        <f ca="1"/>
        <v>0.49886974725285355</v>
      </c>
    </row>
    <row r="1257" spans="5:6" x14ac:dyDescent="0.3">
      <c r="E1257">
        <f ca="1"/>
        <v>14.633497605264397</v>
      </c>
      <c r="F1257">
        <f ca="1"/>
        <v>0.95900484397919961</v>
      </c>
    </row>
    <row r="1258" spans="5:6" x14ac:dyDescent="0.3">
      <c r="E1258">
        <f ca="1"/>
        <v>2.3147744938140513</v>
      </c>
      <c r="F1258">
        <f ca="1"/>
        <v>5.9612498652737475E-2</v>
      </c>
    </row>
    <row r="1259" spans="5:6" x14ac:dyDescent="0.3">
      <c r="E1259">
        <f ca="1"/>
        <v>6.1871705916968089</v>
      </c>
      <c r="F1259">
        <f ca="1"/>
        <v>0.4819274830529891</v>
      </c>
    </row>
    <row r="1260" spans="5:6" x14ac:dyDescent="0.3">
      <c r="E1260">
        <f ca="1"/>
        <v>10.793959086294178</v>
      </c>
      <c r="F1260">
        <f ca="1"/>
        <v>0.85213764537473868</v>
      </c>
    </row>
    <row r="1261" spans="5:6" x14ac:dyDescent="0.3">
      <c r="E1261">
        <f ca="1"/>
        <v>1.7979603891085405</v>
      </c>
      <c r="F1261">
        <f ca="1"/>
        <v>2.9827769425895267E-2</v>
      </c>
    </row>
    <row r="1262" spans="5:6" x14ac:dyDescent="0.3">
      <c r="E1262">
        <f ca="1"/>
        <v>4.4170634803753295</v>
      </c>
      <c r="F1262">
        <f ca="1"/>
        <v>0.26932016026480776</v>
      </c>
    </row>
    <row r="1263" spans="5:6" x14ac:dyDescent="0.3">
      <c r="E1263">
        <f ca="1"/>
        <v>8.1036566066872595</v>
      </c>
      <c r="F1263">
        <f ca="1"/>
        <v>0.67645757002787166</v>
      </c>
    </row>
    <row r="1264" spans="5:6" x14ac:dyDescent="0.3">
      <c r="E1264">
        <f ca="1"/>
        <v>9.7485779724553527</v>
      </c>
      <c r="F1264">
        <f ca="1"/>
        <v>0.79672534394487504</v>
      </c>
    </row>
    <row r="1265" spans="5:6" x14ac:dyDescent="0.3">
      <c r="E1265">
        <f ca="1"/>
        <v>17.066548286529123</v>
      </c>
      <c r="F1265">
        <f ca="1"/>
        <v>0.98302793068902217</v>
      </c>
    </row>
    <row r="1266" spans="5:6" x14ac:dyDescent="0.3">
      <c r="E1266">
        <f ca="1"/>
        <v>7.2059590406093559</v>
      </c>
      <c r="F1266">
        <f ca="1"/>
        <v>0.5922446915383246</v>
      </c>
    </row>
    <row r="1267" spans="5:6" x14ac:dyDescent="0.3">
      <c r="E1267">
        <f ca="1"/>
        <v>4.0231397733594125</v>
      </c>
      <c r="F1267">
        <f ca="1"/>
        <v>0.22289166864918403</v>
      </c>
    </row>
    <row r="1268" spans="5:6" x14ac:dyDescent="0.3">
      <c r="E1268">
        <f ca="1"/>
        <v>11.713809942683783</v>
      </c>
      <c r="F1268">
        <f ca="1"/>
        <v>0.88962805827705083</v>
      </c>
    </row>
    <row r="1269" spans="5:6" x14ac:dyDescent="0.3">
      <c r="E1269">
        <f ca="1"/>
        <v>3.3806870837886898</v>
      </c>
      <c r="F1269">
        <f ca="1"/>
        <v>0.15230330958395799</v>
      </c>
    </row>
    <row r="1270" spans="5:6" x14ac:dyDescent="0.3">
      <c r="E1270">
        <f ca="1"/>
        <v>1.426030169990385</v>
      </c>
      <c r="F1270">
        <f ca="1"/>
        <v>1.5239388338420867E-2</v>
      </c>
    </row>
    <row r="1271" spans="5:6" x14ac:dyDescent="0.3">
      <c r="E1271">
        <f ca="1"/>
        <v>2.6565365585636043</v>
      </c>
      <c r="F1271">
        <f ca="1"/>
        <v>8.5144080768051827E-2</v>
      </c>
    </row>
    <row r="1272" spans="5:6" x14ac:dyDescent="0.3">
      <c r="E1272">
        <f ca="1"/>
        <v>2.6433732059204589</v>
      </c>
      <c r="F1272">
        <f ca="1"/>
        <v>8.4080303682347271E-2</v>
      </c>
    </row>
    <row r="1273" spans="5:6" x14ac:dyDescent="0.3">
      <c r="E1273">
        <f ca="1"/>
        <v>13.942455457693711</v>
      </c>
      <c r="F1273">
        <f ca="1"/>
        <v>0.94778564442318158</v>
      </c>
    </row>
    <row r="1274" spans="5:6" x14ac:dyDescent="0.3">
      <c r="E1274">
        <f ca="1"/>
        <v>4.2764555751172582</v>
      </c>
      <c r="F1274">
        <f ca="1"/>
        <v>0.25255875502789493</v>
      </c>
    </row>
    <row r="1275" spans="5:6" x14ac:dyDescent="0.3">
      <c r="E1275">
        <f ca="1"/>
        <v>5.8295172512844466</v>
      </c>
      <c r="F1275">
        <f ca="1"/>
        <v>0.44020898206956766</v>
      </c>
    </row>
    <row r="1276" spans="5:6" x14ac:dyDescent="0.3">
      <c r="E1276">
        <f ca="1"/>
        <v>7.6521601044648762</v>
      </c>
      <c r="F1276">
        <f ca="1"/>
        <v>0.63573747399106684</v>
      </c>
    </row>
    <row r="1277" spans="5:6" x14ac:dyDescent="0.3">
      <c r="E1277">
        <f ca="1"/>
        <v>5.0918221079945498</v>
      </c>
      <c r="F1277">
        <f ca="1"/>
        <v>0.35124131985472945</v>
      </c>
    </row>
    <row r="1278" spans="5:6" x14ac:dyDescent="0.3">
      <c r="E1278">
        <f ca="1"/>
        <v>8.6578444895267772</v>
      </c>
      <c r="F1278">
        <f ca="1"/>
        <v>0.72183650047861259</v>
      </c>
    </row>
    <row r="1279" spans="5:6" x14ac:dyDescent="0.3">
      <c r="E1279">
        <f ca="1"/>
        <v>12.031416558257497</v>
      </c>
      <c r="F1279">
        <f ca="1"/>
        <v>0.90046956013518786</v>
      </c>
    </row>
    <row r="1280" spans="5:6" x14ac:dyDescent="0.3">
      <c r="E1280">
        <f ca="1"/>
        <v>6.1529522295252956</v>
      </c>
      <c r="F1280">
        <f ca="1"/>
        <v>0.47799208443184676</v>
      </c>
    </row>
    <row r="1281" spans="5:6" x14ac:dyDescent="0.3">
      <c r="E1281">
        <f ca="1"/>
        <v>13.256025529563995</v>
      </c>
      <c r="F1281">
        <f ca="1"/>
        <v>0.93388930231517575</v>
      </c>
    </row>
    <row r="1282" spans="5:6" x14ac:dyDescent="0.3">
      <c r="E1282">
        <f ca="1"/>
        <v>9.8851841455525964</v>
      </c>
      <c r="F1282">
        <f ca="1"/>
        <v>0.80482610612263517</v>
      </c>
    </row>
    <row r="1283" spans="5:6" x14ac:dyDescent="0.3">
      <c r="E1283">
        <f ca="1"/>
        <v>1.7586032007190928</v>
      </c>
      <c r="F1283">
        <f ca="1"/>
        <v>2.8013523384447955E-2</v>
      </c>
    </row>
    <row r="1284" spans="5:6" x14ac:dyDescent="0.3">
      <c r="E1284">
        <f ca="1"/>
        <v>4.2926721042531062</v>
      </c>
      <c r="F1284">
        <f ca="1"/>
        <v>0.25448256170404121</v>
      </c>
    </row>
    <row r="1285" spans="5:6" x14ac:dyDescent="0.3">
      <c r="E1285">
        <f ca="1"/>
        <v>3.4772007119476962</v>
      </c>
      <c r="F1285">
        <f ca="1"/>
        <v>0.16236557334978008</v>
      </c>
    </row>
    <row r="1286" spans="5:6" x14ac:dyDescent="0.3">
      <c r="E1286">
        <f ca="1"/>
        <v>7.3217371488135798</v>
      </c>
      <c r="F1286">
        <f ca="1"/>
        <v>0.60383331797503348</v>
      </c>
    </row>
    <row r="1287" spans="5:6" x14ac:dyDescent="0.3">
      <c r="E1287">
        <f ca="1"/>
        <v>7.7916442307374796</v>
      </c>
      <c r="F1287">
        <f ca="1"/>
        <v>0.64867528354666848</v>
      </c>
    </row>
    <row r="1288" spans="5:6" x14ac:dyDescent="0.3">
      <c r="E1288">
        <f ca="1"/>
        <v>6.1897378090470827</v>
      </c>
      <c r="F1288">
        <f ca="1"/>
        <v>0.48222221766285089</v>
      </c>
    </row>
    <row r="1289" spans="5:6" x14ac:dyDescent="0.3">
      <c r="E1289">
        <f ca="1"/>
        <v>4.4085072714812013</v>
      </c>
      <c r="F1289">
        <f ca="1"/>
        <v>0.26829531602286694</v>
      </c>
    </row>
    <row r="1290" spans="5:6" x14ac:dyDescent="0.3">
      <c r="E1290">
        <f ca="1"/>
        <v>10.996580560074371</v>
      </c>
      <c r="F1290">
        <f ca="1"/>
        <v>0.86123175523856621</v>
      </c>
    </row>
    <row r="1291" spans="5:6" x14ac:dyDescent="0.3">
      <c r="E1291">
        <f ca="1"/>
        <v>2.8795707120699028</v>
      </c>
      <c r="F1291">
        <f ca="1"/>
        <v>0.1040851237738612</v>
      </c>
    </row>
    <row r="1292" spans="5:6" x14ac:dyDescent="0.3">
      <c r="E1292">
        <f ca="1"/>
        <v>8.4472601545287294</v>
      </c>
      <c r="F1292">
        <f ca="1"/>
        <v>0.70518979638684576</v>
      </c>
    </row>
    <row r="1293" spans="5:6" x14ac:dyDescent="0.3">
      <c r="E1293">
        <f ca="1"/>
        <v>2.0702313319624421</v>
      </c>
      <c r="F1293">
        <f ca="1"/>
        <v>4.4148926603899692E-2</v>
      </c>
    </row>
    <row r="1294" spans="5:6" x14ac:dyDescent="0.3">
      <c r="E1294">
        <f ca="1"/>
        <v>12.601911629900247</v>
      </c>
      <c r="F1294">
        <f ca="1"/>
        <v>0.91757743435492034</v>
      </c>
    </row>
    <row r="1295" spans="5:6" x14ac:dyDescent="0.3">
      <c r="E1295">
        <f ca="1"/>
        <v>11.405133170541516</v>
      </c>
      <c r="F1295">
        <f ca="1"/>
        <v>0.87810237006370817</v>
      </c>
    </row>
    <row r="1296" spans="5:6" x14ac:dyDescent="0.3">
      <c r="E1296">
        <f ca="1"/>
        <v>6.8763680879677889</v>
      </c>
      <c r="F1296">
        <f ca="1"/>
        <v>0.55813497838986303</v>
      </c>
    </row>
    <row r="1297" spans="5:6" x14ac:dyDescent="0.3">
      <c r="E1297">
        <f ca="1"/>
        <v>3.7176479686846013</v>
      </c>
      <c r="F1297">
        <f ca="1"/>
        <v>0.18833633636625643</v>
      </c>
    </row>
    <row r="1298" spans="5:6" x14ac:dyDescent="0.3">
      <c r="E1298">
        <f ca="1"/>
        <v>6.072812961408264</v>
      </c>
      <c r="F1298">
        <f ca="1"/>
        <v>0.46872641262421755</v>
      </c>
    </row>
    <row r="1299" spans="5:6" x14ac:dyDescent="0.3">
      <c r="E1299">
        <f ca="1"/>
        <v>5.3899444276838384</v>
      </c>
      <c r="F1299">
        <f ca="1"/>
        <v>0.38751032283639592</v>
      </c>
    </row>
    <row r="1300" spans="5:6" x14ac:dyDescent="0.3">
      <c r="E1300">
        <f ca="1"/>
        <v>7.213794141009342</v>
      </c>
      <c r="F1300">
        <f ca="1"/>
        <v>0.59303551239353514</v>
      </c>
    </row>
    <row r="1301" spans="5:6" x14ac:dyDescent="0.3">
      <c r="E1301">
        <f ca="1"/>
        <v>2.2411536164933783</v>
      </c>
      <c r="F1301">
        <f ca="1"/>
        <v>5.4703181225486681E-2</v>
      </c>
    </row>
    <row r="1302" spans="5:6" x14ac:dyDescent="0.3">
      <c r="E1302">
        <f ca="1"/>
        <v>5.1032747169801329</v>
      </c>
      <c r="F1302">
        <f ca="1"/>
        <v>0.35263835662248283</v>
      </c>
    </row>
    <row r="1303" spans="5:6" x14ac:dyDescent="0.3">
      <c r="E1303">
        <f ca="1"/>
        <v>9.8816291698689991</v>
      </c>
      <c r="F1303">
        <f ca="1"/>
        <v>0.8046187257622337</v>
      </c>
    </row>
    <row r="1304" spans="5:6" x14ac:dyDescent="0.3">
      <c r="E1304">
        <f ca="1"/>
        <v>9.2397747494727565</v>
      </c>
      <c r="F1304">
        <f ca="1"/>
        <v>0.76410338784240484</v>
      </c>
    </row>
    <row r="1305" spans="5:6" x14ac:dyDescent="0.3">
      <c r="E1305">
        <f ca="1"/>
        <v>9.8648754155697862</v>
      </c>
      <c r="F1305">
        <f ca="1"/>
        <v>0.80363893752742821</v>
      </c>
    </row>
    <row r="1306" spans="5:6" x14ac:dyDescent="0.3">
      <c r="E1306">
        <f ca="1"/>
        <v>5.3578980133819547</v>
      </c>
      <c r="F1306">
        <f ca="1"/>
        <v>0.38362530751106305</v>
      </c>
    </row>
    <row r="1307" spans="5:6" x14ac:dyDescent="0.3">
      <c r="E1307">
        <f ca="1"/>
        <v>6.6678066307141108</v>
      </c>
      <c r="F1307">
        <f ca="1"/>
        <v>0.53573282771896236</v>
      </c>
    </row>
    <row r="1308" spans="5:6" x14ac:dyDescent="0.3">
      <c r="E1308">
        <f ca="1"/>
        <v>11.706421729250147</v>
      </c>
      <c r="F1308">
        <f ca="1"/>
        <v>0.88936385272746388</v>
      </c>
    </row>
    <row r="1309" spans="5:6" x14ac:dyDescent="0.3">
      <c r="E1309">
        <f ca="1"/>
        <v>4.4179682408515397</v>
      </c>
      <c r="F1309">
        <f ca="1"/>
        <v>0.26942856452205011</v>
      </c>
    </row>
    <row r="1310" spans="5:6" x14ac:dyDescent="0.3">
      <c r="E1310">
        <f ca="1"/>
        <v>4.8149525470595025</v>
      </c>
      <c r="F1310">
        <f ca="1"/>
        <v>0.31746642325702612</v>
      </c>
    </row>
    <row r="1311" spans="5:6" x14ac:dyDescent="0.3">
      <c r="E1311">
        <f ca="1"/>
        <v>5.7797400923878275</v>
      </c>
      <c r="F1311">
        <f ca="1"/>
        <v>0.43430937881907933</v>
      </c>
    </row>
    <row r="1312" spans="5:6" x14ac:dyDescent="0.3">
      <c r="E1312">
        <f ca="1"/>
        <v>9.8590883293364353</v>
      </c>
      <c r="F1312">
        <f ca="1"/>
        <v>0.80329955683790133</v>
      </c>
    </row>
    <row r="1313" spans="5:6" x14ac:dyDescent="0.3">
      <c r="E1313">
        <f ca="1"/>
        <v>4.8493800524056656</v>
      </c>
      <c r="F1313">
        <f ca="1"/>
        <v>0.32166193723084213</v>
      </c>
    </row>
    <row r="1314" spans="5:6" x14ac:dyDescent="0.3">
      <c r="E1314">
        <f ca="1"/>
        <v>10.765229678610106</v>
      </c>
      <c r="F1314">
        <f ca="1"/>
        <v>0.85080751840047664</v>
      </c>
    </row>
    <row r="1315" spans="5:6" x14ac:dyDescent="0.3">
      <c r="E1315">
        <f ca="1"/>
        <v>5.3239501890111907</v>
      </c>
      <c r="F1315">
        <f ca="1"/>
        <v>0.37950525235430016</v>
      </c>
    </row>
    <row r="1316" spans="5:6" x14ac:dyDescent="0.3">
      <c r="E1316">
        <f ca="1"/>
        <v>11.644797039795183</v>
      </c>
      <c r="F1316">
        <f ca="1"/>
        <v>0.88713823570403805</v>
      </c>
    </row>
    <row r="1317" spans="5:6" x14ac:dyDescent="0.3">
      <c r="E1317">
        <f ca="1"/>
        <v>7.4572265628695869</v>
      </c>
      <c r="F1317">
        <f ca="1"/>
        <v>0.61712705293354397</v>
      </c>
    </row>
    <row r="1318" spans="5:6" x14ac:dyDescent="0.3">
      <c r="E1318">
        <f ca="1"/>
        <v>4.817651398456273</v>
      </c>
      <c r="F1318">
        <f ca="1"/>
        <v>0.31779522593888598</v>
      </c>
    </row>
    <row r="1319" spans="5:6" x14ac:dyDescent="0.3">
      <c r="E1319">
        <f ca="1"/>
        <v>3.89463776746102</v>
      </c>
      <c r="F1319">
        <f ca="1"/>
        <v>0.20816997781290883</v>
      </c>
    </row>
    <row r="1320" spans="5:6" x14ac:dyDescent="0.3">
      <c r="E1320">
        <f ca="1"/>
        <v>4.7773467789087176</v>
      </c>
      <c r="F1320">
        <f ca="1"/>
        <v>0.31288677997137171</v>
      </c>
    </row>
    <row r="1321" spans="5:6" x14ac:dyDescent="0.3">
      <c r="E1321">
        <f ca="1"/>
        <v>2.0174313675388147</v>
      </c>
      <c r="F1321">
        <f ca="1"/>
        <v>4.1130720228115036E-2</v>
      </c>
    </row>
    <row r="1322" spans="5:6" x14ac:dyDescent="0.3">
      <c r="E1322">
        <f ca="1"/>
        <v>7.3478461629965963</v>
      </c>
      <c r="F1322">
        <f ca="1"/>
        <v>0.60641765235297762</v>
      </c>
    </row>
    <row r="1323" spans="5:6" x14ac:dyDescent="0.3">
      <c r="E1323">
        <f ca="1"/>
        <v>6.8109745954615839</v>
      </c>
      <c r="F1323">
        <f ca="1"/>
        <v>0.55117690307412259</v>
      </c>
    </row>
    <row r="1324" spans="5:6" x14ac:dyDescent="0.3">
      <c r="E1324">
        <f ca="1"/>
        <v>4.9530808869192562</v>
      </c>
      <c r="F1324">
        <f ca="1"/>
        <v>0.3343109014394543</v>
      </c>
    </row>
    <row r="1325" spans="5:6" x14ac:dyDescent="0.3">
      <c r="E1325">
        <f ca="1"/>
        <v>5.9694228490183416</v>
      </c>
      <c r="F1325">
        <f ca="1"/>
        <v>0.45667578811387072</v>
      </c>
    </row>
    <row r="1326" spans="5:6" x14ac:dyDescent="0.3">
      <c r="E1326">
        <f ca="1"/>
        <v>9.9085888976959779</v>
      </c>
      <c r="F1326">
        <f ca="1"/>
        <v>0.80618688663508875</v>
      </c>
    </row>
    <row r="1327" spans="5:6" x14ac:dyDescent="0.3">
      <c r="E1327">
        <f ca="1"/>
        <v>8.9189633110964319</v>
      </c>
      <c r="F1327">
        <f ca="1"/>
        <v>0.74147334546053234</v>
      </c>
    </row>
    <row r="1328" spans="5:6" x14ac:dyDescent="0.3">
      <c r="E1328">
        <f ca="1"/>
        <v>12.283575992689633</v>
      </c>
      <c r="F1328">
        <f ca="1"/>
        <v>0.90838942636167752</v>
      </c>
    </row>
    <row r="1329" spans="5:6" x14ac:dyDescent="0.3">
      <c r="E1329">
        <f ca="1"/>
        <v>7.108275107618347</v>
      </c>
      <c r="F1329">
        <f ca="1"/>
        <v>0.58230587863490069</v>
      </c>
    </row>
    <row r="1330" spans="5:6" x14ac:dyDescent="0.3">
      <c r="E1330">
        <f ca="1"/>
        <v>11.934590645310339</v>
      </c>
      <c r="F1330">
        <f ca="1"/>
        <v>0.89726948695180053</v>
      </c>
    </row>
    <row r="1331" spans="5:6" x14ac:dyDescent="0.3">
      <c r="E1331">
        <f ca="1"/>
        <v>4.9545817384373496</v>
      </c>
      <c r="F1331">
        <f ca="1"/>
        <v>0.33449404799896104</v>
      </c>
    </row>
    <row r="1332" spans="5:6" x14ac:dyDescent="0.3">
      <c r="E1332">
        <f ca="1"/>
        <v>11.071052987997614</v>
      </c>
      <c r="F1332">
        <f ca="1"/>
        <v>0.86445038714091016</v>
      </c>
    </row>
    <row r="1333" spans="5:6" x14ac:dyDescent="0.3">
      <c r="E1333">
        <f ca="1"/>
        <v>3.8387420594278674</v>
      </c>
      <c r="F1333">
        <f ca="1"/>
        <v>0.20184736849919976</v>
      </c>
    </row>
    <row r="1334" spans="5:6" x14ac:dyDescent="0.3">
      <c r="E1334">
        <f ca="1"/>
        <v>14.887644088047068</v>
      </c>
      <c r="F1334">
        <f ca="1"/>
        <v>0.96253308223907896</v>
      </c>
    </row>
    <row r="1335" spans="5:6" x14ac:dyDescent="0.3">
      <c r="E1335">
        <f ca="1"/>
        <v>10.225678069902946</v>
      </c>
      <c r="F1335">
        <f ca="1"/>
        <v>0.82385885205737097</v>
      </c>
    </row>
    <row r="1336" spans="5:6" x14ac:dyDescent="0.3">
      <c r="E1336">
        <f ca="1"/>
        <v>9.6222806062591744</v>
      </c>
      <c r="F1336">
        <f ca="1"/>
        <v>0.78899221531208097</v>
      </c>
    </row>
    <row r="1337" spans="5:6" x14ac:dyDescent="0.3">
      <c r="E1337">
        <f ca="1"/>
        <v>9.1246260785383679</v>
      </c>
      <c r="F1337">
        <f ca="1"/>
        <v>0.75616813995064058</v>
      </c>
    </row>
    <row r="1338" spans="5:6" x14ac:dyDescent="0.3">
      <c r="E1338">
        <f ca="1"/>
        <v>5.825710437755891</v>
      </c>
      <c r="F1338">
        <f ca="1"/>
        <v>0.43975852123088982</v>
      </c>
    </row>
    <row r="1339" spans="5:6" x14ac:dyDescent="0.3">
      <c r="E1339">
        <f ca="1"/>
        <v>9.1048415385618284</v>
      </c>
      <c r="F1339">
        <f ca="1"/>
        <v>0.75478372721087028</v>
      </c>
    </row>
    <row r="1340" spans="5:6" x14ac:dyDescent="0.3">
      <c r="E1340">
        <f ca="1"/>
        <v>2.8026502013461694</v>
      </c>
      <c r="F1340">
        <f ca="1"/>
        <v>9.7361177090757464E-2</v>
      </c>
    </row>
    <row r="1341" spans="5:6" x14ac:dyDescent="0.3">
      <c r="E1341">
        <f ca="1"/>
        <v>5.5196800779792268</v>
      </c>
      <c r="F1341">
        <f ca="1"/>
        <v>0.40318884650691911</v>
      </c>
    </row>
    <row r="1342" spans="5:6" x14ac:dyDescent="0.3">
      <c r="E1342">
        <f ca="1"/>
        <v>5.9499747591410985</v>
      </c>
      <c r="F1342">
        <f ca="1"/>
        <v>0.45439741971126218</v>
      </c>
    </row>
    <row r="1343" spans="5:6" x14ac:dyDescent="0.3">
      <c r="E1343">
        <f ca="1"/>
        <v>3.245993604490359</v>
      </c>
      <c r="F1343">
        <f ca="1"/>
        <v>0.13864822809790817</v>
      </c>
    </row>
    <row r="1344" spans="5:6" x14ac:dyDescent="0.3">
      <c r="E1344">
        <f ca="1"/>
        <v>11.088619148030181</v>
      </c>
      <c r="F1344">
        <f ca="1"/>
        <v>0.86520006287406437</v>
      </c>
    </row>
    <row r="1345" spans="5:6" x14ac:dyDescent="0.3">
      <c r="E1345">
        <f ca="1"/>
        <v>9.1739212984659968</v>
      </c>
      <c r="F1345">
        <f ca="1"/>
        <v>0.75959070390904881</v>
      </c>
    </row>
    <row r="1346" spans="5:6" x14ac:dyDescent="0.3">
      <c r="E1346">
        <f ca="1"/>
        <v>9.0397665922629429</v>
      </c>
      <c r="F1346">
        <f ca="1"/>
        <v>0.75018643240257177</v>
      </c>
    </row>
    <row r="1347" spans="5:6" x14ac:dyDescent="0.3">
      <c r="E1347">
        <f ca="1"/>
        <v>3.8478085972856402</v>
      </c>
      <c r="F1347">
        <f ca="1"/>
        <v>0.20286938328570947</v>
      </c>
    </row>
    <row r="1348" spans="5:6" x14ac:dyDescent="0.3">
      <c r="E1348">
        <f ca="1"/>
        <v>4.3489920340089476</v>
      </c>
      <c r="F1348">
        <f ca="1"/>
        <v>0.26118349486921011</v>
      </c>
    </row>
    <row r="1349" spans="5:6" x14ac:dyDescent="0.3">
      <c r="E1349">
        <f ca="1"/>
        <v>3.515584985084335</v>
      </c>
      <c r="F1349">
        <f ca="1"/>
        <v>0.16642800816988718</v>
      </c>
    </row>
    <row r="1350" spans="5:6" x14ac:dyDescent="0.3">
      <c r="E1350">
        <f ca="1"/>
        <v>15.124808252927453</v>
      </c>
      <c r="F1350">
        <f ca="1"/>
        <v>0.96556758693007949</v>
      </c>
    </row>
    <row r="1351" spans="5:6" x14ac:dyDescent="0.3">
      <c r="E1351">
        <f ca="1"/>
        <v>10.171019773809075</v>
      </c>
      <c r="F1351">
        <f ca="1"/>
        <v>0.82091267771005294</v>
      </c>
    </row>
    <row r="1352" spans="5:6" x14ac:dyDescent="0.3">
      <c r="E1352">
        <f ca="1"/>
        <v>10.634336323526739</v>
      </c>
      <c r="F1352">
        <f ca="1"/>
        <v>0.84461651991732878</v>
      </c>
    </row>
    <row r="1353" spans="5:6" x14ac:dyDescent="0.3">
      <c r="E1353">
        <f ca="1"/>
        <v>5.7928098813494495</v>
      </c>
      <c r="F1353">
        <f ca="1"/>
        <v>0.43586037664670829</v>
      </c>
    </row>
    <row r="1354" spans="5:6" x14ac:dyDescent="0.3">
      <c r="E1354">
        <f ca="1"/>
        <v>10.739366446007384</v>
      </c>
      <c r="F1354">
        <f ca="1"/>
        <v>0.84960130653628552</v>
      </c>
    </row>
    <row r="1355" spans="5:6" x14ac:dyDescent="0.3">
      <c r="E1355">
        <f ca="1"/>
        <v>5.7747858427143814</v>
      </c>
      <c r="F1355">
        <f ca="1"/>
        <v>0.43372109718318319</v>
      </c>
    </row>
    <row r="1356" spans="5:6" x14ac:dyDescent="0.3">
      <c r="E1356">
        <f ca="1"/>
        <v>1.8994785888581263</v>
      </c>
      <c r="F1356">
        <f ca="1"/>
        <v>3.4806229039891397E-2</v>
      </c>
    </row>
    <row r="1357" spans="5:6" x14ac:dyDescent="0.3">
      <c r="E1357">
        <f ca="1"/>
        <v>2.2202200727459922</v>
      </c>
      <c r="F1357">
        <f ca="1"/>
        <v>5.3346837839686745E-2</v>
      </c>
    </row>
    <row r="1358" spans="5:6" x14ac:dyDescent="0.3">
      <c r="E1358">
        <f ca="1"/>
        <v>5.3292947438536249</v>
      </c>
      <c r="F1358">
        <f ca="1"/>
        <v>0.38015418364925035</v>
      </c>
    </row>
    <row r="1359" spans="5:6" x14ac:dyDescent="0.3">
      <c r="E1359">
        <f ca="1"/>
        <v>11.03764387900692</v>
      </c>
      <c r="F1359">
        <f ca="1"/>
        <v>0.86301457899723799</v>
      </c>
    </row>
    <row r="1360" spans="5:6" x14ac:dyDescent="0.3">
      <c r="E1360">
        <f ca="1"/>
        <v>4.6373218907448726</v>
      </c>
      <c r="F1360">
        <f ca="1"/>
        <v>0.29587548780526757</v>
      </c>
    </row>
    <row r="1361" spans="5:6" x14ac:dyDescent="0.3">
      <c r="E1361">
        <f ca="1"/>
        <v>4.5615311882577956</v>
      </c>
      <c r="F1361">
        <f ca="1"/>
        <v>0.28670422609845359</v>
      </c>
    </row>
    <row r="1362" spans="5:6" x14ac:dyDescent="0.3">
      <c r="E1362">
        <f ca="1"/>
        <v>10.16013345819043</v>
      </c>
      <c r="F1362">
        <f ca="1"/>
        <v>0.82032097583630903</v>
      </c>
    </row>
    <row r="1363" spans="5:6" x14ac:dyDescent="0.3">
      <c r="E1363">
        <f ca="1"/>
        <v>3.105891302074927</v>
      </c>
      <c r="F1363">
        <f ca="1"/>
        <v>0.12496338697283813</v>
      </c>
    </row>
    <row r="1364" spans="5:6" x14ac:dyDescent="0.3">
      <c r="E1364">
        <f ca="1"/>
        <v>2.5855650264244359</v>
      </c>
      <c r="F1364">
        <f ca="1"/>
        <v>7.9482688650537328E-2</v>
      </c>
    </row>
    <row r="1365" spans="5:6" x14ac:dyDescent="0.3">
      <c r="E1365">
        <f ca="1"/>
        <v>8.2182388240217978</v>
      </c>
      <c r="F1365">
        <f ca="1"/>
        <v>0.68625608430432627</v>
      </c>
    </row>
    <row r="1366" spans="5:6" x14ac:dyDescent="0.3">
      <c r="E1366">
        <f ca="1"/>
        <v>3.3079010555975681</v>
      </c>
      <c r="F1366">
        <f ca="1"/>
        <v>0.14486613133414009</v>
      </c>
    </row>
    <row r="1367" spans="5:6" x14ac:dyDescent="0.3">
      <c r="E1367">
        <f ca="1"/>
        <v>5.2997628263343959</v>
      </c>
      <c r="F1367">
        <f ca="1"/>
        <v>0.37656714780075795</v>
      </c>
    </row>
    <row r="1368" spans="5:6" x14ac:dyDescent="0.3">
      <c r="E1368">
        <f ca="1"/>
        <v>4.6432305248726671</v>
      </c>
      <c r="F1368">
        <f ca="1"/>
        <v>0.2965917008682914</v>
      </c>
    </row>
    <row r="1369" spans="5:6" x14ac:dyDescent="0.3">
      <c r="E1369">
        <f ca="1"/>
        <v>8.4567259730364945</v>
      </c>
      <c r="F1369">
        <f ca="1"/>
        <v>0.70595371632737292</v>
      </c>
    </row>
    <row r="1370" spans="5:6" x14ac:dyDescent="0.3">
      <c r="E1370">
        <f ca="1"/>
        <v>12.313061518606983</v>
      </c>
      <c r="F1370">
        <f ca="1"/>
        <v>0.90927759858533719</v>
      </c>
    </row>
    <row r="1371" spans="5:6" x14ac:dyDescent="0.3">
      <c r="E1371">
        <f ca="1"/>
        <v>6.3132956534757341</v>
      </c>
      <c r="F1371">
        <f ca="1"/>
        <v>0.49631958803182175</v>
      </c>
    </row>
    <row r="1372" spans="5:6" x14ac:dyDescent="0.3">
      <c r="E1372">
        <f ca="1"/>
        <v>6.114116235927483</v>
      </c>
      <c r="F1372">
        <f ca="1"/>
        <v>0.47351032444593327</v>
      </c>
    </row>
    <row r="1373" spans="5:6" x14ac:dyDescent="0.3">
      <c r="E1373">
        <f ca="1"/>
        <v>16.561106017689294</v>
      </c>
      <c r="F1373">
        <f ca="1"/>
        <v>0.97954367432420297</v>
      </c>
    </row>
    <row r="1374" spans="5:6" x14ac:dyDescent="0.3">
      <c r="E1374">
        <f ca="1"/>
        <v>16.418816613270899</v>
      </c>
      <c r="F1374">
        <f ca="1"/>
        <v>0.97844635770579935</v>
      </c>
    </row>
    <row r="1375" spans="5:6" x14ac:dyDescent="0.3">
      <c r="E1375">
        <f ca="1"/>
        <v>5.7514400308301354</v>
      </c>
      <c r="F1375">
        <f ca="1"/>
        <v>0.43094633452267433</v>
      </c>
    </row>
    <row r="1376" spans="5:6" x14ac:dyDescent="0.3">
      <c r="E1376">
        <f ca="1"/>
        <v>6.9882817300936351</v>
      </c>
      <c r="F1376">
        <f ca="1"/>
        <v>0.56989901843044899</v>
      </c>
    </row>
    <row r="1377" spans="5:6" x14ac:dyDescent="0.3">
      <c r="E1377">
        <f ca="1"/>
        <v>4.9044236152930143</v>
      </c>
      <c r="F1377">
        <f ca="1"/>
        <v>0.32837427569030658</v>
      </c>
    </row>
    <row r="1378" spans="5:6" x14ac:dyDescent="0.3">
      <c r="E1378">
        <f ca="1"/>
        <v>4.8226834503320823</v>
      </c>
      <c r="F1378">
        <f ca="1"/>
        <v>0.31840832848332112</v>
      </c>
    </row>
    <row r="1379" spans="5:6" x14ac:dyDescent="0.3">
      <c r="E1379">
        <f ca="1"/>
        <v>1.8978269266539878</v>
      </c>
      <c r="F1379">
        <f ca="1"/>
        <v>3.4721785449715714E-2</v>
      </c>
    </row>
    <row r="1380" spans="5:6" x14ac:dyDescent="0.3">
      <c r="E1380">
        <f ca="1"/>
        <v>4.4723469252362769</v>
      </c>
      <c r="F1380">
        <f ca="1"/>
        <v>0.27595543719307625</v>
      </c>
    </row>
    <row r="1381" spans="5:6" x14ac:dyDescent="0.3">
      <c r="E1381">
        <f ca="1"/>
        <v>11.945382022544672</v>
      </c>
      <c r="F1381">
        <f ca="1"/>
        <v>0.89763062255572956</v>
      </c>
    </row>
    <row r="1382" spans="5:6" x14ac:dyDescent="0.3">
      <c r="E1382">
        <f ca="1"/>
        <v>5.5301685430617722</v>
      </c>
      <c r="F1382">
        <f ca="1"/>
        <v>0.4044524893623882</v>
      </c>
    </row>
    <row r="1383" spans="5:6" x14ac:dyDescent="0.3">
      <c r="E1383">
        <f ca="1"/>
        <v>6.5635104246970419</v>
      </c>
      <c r="F1383">
        <f ca="1"/>
        <v>0.52430563074519543</v>
      </c>
    </row>
    <row r="1384" spans="5:6" x14ac:dyDescent="0.3">
      <c r="E1384">
        <f ca="1"/>
        <v>2.7319524443633623</v>
      </c>
      <c r="F1384">
        <f ca="1"/>
        <v>9.1357201547621184E-2</v>
      </c>
    </row>
    <row r="1385" spans="5:6" x14ac:dyDescent="0.3">
      <c r="E1385">
        <f ca="1"/>
        <v>3.2285256105431173</v>
      </c>
      <c r="F1385">
        <f ca="1"/>
        <v>0.13691225591931003</v>
      </c>
    </row>
    <row r="1386" spans="5:6" x14ac:dyDescent="0.3">
      <c r="E1386">
        <f ca="1"/>
        <v>4.7158515571494712</v>
      </c>
      <c r="F1386">
        <f ca="1"/>
        <v>0.30540683990846962</v>
      </c>
    </row>
    <row r="1387" spans="5:6" x14ac:dyDescent="0.3">
      <c r="E1387">
        <f ca="1"/>
        <v>7.980110135764809</v>
      </c>
      <c r="F1387">
        <f ca="1"/>
        <v>0.66564895639429356</v>
      </c>
    </row>
    <row r="1388" spans="5:6" x14ac:dyDescent="0.3">
      <c r="E1388">
        <f ca="1"/>
        <v>15.958240702337452</v>
      </c>
      <c r="F1388">
        <f ca="1"/>
        <v>0.97449936996110831</v>
      </c>
    </row>
    <row r="1389" spans="5:6" x14ac:dyDescent="0.3">
      <c r="E1389">
        <f ca="1"/>
        <v>7.4616879708345332</v>
      </c>
      <c r="F1389">
        <f ca="1"/>
        <v>0.61755982403223597</v>
      </c>
    </row>
    <row r="1390" spans="5:6" x14ac:dyDescent="0.3">
      <c r="E1390">
        <f ca="1"/>
        <v>3.9881876390312763</v>
      </c>
      <c r="F1390">
        <f ca="1"/>
        <v>0.21886304409468665</v>
      </c>
    </row>
    <row r="1391" spans="5:6" x14ac:dyDescent="0.3">
      <c r="E1391">
        <f ca="1"/>
        <v>5.2432386089280456</v>
      </c>
      <c r="F1391">
        <f ca="1"/>
        <v>0.36969342458652904</v>
      </c>
    </row>
    <row r="1392" spans="5:6" x14ac:dyDescent="0.3">
      <c r="E1392">
        <f ca="1"/>
        <v>6.5196067412145329</v>
      </c>
      <c r="F1392">
        <f ca="1"/>
        <v>0.51945229985278363</v>
      </c>
    </row>
    <row r="1393" spans="5:6" x14ac:dyDescent="0.3">
      <c r="E1393">
        <f ca="1"/>
        <v>3.3318395558946432</v>
      </c>
      <c r="F1393">
        <f ca="1"/>
        <v>0.14729730607666025</v>
      </c>
    </row>
    <row r="1394" spans="5:6" x14ac:dyDescent="0.3">
      <c r="E1394">
        <f ca="1"/>
        <v>2.4238120211746481</v>
      </c>
      <c r="F1394">
        <f ca="1"/>
        <v>6.7275993243217549E-2</v>
      </c>
    </row>
    <row r="1395" spans="5:6" x14ac:dyDescent="0.3">
      <c r="E1395">
        <f ca="1"/>
        <v>4.7915950358058028</v>
      </c>
      <c r="F1395">
        <f ca="1"/>
        <v>0.31462150355472335</v>
      </c>
    </row>
    <row r="1396" spans="5:6" x14ac:dyDescent="0.3">
      <c r="E1396">
        <f ca="1"/>
        <v>12.948001063912445</v>
      </c>
      <c r="F1396">
        <f ca="1"/>
        <v>0.92661448363916066</v>
      </c>
    </row>
    <row r="1397" spans="5:6" x14ac:dyDescent="0.3">
      <c r="E1397">
        <f ca="1"/>
        <v>11.132931092991322</v>
      </c>
      <c r="F1397">
        <f ca="1"/>
        <v>0.86707517964767389</v>
      </c>
    </row>
    <row r="1398" spans="5:6" x14ac:dyDescent="0.3">
      <c r="E1398">
        <f ca="1"/>
        <v>4.2946582286523354</v>
      </c>
      <c r="F1398">
        <f ca="1"/>
        <v>0.25471835862740694</v>
      </c>
    </row>
    <row r="1399" spans="5:6" x14ac:dyDescent="0.3">
      <c r="E1399">
        <f ca="1"/>
        <v>4.5285150781190238</v>
      </c>
      <c r="F1399">
        <f ca="1"/>
        <v>0.28271908791302847</v>
      </c>
    </row>
    <row r="1400" spans="5:6" x14ac:dyDescent="0.3">
      <c r="E1400">
        <f ca="1"/>
        <v>6.306494345970922</v>
      </c>
      <c r="F1400">
        <f ca="1"/>
        <v>0.49554816923805733</v>
      </c>
    </row>
    <row r="1401" spans="5:6" x14ac:dyDescent="0.3">
      <c r="E1401">
        <f ca="1"/>
        <v>9.3828666756105221</v>
      </c>
      <c r="F1401">
        <f ca="1"/>
        <v>0.77367629222590817</v>
      </c>
    </row>
    <row r="1402" spans="5:6" x14ac:dyDescent="0.3">
      <c r="E1402">
        <f ca="1"/>
        <v>14.549497584722896</v>
      </c>
      <c r="F1402">
        <f ca="1"/>
        <v>0.9577721459040579</v>
      </c>
    </row>
    <row r="1403" spans="5:6" x14ac:dyDescent="0.3">
      <c r="E1403">
        <f ca="1"/>
        <v>6.7034915284463636</v>
      </c>
      <c r="F1403">
        <f ca="1"/>
        <v>0.5396088925492597</v>
      </c>
    </row>
    <row r="1404" spans="5:6" x14ac:dyDescent="0.3">
      <c r="E1404">
        <f ca="1"/>
        <v>2.7803901241339299</v>
      </c>
      <c r="F1404">
        <f ca="1"/>
        <v>9.5452312944413698E-2</v>
      </c>
    </row>
    <row r="1405" spans="5:6" x14ac:dyDescent="0.3">
      <c r="E1405">
        <f ca="1"/>
        <v>5.3788233145505506</v>
      </c>
      <c r="F1405">
        <f ca="1"/>
        <v>0.38616259310175716</v>
      </c>
    </row>
    <row r="1406" spans="5:6" x14ac:dyDescent="0.3">
      <c r="E1406">
        <f ca="1"/>
        <v>2.3610741881786095</v>
      </c>
      <c r="F1406">
        <f ca="1"/>
        <v>6.2809877322883428E-2</v>
      </c>
    </row>
    <row r="1407" spans="5:6" x14ac:dyDescent="0.3">
      <c r="E1407">
        <f ca="1"/>
        <v>5.1485625616905262</v>
      </c>
      <c r="F1407">
        <f ca="1"/>
        <v>0.35816100147093749</v>
      </c>
    </row>
    <row r="1408" spans="5:6" x14ac:dyDescent="0.3">
      <c r="E1408">
        <f ca="1"/>
        <v>2.8415408885832623</v>
      </c>
      <c r="F1408">
        <f ca="1"/>
        <v>0.10073621713333634</v>
      </c>
    </row>
    <row r="1409" spans="5:6" x14ac:dyDescent="0.3">
      <c r="E1409">
        <f ca="1"/>
        <v>9.5804260270625896</v>
      </c>
      <c r="F1409">
        <f ca="1"/>
        <v>0.7863771261935425</v>
      </c>
    </row>
    <row r="1410" spans="5:6" x14ac:dyDescent="0.3">
      <c r="E1410">
        <f ca="1"/>
        <v>9.3766110814170673</v>
      </c>
      <c r="F1410">
        <f ca="1"/>
        <v>0.77326440355622328</v>
      </c>
    </row>
    <row r="1411" spans="5:6" x14ac:dyDescent="0.3">
      <c r="E1411">
        <f ca="1"/>
        <v>11.737247464861845</v>
      </c>
      <c r="F1411">
        <f ca="1"/>
        <v>0.89046250001372784</v>
      </c>
    </row>
    <row r="1412" spans="5:6" x14ac:dyDescent="0.3">
      <c r="E1412">
        <f ca="1"/>
        <v>3.5762162493261878</v>
      </c>
      <c r="F1412">
        <f ca="1"/>
        <v>0.17291194631405502</v>
      </c>
    </row>
    <row r="1413" spans="5:6" x14ac:dyDescent="0.3">
      <c r="E1413">
        <f ca="1"/>
        <v>2.4711130578940068</v>
      </c>
      <c r="F1413">
        <f ca="1"/>
        <v>7.0743473315455413E-2</v>
      </c>
    </row>
    <row r="1414" spans="5:6" x14ac:dyDescent="0.3">
      <c r="E1414">
        <f ca="1"/>
        <v>3.2244583664686988</v>
      </c>
      <c r="F1414">
        <f ca="1"/>
        <v>0.13650924052364194</v>
      </c>
    </row>
    <row r="1415" spans="5:6" x14ac:dyDescent="0.3">
      <c r="E1415">
        <f ca="1"/>
        <v>8.8671977086100675</v>
      </c>
      <c r="F1415">
        <f ca="1"/>
        <v>0.73766809248769338</v>
      </c>
    </row>
    <row r="1416" spans="5:6" x14ac:dyDescent="0.3">
      <c r="E1416">
        <f ca="1"/>
        <v>6.9695851498677497</v>
      </c>
      <c r="F1416">
        <f ca="1"/>
        <v>0.56794649035981304</v>
      </c>
    </row>
    <row r="1417" spans="5:6" x14ac:dyDescent="0.3">
      <c r="E1417">
        <f ca="1"/>
        <v>6.5499996639712519</v>
      </c>
      <c r="F1417">
        <f ca="1"/>
        <v>0.52281476136879257</v>
      </c>
    </row>
    <row r="1418" spans="5:6" x14ac:dyDescent="0.3">
      <c r="E1418">
        <f ca="1"/>
        <v>11.648585455319488</v>
      </c>
      <c r="F1418">
        <f ca="1"/>
        <v>0.88727619023419524</v>
      </c>
    </row>
    <row r="1419" spans="5:6" x14ac:dyDescent="0.3">
      <c r="E1419">
        <f ca="1"/>
        <v>5.6242559651629671</v>
      </c>
      <c r="F1419">
        <f ca="1"/>
        <v>0.41575837554928113</v>
      </c>
    </row>
    <row r="1420" spans="5:6" x14ac:dyDescent="0.3">
      <c r="E1420">
        <f ca="1"/>
        <v>9.5966506509001999</v>
      </c>
      <c r="F1420">
        <f ca="1"/>
        <v>0.78739395997077688</v>
      </c>
    </row>
    <row r="1421" spans="5:6" x14ac:dyDescent="0.3">
      <c r="E1421">
        <f ca="1"/>
        <v>3.4228381647315183</v>
      </c>
      <c r="F1421">
        <f ca="1"/>
        <v>0.15667046850556682</v>
      </c>
    </row>
    <row r="1422" spans="5:6" x14ac:dyDescent="0.3">
      <c r="E1422">
        <f ca="1"/>
        <v>10.077748922531836</v>
      </c>
      <c r="F1422">
        <f ca="1"/>
        <v>0.81578984207781147</v>
      </c>
    </row>
    <row r="1423" spans="5:6" x14ac:dyDescent="0.3">
      <c r="E1423">
        <f ca="1"/>
        <v>9.3902617229659491</v>
      </c>
      <c r="F1423">
        <f ca="1"/>
        <v>0.77416243060808898</v>
      </c>
    </row>
    <row r="1424" spans="5:6" x14ac:dyDescent="0.3">
      <c r="E1424">
        <f ca="1"/>
        <v>6.4908174563726915</v>
      </c>
      <c r="F1424">
        <f ca="1"/>
        <v>0.51625624818392912</v>
      </c>
    </row>
    <row r="1425" spans="5:6" x14ac:dyDescent="0.3">
      <c r="E1425">
        <f ca="1"/>
        <v>12.279685661549117</v>
      </c>
      <c r="F1425">
        <f ca="1"/>
        <v>0.90827165946135913</v>
      </c>
    </row>
    <row r="1426" spans="5:6" x14ac:dyDescent="0.3">
      <c r="E1426">
        <f ca="1"/>
        <v>8.3577013475606776</v>
      </c>
      <c r="F1426">
        <f ca="1"/>
        <v>0.69788898346734562</v>
      </c>
    </row>
    <row r="1427" spans="5:6" x14ac:dyDescent="0.3">
      <c r="E1427">
        <f ca="1"/>
        <v>8.5238323119183974</v>
      </c>
      <c r="F1427">
        <f ca="1"/>
        <v>0.71132709195679411</v>
      </c>
    </row>
    <row r="1428" spans="5:6" x14ac:dyDescent="0.3">
      <c r="E1428">
        <f ca="1"/>
        <v>8.249851893061324</v>
      </c>
      <c r="F1428">
        <f ca="1"/>
        <v>0.688921214337189</v>
      </c>
    </row>
    <row r="1429" spans="5:6" x14ac:dyDescent="0.3">
      <c r="E1429">
        <f ca="1"/>
        <v>2.7749440007961255</v>
      </c>
      <c r="F1429">
        <f ca="1"/>
        <v>9.4987857642499118E-2</v>
      </c>
    </row>
    <row r="1430" spans="5:6" x14ac:dyDescent="0.3">
      <c r="E1430">
        <f ca="1"/>
        <v>4.7951710366288278</v>
      </c>
      <c r="F1430">
        <f ca="1"/>
        <v>0.31505696712312764</v>
      </c>
    </row>
    <row r="1431" spans="5:6" x14ac:dyDescent="0.3">
      <c r="E1431">
        <f ca="1"/>
        <v>10.142917335415262</v>
      </c>
      <c r="F1431">
        <f ca="1"/>
        <v>0.81938188650785992</v>
      </c>
    </row>
    <row r="1432" spans="5:6" x14ac:dyDescent="0.3">
      <c r="E1432">
        <f ca="1"/>
        <v>2.1653265701491611</v>
      </c>
      <c r="F1432">
        <f ca="1"/>
        <v>4.9874168673034187E-2</v>
      </c>
    </row>
    <row r="1433" spans="5:6" x14ac:dyDescent="0.3">
      <c r="E1433">
        <f ca="1"/>
        <v>7.1203803309909208</v>
      </c>
      <c r="F1433">
        <f ca="1"/>
        <v>0.58354544440218037</v>
      </c>
    </row>
    <row r="1434" spans="5:6" x14ac:dyDescent="0.3">
      <c r="E1434">
        <f ca="1"/>
        <v>6.4205390241181339</v>
      </c>
      <c r="F1434">
        <f ca="1"/>
        <v>0.50841006182651149</v>
      </c>
    </row>
    <row r="1435" spans="5:6" x14ac:dyDescent="0.3">
      <c r="E1435">
        <f ca="1"/>
        <v>11.266067509841198</v>
      </c>
      <c r="F1435">
        <f ca="1"/>
        <v>0.87257299300905478</v>
      </c>
    </row>
    <row r="1436" spans="5:6" x14ac:dyDescent="0.3">
      <c r="E1436">
        <f ca="1"/>
        <v>9.1510135776553767</v>
      </c>
      <c r="F1436">
        <f ca="1"/>
        <v>0.75800498033908914</v>
      </c>
    </row>
    <row r="1437" spans="5:6" x14ac:dyDescent="0.3">
      <c r="E1437">
        <f ca="1"/>
        <v>7.643226144871079</v>
      </c>
      <c r="F1437">
        <f ca="1"/>
        <v>0.63489798802018882</v>
      </c>
    </row>
    <row r="1438" spans="5:6" x14ac:dyDescent="0.3">
      <c r="E1438">
        <f ca="1"/>
        <v>5.3592737762151739</v>
      </c>
      <c r="F1438">
        <f ca="1"/>
        <v>0.38379218037726498</v>
      </c>
    </row>
    <row r="1439" spans="5:6" x14ac:dyDescent="0.3">
      <c r="E1439">
        <f ca="1"/>
        <v>12.456827887568533</v>
      </c>
      <c r="F1439">
        <f ca="1"/>
        <v>0.91349827315227183</v>
      </c>
    </row>
    <row r="1440" spans="5:6" x14ac:dyDescent="0.3">
      <c r="E1440">
        <f ca="1"/>
        <v>9.4769070132529638</v>
      </c>
      <c r="F1440">
        <f ca="1"/>
        <v>0.77979598484515844</v>
      </c>
    </row>
    <row r="1441" spans="5:6" x14ac:dyDescent="0.3">
      <c r="E1441">
        <f ca="1"/>
        <v>8.1866735362681133</v>
      </c>
      <c r="F1441">
        <f ca="1"/>
        <v>0.68357847230568192</v>
      </c>
    </row>
    <row r="1442" spans="5:6" x14ac:dyDescent="0.3">
      <c r="E1442">
        <f ca="1"/>
        <v>13.160424044770574</v>
      </c>
      <c r="F1442">
        <f ca="1"/>
        <v>0.93170517173155376</v>
      </c>
    </row>
    <row r="1443" spans="5:6" x14ac:dyDescent="0.3">
      <c r="E1443">
        <f ca="1"/>
        <v>16.72346946658957</v>
      </c>
      <c r="F1443">
        <f ca="1"/>
        <v>0.98073099171795319</v>
      </c>
    </row>
    <row r="1444" spans="5:6" x14ac:dyDescent="0.3">
      <c r="E1444">
        <f ca="1"/>
        <v>13.299696994139067</v>
      </c>
      <c r="F1444">
        <f ca="1"/>
        <v>0.9348656147145038</v>
      </c>
    </row>
    <row r="1445" spans="5:6" x14ac:dyDescent="0.3">
      <c r="E1445">
        <f ca="1"/>
        <v>10.90809786418207</v>
      </c>
      <c r="F1445">
        <f ca="1"/>
        <v>0.8573217113236784</v>
      </c>
    </row>
    <row r="1446" spans="5:6" x14ac:dyDescent="0.3">
      <c r="E1446">
        <f ca="1"/>
        <v>5.822297296379733</v>
      </c>
      <c r="F1446">
        <f ca="1"/>
        <v>0.43935454032794341</v>
      </c>
    </row>
    <row r="1447" spans="5:6" x14ac:dyDescent="0.3">
      <c r="E1447">
        <f ca="1"/>
        <v>3.698605605966625</v>
      </c>
      <c r="F1447">
        <f ca="1"/>
        <v>0.1862363543152509</v>
      </c>
    </row>
    <row r="1448" spans="5:6" x14ac:dyDescent="0.3">
      <c r="E1448">
        <f ca="1"/>
        <v>3.7306200909261529</v>
      </c>
      <c r="F1448">
        <f ca="1"/>
        <v>0.18977085834594828</v>
      </c>
    </row>
    <row r="1449" spans="5:6" x14ac:dyDescent="0.3">
      <c r="E1449">
        <f ca="1"/>
        <v>4.6789764433757277</v>
      </c>
      <c r="F1449">
        <f ca="1"/>
        <v>0.30092799506080292</v>
      </c>
    </row>
    <row r="1450" spans="5:6" x14ac:dyDescent="0.3">
      <c r="E1450">
        <f ca="1"/>
        <v>1.1620068784162023</v>
      </c>
      <c r="F1450">
        <f ca="1"/>
        <v>8.2244660670955996E-3</v>
      </c>
    </row>
    <row r="1451" spans="5:6" x14ac:dyDescent="0.3">
      <c r="E1451">
        <f ca="1"/>
        <v>2.8719745116217381</v>
      </c>
      <c r="F1451">
        <f ca="1"/>
        <v>0.10341240225526772</v>
      </c>
    </row>
    <row r="1452" spans="5:6" x14ac:dyDescent="0.3">
      <c r="E1452">
        <f ca="1"/>
        <v>10.066723564501434</v>
      </c>
      <c r="F1452">
        <f ca="1"/>
        <v>0.81517626653282327</v>
      </c>
    </row>
    <row r="1453" spans="5:6" x14ac:dyDescent="0.3">
      <c r="E1453">
        <f ca="1"/>
        <v>8.353671458687975</v>
      </c>
      <c r="F1453">
        <f ca="1"/>
        <v>0.69755735411709696</v>
      </c>
    </row>
    <row r="1454" spans="5:6" x14ac:dyDescent="0.3">
      <c r="E1454">
        <f ca="1"/>
        <v>8.0120968091126805</v>
      </c>
      <c r="F1454">
        <f ca="1"/>
        <v>0.66847157379217803</v>
      </c>
    </row>
    <row r="1455" spans="5:6" x14ac:dyDescent="0.3">
      <c r="E1455">
        <f ca="1"/>
        <v>9.2125243422497771</v>
      </c>
      <c r="F1455">
        <f ca="1"/>
        <v>0.76224425501448523</v>
      </c>
    </row>
    <row r="1456" spans="5:6" x14ac:dyDescent="0.3">
      <c r="E1456">
        <f ca="1"/>
        <v>5.3553981625878286</v>
      </c>
      <c r="F1456">
        <f ca="1"/>
        <v>0.38332206902370947</v>
      </c>
    </row>
    <row r="1457" spans="5:6" x14ac:dyDescent="0.3">
      <c r="E1457">
        <f ca="1"/>
        <v>9.2069151345749027</v>
      </c>
      <c r="F1457">
        <f ca="1"/>
        <v>0.76186013127858043</v>
      </c>
    </row>
    <row r="1458" spans="5:6" x14ac:dyDescent="0.3">
      <c r="E1458">
        <f ca="1"/>
        <v>11.974824566826127</v>
      </c>
      <c r="F1458">
        <f ca="1"/>
        <v>0.89861017815602673</v>
      </c>
    </row>
    <row r="1459" spans="5:6" x14ac:dyDescent="0.3">
      <c r="E1459">
        <f ca="1"/>
        <v>5.1474864355669512</v>
      </c>
      <c r="F1459">
        <f ca="1"/>
        <v>0.35802981043082255</v>
      </c>
    </row>
    <row r="1460" spans="5:6" x14ac:dyDescent="0.3">
      <c r="E1460">
        <f ca="1"/>
        <v>3.4288604598231798</v>
      </c>
      <c r="F1460">
        <f ca="1"/>
        <v>0.15729793082214133</v>
      </c>
    </row>
    <row r="1461" spans="5:6" x14ac:dyDescent="0.3">
      <c r="E1461">
        <f ca="1"/>
        <v>11.344879030525949</v>
      </c>
      <c r="F1461">
        <f ca="1"/>
        <v>0.87573297492262858</v>
      </c>
    </row>
    <row r="1462" spans="5:6" x14ac:dyDescent="0.3">
      <c r="E1462">
        <f ca="1"/>
        <v>6.3175477614978242</v>
      </c>
      <c r="F1462">
        <f ca="1"/>
        <v>0.4968015941694926</v>
      </c>
    </row>
    <row r="1463" spans="5:6" x14ac:dyDescent="0.3">
      <c r="E1463">
        <f ca="1"/>
        <v>8.0243682105086638</v>
      </c>
      <c r="F1463">
        <f ca="1"/>
        <v>0.66954995548540652</v>
      </c>
    </row>
    <row r="1464" spans="5:6" x14ac:dyDescent="0.3">
      <c r="E1464">
        <f ca="1"/>
        <v>6.4033311549145777</v>
      </c>
      <c r="F1464">
        <f ca="1"/>
        <v>0.50647949685812144</v>
      </c>
    </row>
    <row r="1465" spans="5:6" x14ac:dyDescent="0.3">
      <c r="E1465">
        <f ca="1"/>
        <v>3.6601322187261256</v>
      </c>
      <c r="F1465">
        <f ca="1"/>
        <v>0.18201507902483549</v>
      </c>
    </row>
    <row r="1466" spans="5:6" x14ac:dyDescent="0.3">
      <c r="E1466">
        <f ca="1"/>
        <v>10.491009685727917</v>
      </c>
      <c r="F1466">
        <f ca="1"/>
        <v>0.83758672829752778</v>
      </c>
    </row>
    <row r="1467" spans="5:6" x14ac:dyDescent="0.3">
      <c r="E1467">
        <f ca="1"/>
        <v>13.38094841383556</v>
      </c>
      <c r="F1467">
        <f ca="1"/>
        <v>0.9366470142305936</v>
      </c>
    </row>
    <row r="1468" spans="5:6" x14ac:dyDescent="0.3">
      <c r="E1468">
        <f ca="1"/>
        <v>3.6836293597761349</v>
      </c>
      <c r="F1468">
        <f ca="1"/>
        <v>0.18458970979278433</v>
      </c>
    </row>
    <row r="1469" spans="5:6" x14ac:dyDescent="0.3">
      <c r="E1469">
        <f ca="1"/>
        <v>9.5929336489718846</v>
      </c>
      <c r="F1469">
        <f ca="1"/>
        <v>0.78716135559219702</v>
      </c>
    </row>
    <row r="1470" spans="5:6" x14ac:dyDescent="0.3">
      <c r="E1470">
        <f ca="1"/>
        <v>9.0863371287607304</v>
      </c>
      <c r="F1470">
        <f ca="1"/>
        <v>0.75348329070643394</v>
      </c>
    </row>
    <row r="1471" spans="5:6" x14ac:dyDescent="0.3">
      <c r="E1471">
        <f ca="1"/>
        <v>7.2977304089957507</v>
      </c>
      <c r="F1471">
        <f ca="1"/>
        <v>0.60144761076474684</v>
      </c>
    </row>
    <row r="1472" spans="5:6" x14ac:dyDescent="0.3">
      <c r="E1472">
        <f ca="1"/>
        <v>6.0948576916023276</v>
      </c>
      <c r="F1472">
        <f ca="1"/>
        <v>0.47128192883767189</v>
      </c>
    </row>
    <row r="1473" spans="5:6" x14ac:dyDescent="0.3">
      <c r="E1473">
        <f ca="1"/>
        <v>9.7649907788960242</v>
      </c>
      <c r="F1473">
        <f ca="1"/>
        <v>0.79771300920100408</v>
      </c>
    </row>
    <row r="1474" spans="5:6" x14ac:dyDescent="0.3">
      <c r="E1474">
        <f ca="1"/>
        <v>6.5314698668681261</v>
      </c>
      <c r="F1474">
        <f ca="1"/>
        <v>0.52076618088259086</v>
      </c>
    </row>
    <row r="1475" spans="5:6" x14ac:dyDescent="0.3">
      <c r="E1475">
        <f ca="1"/>
        <v>8.5723901057635441</v>
      </c>
      <c r="F1475">
        <f ca="1"/>
        <v>0.71516906909541156</v>
      </c>
    </row>
    <row r="1476" spans="5:6" x14ac:dyDescent="0.3">
      <c r="E1476">
        <f ca="1"/>
        <v>11.322075796443979</v>
      </c>
      <c r="F1476">
        <f ca="1"/>
        <v>0.87482580130502541</v>
      </c>
    </row>
    <row r="1477" spans="5:6" x14ac:dyDescent="0.3">
      <c r="E1477">
        <f ca="1"/>
        <v>3.6143046869567161</v>
      </c>
      <c r="F1477">
        <f ca="1"/>
        <v>0.17702564897205586</v>
      </c>
    </row>
    <row r="1478" spans="5:6" x14ac:dyDescent="0.3">
      <c r="E1478">
        <f ca="1"/>
        <v>12.057862975718303</v>
      </c>
      <c r="F1478">
        <f ca="1"/>
        <v>0.9013280017550499</v>
      </c>
    </row>
    <row r="1479" spans="5:6" x14ac:dyDescent="0.3">
      <c r="E1479">
        <f ca="1"/>
        <v>9.0892470123168767</v>
      </c>
      <c r="F1479">
        <f ca="1"/>
        <v>0.75368814798555528</v>
      </c>
    </row>
    <row r="1480" spans="5:6" x14ac:dyDescent="0.3">
      <c r="E1480">
        <f ca="1"/>
        <v>5.6605897330266668</v>
      </c>
      <c r="F1480">
        <f ca="1"/>
        <v>0.42010903375008046</v>
      </c>
    </row>
    <row r="1481" spans="5:6" x14ac:dyDescent="0.3">
      <c r="E1481">
        <f ca="1"/>
        <v>8.8921646879695118</v>
      </c>
      <c r="F1481">
        <f ca="1"/>
        <v>0.73950878036280276</v>
      </c>
    </row>
    <row r="1482" spans="5:6" x14ac:dyDescent="0.3">
      <c r="E1482">
        <f ca="1"/>
        <v>3.173111611413709</v>
      </c>
      <c r="F1482">
        <f ca="1"/>
        <v>0.13146054449507857</v>
      </c>
    </row>
    <row r="1483" spans="5:6" x14ac:dyDescent="0.3">
      <c r="E1483">
        <f ca="1"/>
        <v>12.824409726869847</v>
      </c>
      <c r="F1483">
        <f ca="1"/>
        <v>0.9234960447959395</v>
      </c>
    </row>
    <row r="1484" spans="5:6" x14ac:dyDescent="0.3">
      <c r="E1484">
        <f ca="1"/>
        <v>11.911346131893051</v>
      </c>
      <c r="F1484">
        <f ca="1"/>
        <v>0.89648774897574057</v>
      </c>
    </row>
    <row r="1485" spans="5:6" x14ac:dyDescent="0.3">
      <c r="E1485">
        <f ca="1"/>
        <v>6.7503671158293486</v>
      </c>
      <c r="F1485">
        <f ca="1"/>
        <v>0.54467380575252444</v>
      </c>
    </row>
    <row r="1486" spans="5:6" x14ac:dyDescent="0.3">
      <c r="E1486">
        <f ca="1"/>
        <v>10.586452006844645</v>
      </c>
      <c r="F1486">
        <f ca="1"/>
        <v>0.84229739011987781</v>
      </c>
    </row>
    <row r="1487" spans="5:6" x14ac:dyDescent="0.3">
      <c r="E1487">
        <f ca="1"/>
        <v>4.4313410348570725</v>
      </c>
      <c r="F1487">
        <f ca="1"/>
        <v>0.27103157905622105</v>
      </c>
    </row>
    <row r="1488" spans="5:6" x14ac:dyDescent="0.3">
      <c r="E1488">
        <f ca="1"/>
        <v>8.0464132568122615</v>
      </c>
      <c r="F1488">
        <f ca="1"/>
        <v>0.67148096479359409</v>
      </c>
    </row>
    <row r="1489" spans="5:6" x14ac:dyDescent="0.3">
      <c r="E1489">
        <f ca="1"/>
        <v>4.7924147203800054</v>
      </c>
      <c r="F1489">
        <f ca="1"/>
        <v>0.31472131677290005</v>
      </c>
    </row>
    <row r="1490" spans="5:6" x14ac:dyDescent="0.3">
      <c r="E1490">
        <f ca="1"/>
        <v>6.9533785606333165</v>
      </c>
      <c r="F1490">
        <f ca="1"/>
        <v>0.5662498181687331</v>
      </c>
    </row>
    <row r="1491" spans="5:6" x14ac:dyDescent="0.3">
      <c r="E1491">
        <f ca="1"/>
        <v>7.3905708860766044</v>
      </c>
      <c r="F1491">
        <f ca="1"/>
        <v>0.61062342906204248</v>
      </c>
    </row>
    <row r="1492" spans="5:6" x14ac:dyDescent="0.3">
      <c r="E1492">
        <f ca="1"/>
        <v>9.1323666446619658</v>
      </c>
      <c r="F1492">
        <f ca="1"/>
        <v>0.75670810030371849</v>
      </c>
    </row>
    <row r="1493" spans="5:6" x14ac:dyDescent="0.3">
      <c r="E1493">
        <f ca="1"/>
        <v>13.66513688990098</v>
      </c>
      <c r="F1493">
        <f ca="1"/>
        <v>0.9425319950022063</v>
      </c>
    </row>
    <row r="1494" spans="5:6" x14ac:dyDescent="0.3">
      <c r="E1494">
        <f ca="1"/>
        <v>26.88101238078324</v>
      </c>
      <c r="F1494">
        <f ca="1"/>
        <v>0.99964988085498963</v>
      </c>
    </row>
    <row r="1495" spans="5:6" x14ac:dyDescent="0.3">
      <c r="E1495">
        <f ca="1"/>
        <v>2.811701280036877</v>
      </c>
      <c r="F1495">
        <f ca="1"/>
        <v>9.8142125674402655E-2</v>
      </c>
    </row>
    <row r="1496" spans="5:6" x14ac:dyDescent="0.3">
      <c r="E1496">
        <f ca="1"/>
        <v>4.4229049364979582</v>
      </c>
      <c r="F1496">
        <f ca="1"/>
        <v>0.27002017030270448</v>
      </c>
    </row>
    <row r="1497" spans="5:6" x14ac:dyDescent="0.3">
      <c r="E1497">
        <f ca="1"/>
        <v>2.3437828397743448</v>
      </c>
      <c r="F1497">
        <f ca="1"/>
        <v>6.1605910101428914E-2</v>
      </c>
    </row>
    <row r="1498" spans="5:6" x14ac:dyDescent="0.3">
      <c r="E1498">
        <f ca="1"/>
        <v>5.9436825259514627</v>
      </c>
      <c r="F1498">
        <f ca="1"/>
        <v>0.45365951599260879</v>
      </c>
    </row>
    <row r="1499" spans="5:6" x14ac:dyDescent="0.3">
      <c r="E1499">
        <f ca="1"/>
        <v>5.3869159777062947</v>
      </c>
      <c r="F1499">
        <f ca="1"/>
        <v>0.38714336843594527</v>
      </c>
    </row>
    <row r="1500" spans="5:6" x14ac:dyDescent="0.3">
      <c r="E1500">
        <f ca="1"/>
        <v>9.8903389521280385</v>
      </c>
      <c r="F1500">
        <f ca="1"/>
        <v>0.80512648958539834</v>
      </c>
    </row>
    <row r="1501" spans="5:6" x14ac:dyDescent="0.3">
      <c r="E1501">
        <f ca="1"/>
        <v>7.827584578779164</v>
      </c>
      <c r="F1501">
        <f ca="1"/>
        <v>0.65195728403202802</v>
      </c>
    </row>
    <row r="1502" spans="5:6" x14ac:dyDescent="0.3">
      <c r="E1502">
        <f ca="1"/>
        <v>5.9825511059947463</v>
      </c>
      <c r="F1502">
        <f ca="1"/>
        <v>0.45821175092376765</v>
      </c>
    </row>
    <row r="1503" spans="5:6" x14ac:dyDescent="0.3">
      <c r="E1503">
        <f ca="1"/>
        <v>7.9266227967901433</v>
      </c>
      <c r="F1503">
        <f ca="1"/>
        <v>0.66089127410055926</v>
      </c>
    </row>
    <row r="1504" spans="5:6" x14ac:dyDescent="0.3">
      <c r="E1504">
        <f ca="1"/>
        <v>8.472959143540832</v>
      </c>
      <c r="F1504">
        <f ca="1"/>
        <v>0.70726034503559454</v>
      </c>
    </row>
    <row r="1505" spans="5:6" x14ac:dyDescent="0.3">
      <c r="E1505">
        <f ca="1"/>
        <v>11.287679680767612</v>
      </c>
      <c r="F1505">
        <f ca="1"/>
        <v>0.87344646198059206</v>
      </c>
    </row>
    <row r="1506" spans="5:6" x14ac:dyDescent="0.3">
      <c r="E1506">
        <f ca="1"/>
        <v>8.1934400564117986</v>
      </c>
      <c r="F1506">
        <f ca="1"/>
        <v>0.68415385028085429</v>
      </c>
    </row>
    <row r="1507" spans="5:6" x14ac:dyDescent="0.3">
      <c r="E1507">
        <f ca="1"/>
        <v>4.9192749443870136</v>
      </c>
      <c r="F1507">
        <f ca="1"/>
        <v>0.3301860403175193</v>
      </c>
    </row>
    <row r="1508" spans="5:6" x14ac:dyDescent="0.3">
      <c r="E1508">
        <f ca="1"/>
        <v>11.43822797522151</v>
      </c>
      <c r="F1508">
        <f ca="1"/>
        <v>0.87938682365571474</v>
      </c>
    </row>
    <row r="1509" spans="5:6" x14ac:dyDescent="0.3">
      <c r="E1509">
        <f ca="1"/>
        <v>2.7256468144301258</v>
      </c>
      <c r="F1509">
        <f ca="1"/>
        <v>9.0830062755783425E-2</v>
      </c>
    </row>
    <row r="1510" spans="5:6" x14ac:dyDescent="0.3">
      <c r="E1510">
        <f ca="1"/>
        <v>6.1697009309643782</v>
      </c>
      <c r="F1510">
        <f ca="1"/>
        <v>0.47991992077750117</v>
      </c>
    </row>
    <row r="1511" spans="5:6" x14ac:dyDescent="0.3">
      <c r="E1511">
        <f ca="1"/>
        <v>13.927511048797902</v>
      </c>
      <c r="F1511">
        <f ca="1"/>
        <v>0.94751423753003094</v>
      </c>
    </row>
    <row r="1512" spans="5:6" x14ac:dyDescent="0.3">
      <c r="E1512">
        <f ca="1"/>
        <v>7.3798384101026775</v>
      </c>
      <c r="F1512">
        <f ca="1"/>
        <v>0.6095696532804028</v>
      </c>
    </row>
    <row r="1513" spans="5:6" x14ac:dyDescent="0.3">
      <c r="E1513">
        <f ca="1"/>
        <v>3.6426546687850849</v>
      </c>
      <c r="F1513">
        <f ca="1"/>
        <v>0.18010718135669374</v>
      </c>
    </row>
    <row r="1514" spans="5:6" x14ac:dyDescent="0.3">
      <c r="E1514">
        <f ca="1"/>
        <v>3.8598051023662037</v>
      </c>
      <c r="F1514">
        <f ca="1"/>
        <v>0.20422380686069538</v>
      </c>
    </row>
    <row r="1515" spans="5:6" x14ac:dyDescent="0.3">
      <c r="E1515">
        <f ca="1"/>
        <v>7.2868246062552338</v>
      </c>
      <c r="F1515">
        <f ca="1"/>
        <v>0.60036084381035459</v>
      </c>
    </row>
    <row r="1516" spans="5:6" x14ac:dyDescent="0.3">
      <c r="E1516">
        <f ca="1"/>
        <v>1.3526365355141412</v>
      </c>
      <c r="F1516">
        <f ca="1"/>
        <v>1.3021999832112725E-2</v>
      </c>
    </row>
    <row r="1517" spans="5:6" x14ac:dyDescent="0.3">
      <c r="E1517">
        <f ca="1"/>
        <v>4.733780912289137</v>
      </c>
      <c r="F1517">
        <f ca="1"/>
        <v>0.30758637730618288</v>
      </c>
    </row>
    <row r="1518" spans="5:6" x14ac:dyDescent="0.3">
      <c r="E1518">
        <f ca="1"/>
        <v>2.7755015196881958</v>
      </c>
      <c r="F1518">
        <f ca="1"/>
        <v>9.5035357362588849E-2</v>
      </c>
    </row>
    <row r="1519" spans="5:6" x14ac:dyDescent="0.3">
      <c r="E1519">
        <f ca="1"/>
        <v>5.0082017179134164</v>
      </c>
      <c r="F1519">
        <f ca="1"/>
        <v>0.34103771931626831</v>
      </c>
    </row>
    <row r="1520" spans="5:6" x14ac:dyDescent="0.3">
      <c r="E1520">
        <f ca="1"/>
        <v>8.3081704865933599</v>
      </c>
      <c r="F1520">
        <f ca="1"/>
        <v>0.69379434160148956</v>
      </c>
    </row>
    <row r="1521" spans="5:6" x14ac:dyDescent="0.3">
      <c r="E1521">
        <f ca="1"/>
        <v>7.714193675078028</v>
      </c>
      <c r="F1521">
        <f ca="1"/>
        <v>0.64153064271322324</v>
      </c>
    </row>
    <row r="1522" spans="5:6" x14ac:dyDescent="0.3">
      <c r="E1522">
        <f ca="1"/>
        <v>5.7822859679225074</v>
      </c>
      <c r="F1522">
        <f ca="1"/>
        <v>0.43461160689575029</v>
      </c>
    </row>
    <row r="1523" spans="5:6" x14ac:dyDescent="0.3">
      <c r="E1523">
        <f ca="1"/>
        <v>6.0865604868351664</v>
      </c>
      <c r="F1523">
        <f ca="1"/>
        <v>0.47032067185237697</v>
      </c>
    </row>
    <row r="1524" spans="5:6" x14ac:dyDescent="0.3">
      <c r="E1524">
        <f ca="1"/>
        <v>11.860403908883921</v>
      </c>
      <c r="F1524">
        <f ca="1"/>
        <v>0.89475596889450548</v>
      </c>
    </row>
    <row r="1525" spans="5:6" x14ac:dyDescent="0.3">
      <c r="E1525">
        <f ca="1"/>
        <v>14.30293121191484</v>
      </c>
      <c r="F1525">
        <f ca="1"/>
        <v>0.95395160238744947</v>
      </c>
    </row>
    <row r="1526" spans="5:6" x14ac:dyDescent="0.3">
      <c r="E1526">
        <f ca="1"/>
        <v>9.1893966883179594</v>
      </c>
      <c r="F1526">
        <f ca="1"/>
        <v>0.76065727910909253</v>
      </c>
    </row>
    <row r="1527" spans="5:6" x14ac:dyDescent="0.3">
      <c r="E1527">
        <f ca="1"/>
        <v>6.7838342467448696</v>
      </c>
      <c r="F1527">
        <f ca="1"/>
        <v>0.54827118215201276</v>
      </c>
    </row>
    <row r="1528" spans="5:6" x14ac:dyDescent="0.3">
      <c r="E1528">
        <f ca="1"/>
        <v>8.1969414139474388</v>
      </c>
      <c r="F1528">
        <f ca="1"/>
        <v>0.68445128377602926</v>
      </c>
    </row>
    <row r="1529" spans="5:6" x14ac:dyDescent="0.3">
      <c r="E1529">
        <f ca="1"/>
        <v>7.9740176559343849</v>
      </c>
      <c r="F1529">
        <f ca="1"/>
        <v>0.66510941699405235</v>
      </c>
    </row>
    <row r="1530" spans="5:6" x14ac:dyDescent="0.3">
      <c r="E1530">
        <f ca="1"/>
        <v>5.0547137506903965</v>
      </c>
      <c r="F1530">
        <f ca="1"/>
        <v>0.34671378834980865</v>
      </c>
    </row>
    <row r="1531" spans="5:6" x14ac:dyDescent="0.3">
      <c r="E1531">
        <f ca="1"/>
        <v>7.1197920548528444</v>
      </c>
      <c r="F1531">
        <f ca="1"/>
        <v>0.5834852569312351</v>
      </c>
    </row>
    <row r="1532" spans="5:6" x14ac:dyDescent="0.3">
      <c r="E1532">
        <f ca="1"/>
        <v>9.0187779886232704</v>
      </c>
      <c r="F1532">
        <f ca="1"/>
        <v>0.74868932549343525</v>
      </c>
    </row>
    <row r="1533" spans="5:6" x14ac:dyDescent="0.3">
      <c r="E1533">
        <f ca="1"/>
        <v>6.965137267265912</v>
      </c>
      <c r="F1533">
        <f ca="1"/>
        <v>0.56748122613093199</v>
      </c>
    </row>
    <row r="1534" spans="5:6" x14ac:dyDescent="0.3">
      <c r="E1534">
        <f ca="1"/>
        <v>3.3518166082613661</v>
      </c>
      <c r="F1534">
        <f ca="1"/>
        <v>0.14933735487217498</v>
      </c>
    </row>
    <row r="1535" spans="5:6" x14ac:dyDescent="0.3">
      <c r="E1535">
        <f ca="1"/>
        <v>9.1889389213406236</v>
      </c>
      <c r="F1535">
        <f ca="1"/>
        <v>0.76062578340748521</v>
      </c>
    </row>
    <row r="1536" spans="5:6" x14ac:dyDescent="0.3">
      <c r="E1536">
        <f ca="1"/>
        <v>9.5004209904908468</v>
      </c>
      <c r="F1536">
        <f ca="1"/>
        <v>0.78130509396852743</v>
      </c>
    </row>
    <row r="1537" spans="5:6" x14ac:dyDescent="0.3">
      <c r="E1537">
        <f ca="1"/>
        <v>3.5615993110265212</v>
      </c>
      <c r="F1537">
        <f ca="1"/>
        <v>0.17134145892112296</v>
      </c>
    </row>
    <row r="1538" spans="5:6" x14ac:dyDescent="0.3">
      <c r="E1538">
        <f ca="1"/>
        <v>14.978097400674542</v>
      </c>
      <c r="F1538">
        <f ca="1"/>
        <v>0.9637188088945452</v>
      </c>
    </row>
    <row r="1539" spans="5:6" x14ac:dyDescent="0.3">
      <c r="E1539">
        <f ca="1"/>
        <v>2.6353189579688752</v>
      </c>
      <c r="F1539">
        <f ca="1"/>
        <v>8.3432478617698022E-2</v>
      </c>
    </row>
    <row r="1540" spans="5:6" x14ac:dyDescent="0.3">
      <c r="E1540">
        <f ca="1"/>
        <v>3.7600304983767883</v>
      </c>
      <c r="F1540">
        <f ca="1"/>
        <v>0.19303488955472436</v>
      </c>
    </row>
    <row r="1541" spans="5:6" x14ac:dyDescent="0.3">
      <c r="E1541">
        <f ca="1"/>
        <v>6.1819943137259568</v>
      </c>
      <c r="F1541">
        <f ca="1"/>
        <v>0.4813329892751369</v>
      </c>
    </row>
    <row r="1542" spans="5:6" x14ac:dyDescent="0.3">
      <c r="E1542">
        <f ca="1"/>
        <v>6.8625746178511369</v>
      </c>
      <c r="F1542">
        <f ca="1"/>
        <v>0.55667241813492652</v>
      </c>
    </row>
    <row r="1543" spans="5:6" x14ac:dyDescent="0.3">
      <c r="E1543">
        <f ca="1"/>
        <v>6.5818323909962357</v>
      </c>
      <c r="F1543">
        <f ca="1"/>
        <v>0.52632356941285063</v>
      </c>
    </row>
    <row r="1544" spans="5:6" x14ac:dyDescent="0.3">
      <c r="E1544">
        <f ca="1"/>
        <v>12.431038333366271</v>
      </c>
      <c r="F1544">
        <f ca="1"/>
        <v>0.9127544118731119</v>
      </c>
    </row>
    <row r="1545" spans="5:6" x14ac:dyDescent="0.3">
      <c r="E1545">
        <f ca="1"/>
        <v>6.4838127997124646</v>
      </c>
      <c r="F1545">
        <f ca="1"/>
        <v>0.51547701843551685</v>
      </c>
    </row>
    <row r="1546" spans="5:6" x14ac:dyDescent="0.3">
      <c r="E1546">
        <f ca="1"/>
        <v>6.5887587837691832</v>
      </c>
      <c r="F1546">
        <f ca="1"/>
        <v>0.52708527177188469</v>
      </c>
    </row>
    <row r="1547" spans="5:6" x14ac:dyDescent="0.3">
      <c r="E1547">
        <f ca="1"/>
        <v>8.8262274108013905</v>
      </c>
      <c r="F1547">
        <f ca="1"/>
        <v>0.73462577901236026</v>
      </c>
    </row>
    <row r="1548" spans="5:6" x14ac:dyDescent="0.3">
      <c r="E1548">
        <f ca="1"/>
        <v>7.6484534775823585</v>
      </c>
      <c r="F1548">
        <f ca="1"/>
        <v>0.63538933570139944</v>
      </c>
    </row>
    <row r="1549" spans="5:6" x14ac:dyDescent="0.3">
      <c r="E1549">
        <f ca="1"/>
        <v>2.7775588467312891</v>
      </c>
      <c r="F1549">
        <f ca="1"/>
        <v>9.5210730171393282E-2</v>
      </c>
    </row>
    <row r="1550" spans="5:6" x14ac:dyDescent="0.3">
      <c r="E1550">
        <f ca="1"/>
        <v>5.2261885057797581</v>
      </c>
      <c r="F1550">
        <f ca="1"/>
        <v>0.36761815730357661</v>
      </c>
    </row>
    <row r="1551" spans="5:6" x14ac:dyDescent="0.3">
      <c r="E1551">
        <f ca="1"/>
        <v>7.5540508252006342</v>
      </c>
      <c r="F1551">
        <f ca="1"/>
        <v>0.62644758283074509</v>
      </c>
    </row>
    <row r="1552" spans="5:6" x14ac:dyDescent="0.3">
      <c r="E1552">
        <f ca="1"/>
        <v>9.4734232718665954</v>
      </c>
      <c r="F1552">
        <f ca="1"/>
        <v>0.77957168667912669</v>
      </c>
    </row>
    <row r="1553" spans="5:6" x14ac:dyDescent="0.3">
      <c r="E1553">
        <f ca="1"/>
        <v>6.3129212900545912</v>
      </c>
      <c r="F1553">
        <f ca="1"/>
        <v>0.49627714110464705</v>
      </c>
    </row>
    <row r="1554" spans="5:6" x14ac:dyDescent="0.3">
      <c r="E1554">
        <f ca="1"/>
        <v>9.4857910517601969</v>
      </c>
      <c r="F1554">
        <f ca="1"/>
        <v>0.78036714227689474</v>
      </c>
    </row>
    <row r="1555" spans="5:6" x14ac:dyDescent="0.3">
      <c r="E1555">
        <f ca="1"/>
        <v>1.6075116410747314</v>
      </c>
      <c r="F1555">
        <f ca="1"/>
        <v>2.1647449872972849E-2</v>
      </c>
    </row>
    <row r="1556" spans="5:6" x14ac:dyDescent="0.3">
      <c r="E1556">
        <f ca="1"/>
        <v>9.9559830999512968</v>
      </c>
      <c r="F1556">
        <f ca="1"/>
        <v>0.80891837931151511</v>
      </c>
    </row>
    <row r="1557" spans="5:6" x14ac:dyDescent="0.3">
      <c r="E1557">
        <f ca="1"/>
        <v>6.8520225817725215</v>
      </c>
      <c r="F1557">
        <f ca="1"/>
        <v>0.5555517057131959</v>
      </c>
    </row>
    <row r="1558" spans="5:6" x14ac:dyDescent="0.3">
      <c r="E1558">
        <f ca="1"/>
        <v>4.7593232259734268</v>
      </c>
      <c r="F1558">
        <f ca="1"/>
        <v>0.31069324441173846</v>
      </c>
    </row>
    <row r="1559" spans="5:6" x14ac:dyDescent="0.3">
      <c r="E1559">
        <f ca="1"/>
        <v>4.6995168828857681</v>
      </c>
      <c r="F1559">
        <f ca="1"/>
        <v>0.30342217854595727</v>
      </c>
    </row>
    <row r="1560" spans="5:6" x14ac:dyDescent="0.3">
      <c r="E1560">
        <f ca="1"/>
        <v>6.3364312909783251</v>
      </c>
      <c r="F1560">
        <f ca="1"/>
        <v>0.49893958636243729</v>
      </c>
    </row>
    <row r="1561" spans="5:6" x14ac:dyDescent="0.3">
      <c r="E1561">
        <f ca="1"/>
        <v>4.7917712654985394</v>
      </c>
      <c r="F1561">
        <f ca="1"/>
        <v>0.31464296294344246</v>
      </c>
    </row>
    <row r="1562" spans="5:6" x14ac:dyDescent="0.3">
      <c r="E1562">
        <f ca="1"/>
        <v>18.059053943273632</v>
      </c>
      <c r="F1562">
        <f ca="1"/>
        <v>0.98829361515823111</v>
      </c>
    </row>
    <row r="1563" spans="5:6" x14ac:dyDescent="0.3">
      <c r="E1563">
        <f ca="1"/>
        <v>3.2791129353727424</v>
      </c>
      <c r="F1563">
        <f ca="1"/>
        <v>0.14196210745537155</v>
      </c>
    </row>
    <row r="1564" spans="5:6" x14ac:dyDescent="0.3">
      <c r="E1564">
        <f ca="1"/>
        <v>11.317461558026688</v>
      </c>
      <c r="F1564">
        <f ca="1"/>
        <v>0.87464153063985339</v>
      </c>
    </row>
    <row r="1565" spans="5:6" x14ac:dyDescent="0.3">
      <c r="E1565">
        <f ca="1"/>
        <v>6.1236214516355361</v>
      </c>
      <c r="F1565">
        <f ca="1"/>
        <v>0.47460873086419314</v>
      </c>
    </row>
    <row r="1566" spans="5:6" x14ac:dyDescent="0.3">
      <c r="E1566">
        <f ca="1"/>
        <v>4.8683798042067803</v>
      </c>
      <c r="F1566">
        <f ca="1"/>
        <v>0.32397834008318133</v>
      </c>
    </row>
    <row r="1567" spans="5:6" x14ac:dyDescent="0.3">
      <c r="E1567">
        <f ca="1"/>
        <v>4.4472109313512336</v>
      </c>
      <c r="F1567">
        <f ca="1"/>
        <v>0.27293570720259963</v>
      </c>
    </row>
    <row r="1568" spans="5:6" x14ac:dyDescent="0.3">
      <c r="E1568">
        <f ca="1"/>
        <v>15.015427780797269</v>
      </c>
      <c r="F1568">
        <f ca="1"/>
        <v>0.96419784904057204</v>
      </c>
    </row>
    <row r="1569" spans="5:6" x14ac:dyDescent="0.3">
      <c r="E1569">
        <f ca="1"/>
        <v>5.030237864940446</v>
      </c>
      <c r="F1569">
        <f ca="1"/>
        <v>0.34372698928020939</v>
      </c>
    </row>
    <row r="1570" spans="5:6" x14ac:dyDescent="0.3">
      <c r="E1570">
        <f ca="1"/>
        <v>9.5205508668616901</v>
      </c>
      <c r="F1570">
        <f ca="1"/>
        <v>0.78259035432751578</v>
      </c>
    </row>
    <row r="1571" spans="5:6" x14ac:dyDescent="0.3">
      <c r="E1571">
        <f ca="1"/>
        <v>2.919374231558526</v>
      </c>
      <c r="F1571">
        <f ca="1"/>
        <v>0.10764078638331827</v>
      </c>
    </row>
    <row r="1572" spans="5:6" x14ac:dyDescent="0.3">
      <c r="E1572">
        <f ca="1"/>
        <v>2.875801020843431</v>
      </c>
      <c r="F1572">
        <f ca="1"/>
        <v>0.1037510430206192</v>
      </c>
    </row>
    <row r="1573" spans="5:6" x14ac:dyDescent="0.3">
      <c r="E1573">
        <f ca="1"/>
        <v>11.004147611302521</v>
      </c>
      <c r="F1573">
        <f ca="1"/>
        <v>0.86156179363978314</v>
      </c>
    </row>
    <row r="1574" spans="5:6" x14ac:dyDescent="0.3">
      <c r="E1574">
        <f ca="1"/>
        <v>9.6455495399830387</v>
      </c>
      <c r="F1574">
        <f ca="1"/>
        <v>0.79043474429706762</v>
      </c>
    </row>
    <row r="1575" spans="5:6" x14ac:dyDescent="0.3">
      <c r="E1575">
        <f ca="1"/>
        <v>6.6314650832259012</v>
      </c>
      <c r="F1575">
        <f ca="1"/>
        <v>0.53176762113625564</v>
      </c>
    </row>
    <row r="1576" spans="5:6" x14ac:dyDescent="0.3">
      <c r="E1576">
        <f ca="1"/>
        <v>5.5282164210629059</v>
      </c>
      <c r="F1576">
        <f ca="1"/>
        <v>0.40421734685934246</v>
      </c>
    </row>
    <row r="1577" spans="5:6" x14ac:dyDescent="0.3">
      <c r="E1577">
        <f ca="1"/>
        <v>6.6323271273425277</v>
      </c>
      <c r="F1577">
        <f ca="1"/>
        <v>0.53186188487082631</v>
      </c>
    </row>
    <row r="1578" spans="5:6" x14ac:dyDescent="0.3">
      <c r="E1578">
        <f ca="1"/>
        <v>10.412781390736166</v>
      </c>
      <c r="F1578">
        <f ca="1"/>
        <v>0.83363692887279728</v>
      </c>
    </row>
    <row r="1579" spans="5:6" x14ac:dyDescent="0.3">
      <c r="E1579">
        <f ca="1"/>
        <v>6.6155382410453036</v>
      </c>
      <c r="F1579">
        <f ca="1"/>
        <v>0.53002424015664928</v>
      </c>
    </row>
    <row r="1580" spans="5:6" x14ac:dyDescent="0.3">
      <c r="E1580">
        <f ca="1"/>
        <v>2.8069087931308809</v>
      </c>
      <c r="F1580">
        <f ca="1"/>
        <v>9.7728274606595097E-2</v>
      </c>
    </row>
    <row r="1581" spans="5:6" x14ac:dyDescent="0.3">
      <c r="E1581">
        <f ca="1"/>
        <v>2.6207607884408355</v>
      </c>
      <c r="F1581">
        <f ca="1"/>
        <v>8.2267458996586884E-2</v>
      </c>
    </row>
    <row r="1582" spans="5:6" x14ac:dyDescent="0.3">
      <c r="E1582">
        <f ca="1"/>
        <v>8.1044396088316208</v>
      </c>
      <c r="F1582">
        <f ca="1"/>
        <v>0.67652526635352461</v>
      </c>
    </row>
    <row r="1583" spans="5:6" x14ac:dyDescent="0.3">
      <c r="E1583">
        <f ca="1"/>
        <v>14.656140416493871</v>
      </c>
      <c r="F1583">
        <f ca="1"/>
        <v>0.95933134010329923</v>
      </c>
    </row>
    <row r="1584" spans="5:6" x14ac:dyDescent="0.3">
      <c r="E1584">
        <f ca="1"/>
        <v>4.2806641177827025</v>
      </c>
      <c r="F1584">
        <f ca="1"/>
        <v>0.25305777400469609</v>
      </c>
    </row>
    <row r="1585" spans="5:6" x14ac:dyDescent="0.3">
      <c r="E1585">
        <f ca="1"/>
        <v>3.7366121086287829</v>
      </c>
      <c r="F1585">
        <f ca="1"/>
        <v>0.19043455788095667</v>
      </c>
    </row>
    <row r="1586" spans="5:6" x14ac:dyDescent="0.3">
      <c r="E1586">
        <f ca="1"/>
        <v>4.9438511893567725</v>
      </c>
      <c r="F1586">
        <f ca="1"/>
        <v>0.33318464611367887</v>
      </c>
    </row>
    <row r="1587" spans="5:6" x14ac:dyDescent="0.3">
      <c r="E1587">
        <f ca="1"/>
        <v>7.3466788222204755</v>
      </c>
      <c r="F1587">
        <f ca="1"/>
        <v>0.60630233555535318</v>
      </c>
    </row>
    <row r="1588" spans="5:6" x14ac:dyDescent="0.3">
      <c r="E1588">
        <f ca="1"/>
        <v>11.505529586998055</v>
      </c>
      <c r="F1588">
        <f ca="1"/>
        <v>0.88196224792462363</v>
      </c>
    </row>
    <row r="1589" spans="5:6" x14ac:dyDescent="0.3">
      <c r="E1589">
        <f ca="1"/>
        <v>5.8092573433249663</v>
      </c>
      <c r="F1589">
        <f ca="1"/>
        <v>0.43781023188050083</v>
      </c>
    </row>
    <row r="1590" spans="5:6" x14ac:dyDescent="0.3">
      <c r="E1590">
        <f ca="1"/>
        <v>6.7763678204323394</v>
      </c>
      <c r="F1590">
        <f ca="1"/>
        <v>0.54746998068897201</v>
      </c>
    </row>
    <row r="1591" spans="5:6" x14ac:dyDescent="0.3">
      <c r="E1591">
        <f ca="1"/>
        <v>2.5719846148807046</v>
      </c>
      <c r="F1591">
        <f ca="1"/>
        <v>7.8420281624662982E-2</v>
      </c>
    </row>
    <row r="1592" spans="5:6" x14ac:dyDescent="0.3">
      <c r="E1592">
        <f ca="1"/>
        <v>6.0606393388847719</v>
      </c>
      <c r="F1592">
        <f ca="1"/>
        <v>0.46731305648374843</v>
      </c>
    </row>
    <row r="1593" spans="5:6" x14ac:dyDescent="0.3">
      <c r="E1593">
        <f ca="1"/>
        <v>10.242117767161046</v>
      </c>
      <c r="F1593">
        <f ca="1"/>
        <v>0.82473696995681367</v>
      </c>
    </row>
    <row r="1594" spans="5:6" x14ac:dyDescent="0.3">
      <c r="E1594">
        <f ca="1"/>
        <v>2.8455403453148924</v>
      </c>
      <c r="F1594">
        <f ca="1"/>
        <v>0.10108616338998758</v>
      </c>
    </row>
    <row r="1595" spans="5:6" x14ac:dyDescent="0.3">
      <c r="E1595">
        <f ca="1"/>
        <v>8.5224143436530593</v>
      </c>
      <c r="F1595">
        <f ca="1"/>
        <v>0.71121431781390898</v>
      </c>
    </row>
    <row r="1596" spans="5:6" x14ac:dyDescent="0.3">
      <c r="E1596">
        <f ca="1"/>
        <v>4.1220164887838981</v>
      </c>
      <c r="F1596">
        <f ca="1"/>
        <v>0.23437883532996748</v>
      </c>
    </row>
    <row r="1597" spans="5:6" x14ac:dyDescent="0.3">
      <c r="E1597">
        <f ca="1"/>
        <v>4.70660762787975</v>
      </c>
      <c r="F1597">
        <f ca="1"/>
        <v>0.30428357959862956</v>
      </c>
    </row>
    <row r="1598" spans="5:6" x14ac:dyDescent="0.3">
      <c r="E1598">
        <f ca="1"/>
        <v>6.1964767252514106</v>
      </c>
      <c r="F1598">
        <f ca="1"/>
        <v>0.48299554643126125</v>
      </c>
    </row>
    <row r="1599" spans="5:6" x14ac:dyDescent="0.3">
      <c r="E1599">
        <f ca="1"/>
        <v>4.1010766224732569</v>
      </c>
      <c r="F1599">
        <f ca="1"/>
        <v>0.23193544038806008</v>
      </c>
    </row>
    <row r="1600" spans="5:6" x14ac:dyDescent="0.3">
      <c r="E1600">
        <f ca="1"/>
        <v>6.4681962814843477</v>
      </c>
      <c r="F1600">
        <f ca="1"/>
        <v>0.51373751954315761</v>
      </c>
    </row>
    <row r="1601" spans="5:6" x14ac:dyDescent="0.3">
      <c r="E1601">
        <f ca="1"/>
        <v>7.2937178923203563</v>
      </c>
      <c r="F1601">
        <f ca="1"/>
        <v>0.60104797873097682</v>
      </c>
    </row>
    <row r="1602" spans="5:6" x14ac:dyDescent="0.3">
      <c r="E1602">
        <f ca="1"/>
        <v>4.0338597314748217</v>
      </c>
      <c r="F1602">
        <f ca="1"/>
        <v>0.22413072869168119</v>
      </c>
    </row>
    <row r="1603" spans="5:6" x14ac:dyDescent="0.3">
      <c r="E1603">
        <f ca="1"/>
        <v>13.382655093099967</v>
      </c>
      <c r="F1603">
        <f ca="1"/>
        <v>0.93668394904088115</v>
      </c>
    </row>
    <row r="1604" spans="5:6" x14ac:dyDescent="0.3">
      <c r="E1604">
        <f ca="1"/>
        <v>3.9309700322577048</v>
      </c>
      <c r="F1604">
        <f ca="1"/>
        <v>0.21230686305333241</v>
      </c>
    </row>
    <row r="1605" spans="5:6" x14ac:dyDescent="0.3">
      <c r="E1605">
        <f ca="1"/>
        <v>13.134684945082512</v>
      </c>
      <c r="F1605">
        <f ca="1"/>
        <v>0.93110597366769221</v>
      </c>
    </row>
    <row r="1606" spans="5:6" x14ac:dyDescent="0.3">
      <c r="E1606">
        <f ca="1"/>
        <v>11.818691949903862</v>
      </c>
      <c r="F1606">
        <f ca="1"/>
        <v>0.8933188453923353</v>
      </c>
    </row>
    <row r="1607" spans="5:6" x14ac:dyDescent="0.3">
      <c r="E1607">
        <f ca="1"/>
        <v>9.5911998382751538</v>
      </c>
      <c r="F1607">
        <f ca="1"/>
        <v>0.7870527855171473</v>
      </c>
    </row>
    <row r="1608" spans="5:6" x14ac:dyDescent="0.3">
      <c r="E1608">
        <f ca="1"/>
        <v>3.0583081846012301</v>
      </c>
      <c r="F1608">
        <f ca="1"/>
        <v>0.12044366052733929</v>
      </c>
    </row>
    <row r="1609" spans="5:6" x14ac:dyDescent="0.3">
      <c r="E1609">
        <f ca="1"/>
        <v>5.9424485772812492</v>
      </c>
      <c r="F1609">
        <f ca="1"/>
        <v>0.4535147648790967</v>
      </c>
    </row>
    <row r="1610" spans="5:6" x14ac:dyDescent="0.3">
      <c r="E1610">
        <f ca="1"/>
        <v>10.82054936008492</v>
      </c>
      <c r="F1610">
        <f ca="1"/>
        <v>0.85335962861056591</v>
      </c>
    </row>
    <row r="1611" spans="5:6" x14ac:dyDescent="0.3">
      <c r="E1611">
        <f ca="1"/>
        <v>4.7927975459404486</v>
      </c>
      <c r="F1611">
        <f ca="1"/>
        <v>0.31476793415516424</v>
      </c>
    </row>
    <row r="1612" spans="5:6" x14ac:dyDescent="0.3">
      <c r="E1612">
        <f ca="1"/>
        <v>8.2903154683747751</v>
      </c>
      <c r="F1612">
        <f ca="1"/>
        <v>0.69230834571397304</v>
      </c>
    </row>
    <row r="1613" spans="5:6" x14ac:dyDescent="0.3">
      <c r="E1613">
        <f ca="1"/>
        <v>2.5649896710047049</v>
      </c>
      <c r="F1613">
        <f ca="1"/>
        <v>7.7875708132473687E-2</v>
      </c>
    </row>
    <row r="1614" spans="5:6" x14ac:dyDescent="0.3">
      <c r="E1614">
        <f ca="1"/>
        <v>4.3721702346270259</v>
      </c>
      <c r="F1614">
        <f ca="1"/>
        <v>0.26394960880693519</v>
      </c>
    </row>
    <row r="1615" spans="5:6" x14ac:dyDescent="0.3">
      <c r="E1615">
        <f ca="1"/>
        <v>6.5554925451854169</v>
      </c>
      <c r="F1615">
        <f ca="1"/>
        <v>0.52342117171871727</v>
      </c>
    </row>
    <row r="1616" spans="5:6" x14ac:dyDescent="0.3">
      <c r="E1616">
        <f ca="1"/>
        <v>6.3289018054632296</v>
      </c>
      <c r="F1616">
        <f ca="1"/>
        <v>0.49808760609013464</v>
      </c>
    </row>
    <row r="1617" spans="5:6" x14ac:dyDescent="0.3">
      <c r="E1617">
        <f ca="1"/>
        <v>5.2997580546559417</v>
      </c>
      <c r="F1617">
        <f ca="1"/>
        <v>0.37656656796870747</v>
      </c>
    </row>
    <row r="1618" spans="5:6" x14ac:dyDescent="0.3">
      <c r="E1618">
        <f ca="1"/>
        <v>3.4382832023233516</v>
      </c>
      <c r="F1618">
        <f ca="1"/>
        <v>0.15828142222167829</v>
      </c>
    </row>
    <row r="1619" spans="5:6" x14ac:dyDescent="0.3">
      <c r="E1619">
        <f ca="1"/>
        <v>7.7184021188008733</v>
      </c>
      <c r="F1619">
        <f ca="1"/>
        <v>0.64192138462129367</v>
      </c>
    </row>
    <row r="1620" spans="5:6" x14ac:dyDescent="0.3">
      <c r="E1620">
        <f ca="1"/>
        <v>3.1631750684534174</v>
      </c>
      <c r="F1620">
        <f ca="1"/>
        <v>0.13049201623549181</v>
      </c>
    </row>
    <row r="1621" spans="5:6" x14ac:dyDescent="0.3">
      <c r="E1621">
        <f ca="1"/>
        <v>4.9422872563272824</v>
      </c>
      <c r="F1621">
        <f ca="1"/>
        <v>0.33299381251444488</v>
      </c>
    </row>
    <row r="1622" spans="5:6" x14ac:dyDescent="0.3">
      <c r="E1622">
        <f ca="1"/>
        <v>3.461536761240755</v>
      </c>
      <c r="F1622">
        <f ca="1"/>
        <v>0.16071748036424086</v>
      </c>
    </row>
    <row r="1623" spans="5:6" x14ac:dyDescent="0.3">
      <c r="E1623">
        <f ca="1"/>
        <v>2.9374119898943274</v>
      </c>
      <c r="F1623">
        <f ca="1"/>
        <v>0.10926888740119571</v>
      </c>
    </row>
    <row r="1624" spans="5:6" x14ac:dyDescent="0.3">
      <c r="E1624">
        <f ca="1"/>
        <v>3.2604649237950341</v>
      </c>
      <c r="F1624">
        <f ca="1"/>
        <v>0.14009261395657549</v>
      </c>
    </row>
    <row r="1625" spans="5:6" x14ac:dyDescent="0.3">
      <c r="E1625">
        <f ca="1"/>
        <v>20.125727612373463</v>
      </c>
      <c r="F1625">
        <f ca="1"/>
        <v>0.99469557877939452</v>
      </c>
    </row>
    <row r="1626" spans="5:6" x14ac:dyDescent="0.3">
      <c r="E1626">
        <f ca="1"/>
        <v>1.4350346767524393</v>
      </c>
      <c r="F1626">
        <f ca="1"/>
        <v>1.5526061688679427E-2</v>
      </c>
    </row>
    <row r="1627" spans="5:6" x14ac:dyDescent="0.3">
      <c r="E1627">
        <f ca="1"/>
        <v>6.4586992263148133</v>
      </c>
      <c r="F1627">
        <f ca="1"/>
        <v>0.51267814763921016</v>
      </c>
    </row>
    <row r="1628" spans="5:6" x14ac:dyDescent="0.3">
      <c r="E1628">
        <f ca="1"/>
        <v>4.9744956912463936</v>
      </c>
      <c r="F1628">
        <f ca="1"/>
        <v>0.33692421949449447</v>
      </c>
    </row>
    <row r="1629" spans="5:6" x14ac:dyDescent="0.3">
      <c r="E1629">
        <f ca="1"/>
        <v>5.6587695856170646</v>
      </c>
      <c r="F1629">
        <f ca="1"/>
        <v>0.41989130229846078</v>
      </c>
    </row>
    <row r="1630" spans="5:6" x14ac:dyDescent="0.3">
      <c r="E1630">
        <f ca="1"/>
        <v>7.4433105267812589</v>
      </c>
      <c r="F1630">
        <f ca="1"/>
        <v>0.61577510847786354</v>
      </c>
    </row>
    <row r="1631" spans="5:6" x14ac:dyDescent="0.3">
      <c r="E1631">
        <f ca="1"/>
        <v>9.9777452325000375</v>
      </c>
      <c r="F1631">
        <f ca="1"/>
        <v>0.81016186235778698</v>
      </c>
    </row>
    <row r="1632" spans="5:6" x14ac:dyDescent="0.3">
      <c r="E1632">
        <f ca="1"/>
        <v>6.1586110267864953</v>
      </c>
      <c r="F1632">
        <f ca="1"/>
        <v>0.47864377273292713</v>
      </c>
    </row>
    <row r="1633" spans="5:6" x14ac:dyDescent="0.3">
      <c r="E1633">
        <f ca="1"/>
        <v>11.02640132671157</v>
      </c>
      <c r="F1633">
        <f ca="1"/>
        <v>0.86252845346212581</v>
      </c>
    </row>
    <row r="1634" spans="5:6" x14ac:dyDescent="0.3">
      <c r="E1634">
        <f ca="1"/>
        <v>13.649082570868305</v>
      </c>
      <c r="F1634">
        <f ca="1"/>
        <v>0.94221342534984964</v>
      </c>
    </row>
    <row r="1635" spans="5:6" x14ac:dyDescent="0.3">
      <c r="E1635">
        <f ca="1"/>
        <v>3.0668635857256747</v>
      </c>
      <c r="F1635">
        <f ca="1"/>
        <v>0.12125135587086115</v>
      </c>
    </row>
    <row r="1636" spans="5:6" x14ac:dyDescent="0.3">
      <c r="E1636">
        <f ca="1"/>
        <v>10.460618130354481</v>
      </c>
      <c r="F1636">
        <f ca="1"/>
        <v>0.83606180554163634</v>
      </c>
    </row>
    <row r="1637" spans="5:6" x14ac:dyDescent="0.3">
      <c r="E1637">
        <f ca="1"/>
        <v>5.1366440170180052</v>
      </c>
      <c r="F1637">
        <f ca="1"/>
        <v>0.35670789567349664</v>
      </c>
    </row>
    <row r="1638" spans="5:6" x14ac:dyDescent="0.3">
      <c r="E1638">
        <f ca="1"/>
        <v>16.130889991230127</v>
      </c>
      <c r="F1638">
        <f ca="1"/>
        <v>0.97605293360973699</v>
      </c>
    </row>
    <row r="1639" spans="5:6" x14ac:dyDescent="0.3">
      <c r="E1639">
        <f ca="1"/>
        <v>6.7122631285822774</v>
      </c>
      <c r="F1639">
        <f ca="1"/>
        <v>0.54055897938908415</v>
      </c>
    </row>
    <row r="1640" spans="5:6" x14ac:dyDescent="0.3">
      <c r="E1640">
        <f ca="1"/>
        <v>4.2047368588958483</v>
      </c>
      <c r="F1640">
        <f ca="1"/>
        <v>0.24408311202598112</v>
      </c>
    </row>
    <row r="1641" spans="5:6" x14ac:dyDescent="0.3">
      <c r="E1641">
        <f ca="1"/>
        <v>0.80709433936725361</v>
      </c>
      <c r="F1641">
        <f ca="1"/>
        <v>2.6291224283959691E-3</v>
      </c>
    </row>
    <row r="1642" spans="5:6" x14ac:dyDescent="0.3">
      <c r="E1642">
        <f ca="1"/>
        <v>8.0966887051114114</v>
      </c>
      <c r="F1642">
        <f ca="1"/>
        <v>0.6758546962986649</v>
      </c>
    </row>
    <row r="1643" spans="5:6" x14ac:dyDescent="0.3">
      <c r="E1643">
        <f ca="1"/>
        <v>2.818630537577961</v>
      </c>
      <c r="F1643">
        <f ca="1"/>
        <v>9.8741861294012273E-2</v>
      </c>
    </row>
    <row r="1644" spans="5:6" x14ac:dyDescent="0.3">
      <c r="E1644">
        <f ca="1"/>
        <v>4.872318435840314</v>
      </c>
      <c r="F1644">
        <f ca="1"/>
        <v>0.32445860570735874</v>
      </c>
    </row>
    <row r="1645" spans="5:6" x14ac:dyDescent="0.3">
      <c r="E1645">
        <f ca="1"/>
        <v>2.0899291774080959</v>
      </c>
      <c r="F1645">
        <f ca="1"/>
        <v>4.5304382770347547E-2</v>
      </c>
    </row>
    <row r="1646" spans="5:6" x14ac:dyDescent="0.3">
      <c r="E1646">
        <f ca="1"/>
        <v>2.6199866964039238</v>
      </c>
      <c r="F1646">
        <f ca="1"/>
        <v>8.2205726680135038E-2</v>
      </c>
    </row>
    <row r="1647" spans="5:6" x14ac:dyDescent="0.3">
      <c r="E1647">
        <f ca="1"/>
        <v>9.1658546453909562</v>
      </c>
      <c r="F1647">
        <f ca="1"/>
        <v>0.75903325327460758</v>
      </c>
    </row>
    <row r="1648" spans="5:6" x14ac:dyDescent="0.3">
      <c r="E1648">
        <f ca="1"/>
        <v>4.1941717997732288</v>
      </c>
      <c r="F1648">
        <f ca="1"/>
        <v>0.24283924857865294</v>
      </c>
    </row>
    <row r="1649" spans="5:6" x14ac:dyDescent="0.3">
      <c r="E1649">
        <f ca="1"/>
        <v>3.4853258567589496</v>
      </c>
      <c r="F1649">
        <f ca="1"/>
        <v>0.16322270036656916</v>
      </c>
    </row>
    <row r="1650" spans="5:6" x14ac:dyDescent="0.3">
      <c r="E1650">
        <f ca="1"/>
        <v>4.9693777179569656</v>
      </c>
      <c r="F1650">
        <f ca="1"/>
        <v>0.33629963900423926</v>
      </c>
    </row>
    <row r="1651" spans="5:6" x14ac:dyDescent="0.3">
      <c r="E1651">
        <f ca="1"/>
        <v>2.751625035582459</v>
      </c>
      <c r="F1651">
        <f ca="1"/>
        <v>9.3010656412841591E-2</v>
      </c>
    </row>
    <row r="1652" spans="5:6" x14ac:dyDescent="0.3">
      <c r="E1652">
        <f ca="1"/>
        <v>7.583523027591685</v>
      </c>
      <c r="F1652">
        <f ca="1"/>
        <v>0.62925466848185796</v>
      </c>
    </row>
    <row r="1653" spans="5:6" x14ac:dyDescent="0.3">
      <c r="E1653">
        <f ca="1"/>
        <v>12.81128045361559</v>
      </c>
      <c r="F1653">
        <f ca="1"/>
        <v>0.92315779496603145</v>
      </c>
    </row>
    <row r="1654" spans="5:6" x14ac:dyDescent="0.3">
      <c r="E1654">
        <f ca="1"/>
        <v>3.0285669829648754</v>
      </c>
      <c r="F1654">
        <f ca="1"/>
        <v>0.11765297065590069</v>
      </c>
    </row>
    <row r="1655" spans="5:6" x14ac:dyDescent="0.3">
      <c r="E1655">
        <f ca="1"/>
        <v>1.8868863490899437</v>
      </c>
      <c r="F1655">
        <f ca="1"/>
        <v>3.4165309433316075E-2</v>
      </c>
    </row>
    <row r="1656" spans="5:6" x14ac:dyDescent="0.3">
      <c r="E1656">
        <f ca="1"/>
        <v>17.245837704547391</v>
      </c>
      <c r="F1656">
        <f ca="1"/>
        <v>0.98412207312572697</v>
      </c>
    </row>
    <row r="1657" spans="5:6" x14ac:dyDescent="0.3">
      <c r="E1657">
        <f ca="1"/>
        <v>5.7875410008369288</v>
      </c>
      <c r="F1657">
        <f ca="1"/>
        <v>0.43523528196039529</v>
      </c>
    </row>
    <row r="1658" spans="5:6" x14ac:dyDescent="0.3">
      <c r="E1658">
        <f ca="1"/>
        <v>7.7038747756485364</v>
      </c>
      <c r="F1658">
        <f ca="1"/>
        <v>0.64057133798072885</v>
      </c>
    </row>
    <row r="1659" spans="5:6" x14ac:dyDescent="0.3">
      <c r="E1659">
        <f ca="1"/>
        <v>8.6230901524877055</v>
      </c>
      <c r="F1659">
        <f ca="1"/>
        <v>0.71913927350591544</v>
      </c>
    </row>
    <row r="1660" spans="5:6" x14ac:dyDescent="0.3">
      <c r="E1660">
        <f ca="1"/>
        <v>16.441171305862774</v>
      </c>
      <c r="F1660">
        <f ca="1"/>
        <v>0.97862237452617151</v>
      </c>
    </row>
    <row r="1661" spans="5:6" x14ac:dyDescent="0.3">
      <c r="E1661">
        <f ca="1"/>
        <v>17.774175833019633</v>
      </c>
      <c r="F1661">
        <f ca="1"/>
        <v>0.98696849991379454</v>
      </c>
    </row>
    <row r="1662" spans="5:6" x14ac:dyDescent="0.3">
      <c r="E1662">
        <f ca="1"/>
        <v>10.432381887613564</v>
      </c>
      <c r="F1662">
        <f ca="1"/>
        <v>0.83463414573995687</v>
      </c>
    </row>
    <row r="1663" spans="5:6" x14ac:dyDescent="0.3">
      <c r="E1663">
        <f ca="1"/>
        <v>4.2125023909442794</v>
      </c>
      <c r="F1663">
        <f ca="1"/>
        <v>0.24499817067223467</v>
      </c>
    </row>
    <row r="1664" spans="5:6" x14ac:dyDescent="0.3">
      <c r="E1664">
        <f ca="1"/>
        <v>2.9546213903436058</v>
      </c>
      <c r="F1664">
        <f ca="1"/>
        <v>0.11083186324512158</v>
      </c>
    </row>
    <row r="1665" spans="5:6" x14ac:dyDescent="0.3">
      <c r="E1665">
        <f ca="1"/>
        <v>2.3543953538333504</v>
      </c>
      <c r="F1665">
        <f ca="1"/>
        <v>6.2343453053971792E-2</v>
      </c>
    </row>
    <row r="1666" spans="5:6" x14ac:dyDescent="0.3">
      <c r="E1666">
        <f ca="1"/>
        <v>6.3359860954626592</v>
      </c>
      <c r="F1666">
        <f ca="1"/>
        <v>0.49888923015262177</v>
      </c>
    </row>
    <row r="1667" spans="5:6" x14ac:dyDescent="0.3">
      <c r="E1667">
        <f ca="1"/>
        <v>6.9610291869889593</v>
      </c>
      <c r="F1667">
        <f ca="1"/>
        <v>0.56705124700465837</v>
      </c>
    </row>
    <row r="1668" spans="5:6" x14ac:dyDescent="0.3">
      <c r="E1668">
        <f ca="1"/>
        <v>5.4256864827320737</v>
      </c>
      <c r="F1668">
        <f ca="1"/>
        <v>0.39183803963985553</v>
      </c>
    </row>
    <row r="1669" spans="5:6" x14ac:dyDescent="0.3">
      <c r="E1669">
        <f ca="1"/>
        <v>8.6621962822419878</v>
      </c>
      <c r="F1669">
        <f ca="1"/>
        <v>0.72217284531444725</v>
      </c>
    </row>
    <row r="1670" spans="5:6" x14ac:dyDescent="0.3">
      <c r="E1670">
        <f ca="1"/>
        <v>8.0944029752314517</v>
      </c>
      <c r="F1670">
        <f ca="1"/>
        <v>0.67565675627871158</v>
      </c>
    </row>
    <row r="1671" spans="5:6" x14ac:dyDescent="0.3">
      <c r="E1671">
        <f ca="1"/>
        <v>4.5178716486972563</v>
      </c>
      <c r="F1671">
        <f ca="1"/>
        <v>0.28143582964150887</v>
      </c>
    </row>
    <row r="1672" spans="5:6" x14ac:dyDescent="0.3">
      <c r="E1672">
        <f ca="1"/>
        <v>7.6319905640579391</v>
      </c>
      <c r="F1672">
        <f ca="1"/>
        <v>0.6338403862119929</v>
      </c>
    </row>
    <row r="1673" spans="5:6" x14ac:dyDescent="0.3">
      <c r="E1673">
        <f ca="1"/>
        <v>7.8371924525264598</v>
      </c>
      <c r="F1673">
        <f ca="1"/>
        <v>0.65283105996713264</v>
      </c>
    </row>
    <row r="1674" spans="5:6" x14ac:dyDescent="0.3">
      <c r="E1674">
        <f ca="1"/>
        <v>9.1497641160712728</v>
      </c>
      <c r="F1674">
        <f ca="1"/>
        <v>0.75791825242561184</v>
      </c>
    </row>
    <row r="1675" spans="5:6" x14ac:dyDescent="0.3">
      <c r="E1675">
        <f ca="1"/>
        <v>10.667781525068996</v>
      </c>
      <c r="F1675">
        <f ca="1"/>
        <v>0.84621898107808013</v>
      </c>
    </row>
    <row r="1676" spans="5:6" x14ac:dyDescent="0.3">
      <c r="E1676">
        <f ca="1"/>
        <v>12.981826222017798</v>
      </c>
      <c r="F1676">
        <f ca="1"/>
        <v>0.92744756828778285</v>
      </c>
    </row>
    <row r="1677" spans="5:6" x14ac:dyDescent="0.3">
      <c r="E1677">
        <f ca="1"/>
        <v>11.277951656802829</v>
      </c>
      <c r="F1677">
        <f ca="1"/>
        <v>0.87305394813790538</v>
      </c>
    </row>
    <row r="1678" spans="5:6" x14ac:dyDescent="0.3">
      <c r="E1678">
        <f ca="1"/>
        <v>8.0115519753553279</v>
      </c>
      <c r="F1678">
        <f ca="1"/>
        <v>0.66842363734895671</v>
      </c>
    </row>
    <row r="1679" spans="5:6" x14ac:dyDescent="0.3">
      <c r="E1679">
        <f ca="1"/>
        <v>4.1608235399935349</v>
      </c>
      <c r="F1679">
        <f ca="1"/>
        <v>0.23892139913676258</v>
      </c>
    </row>
    <row r="1680" spans="5:6" x14ac:dyDescent="0.3">
      <c r="E1680">
        <f ca="1"/>
        <v>10.623473691631231</v>
      </c>
      <c r="F1680">
        <f ca="1"/>
        <v>0.84409299435795404</v>
      </c>
    </row>
    <row r="1681" spans="5:6" x14ac:dyDescent="0.3">
      <c r="E1681">
        <f ca="1"/>
        <v>5.9945901738908054</v>
      </c>
      <c r="F1681">
        <f ca="1"/>
        <v>0.45961882789655245</v>
      </c>
    </row>
    <row r="1682" spans="5:6" x14ac:dyDescent="0.3">
      <c r="E1682">
        <f ca="1"/>
        <v>6.0502916966480695</v>
      </c>
      <c r="F1682">
        <f ca="1"/>
        <v>0.46611051157787858</v>
      </c>
    </row>
    <row r="1683" spans="5:6" x14ac:dyDescent="0.3">
      <c r="E1683">
        <f ca="1"/>
        <v>7.3390994058530108</v>
      </c>
      <c r="F1683">
        <f ca="1"/>
        <v>0.60555307328603736</v>
      </c>
    </row>
    <row r="1684" spans="5:6" x14ac:dyDescent="0.3">
      <c r="E1684">
        <f ca="1"/>
        <v>7.2851199362378001</v>
      </c>
      <c r="F1684">
        <f ca="1"/>
        <v>0.60019080457744856</v>
      </c>
    </row>
    <row r="1685" spans="5:6" x14ac:dyDescent="0.3">
      <c r="E1685">
        <f ca="1"/>
        <v>5.8398065157560728</v>
      </c>
      <c r="F1685">
        <f ca="1"/>
        <v>0.44142590061897258</v>
      </c>
    </row>
    <row r="1686" spans="5:6" x14ac:dyDescent="0.3">
      <c r="E1686">
        <f ca="1"/>
        <v>10.558868950110227</v>
      </c>
      <c r="F1686">
        <f ca="1"/>
        <v>0.84094812122046458</v>
      </c>
    </row>
    <row r="1687" spans="5:6" x14ac:dyDescent="0.3">
      <c r="E1687">
        <f ca="1"/>
        <v>3.2445593602192226</v>
      </c>
      <c r="F1687">
        <f ca="1"/>
        <v>0.13850538201142204</v>
      </c>
    </row>
    <row r="1688" spans="5:6" x14ac:dyDescent="0.3">
      <c r="E1688">
        <f ca="1"/>
        <v>8.6154464572678364</v>
      </c>
      <c r="F1688">
        <f ca="1"/>
        <v>0.71854340854513865</v>
      </c>
    </row>
    <row r="1689" spans="5:6" x14ac:dyDescent="0.3">
      <c r="E1689">
        <f ca="1"/>
        <v>3.1240832593329473</v>
      </c>
      <c r="F1689">
        <f ca="1"/>
        <v>0.12670891585648159</v>
      </c>
    </row>
    <row r="1690" spans="5:6" x14ac:dyDescent="0.3">
      <c r="E1690">
        <f ca="1"/>
        <v>5.3046489586078538</v>
      </c>
      <c r="F1690">
        <f ca="1"/>
        <v>0.37716084647333498</v>
      </c>
    </row>
    <row r="1691" spans="5:6" x14ac:dyDescent="0.3">
      <c r="E1691">
        <f ca="1"/>
        <v>3.8451387236518686</v>
      </c>
      <c r="F1691">
        <f ca="1"/>
        <v>0.20256828016354506</v>
      </c>
    </row>
    <row r="1692" spans="5:6" x14ac:dyDescent="0.3">
      <c r="E1692">
        <f ca="1"/>
        <v>6.4630512289567292</v>
      </c>
      <c r="F1692">
        <f ca="1"/>
        <v>0.51316374363422923</v>
      </c>
    </row>
    <row r="1693" spans="5:6" x14ac:dyDescent="0.3">
      <c r="E1693">
        <f ca="1"/>
        <v>1.2139027686744874</v>
      </c>
      <c r="F1693">
        <f ca="1"/>
        <v>9.3967413187734418E-3</v>
      </c>
    </row>
    <row r="1694" spans="5:6" x14ac:dyDescent="0.3">
      <c r="E1694">
        <f ca="1"/>
        <v>6.0682675566067843</v>
      </c>
      <c r="F1694">
        <f ca="1"/>
        <v>0.46819886868072308</v>
      </c>
    </row>
    <row r="1695" spans="5:6" x14ac:dyDescent="0.3">
      <c r="E1695">
        <f ca="1"/>
        <v>8.4471284046138795</v>
      </c>
      <c r="F1695">
        <f ca="1"/>
        <v>0.70517915335343995</v>
      </c>
    </row>
    <row r="1696" spans="5:6" x14ac:dyDescent="0.3">
      <c r="E1696">
        <f ca="1"/>
        <v>13.177634712164755</v>
      </c>
      <c r="F1696">
        <f ca="1"/>
        <v>0.93210317164497292</v>
      </c>
    </row>
    <row r="1697" spans="5:6" x14ac:dyDescent="0.3">
      <c r="E1697">
        <f ca="1"/>
        <v>5.7847702794733609</v>
      </c>
      <c r="F1697">
        <f ca="1"/>
        <v>0.43490647636764346</v>
      </c>
    </row>
    <row r="1698" spans="5:6" x14ac:dyDescent="0.3">
      <c r="E1698">
        <f ca="1"/>
        <v>20.644180147976087</v>
      </c>
      <c r="F1698">
        <f ca="1"/>
        <v>0.99566592953678934</v>
      </c>
    </row>
    <row r="1699" spans="5:6" x14ac:dyDescent="0.3">
      <c r="E1699">
        <f ca="1"/>
        <v>2.2379087162347728</v>
      </c>
      <c r="F1699">
        <f ca="1"/>
        <v>5.4491781266323688E-2</v>
      </c>
    </row>
    <row r="1700" spans="5:6" x14ac:dyDescent="0.3">
      <c r="E1700">
        <f ca="1"/>
        <v>12.183812829183958</v>
      </c>
      <c r="F1700">
        <f ca="1"/>
        <v>0.90532617359739942</v>
      </c>
    </row>
    <row r="1701" spans="5:6" x14ac:dyDescent="0.3">
      <c r="E1701">
        <f ca="1"/>
        <v>9.608196026876989</v>
      </c>
      <c r="F1701">
        <f ca="1"/>
        <v>0.78811513278576317</v>
      </c>
    </row>
    <row r="1702" spans="5:6" x14ac:dyDescent="0.3">
      <c r="E1702">
        <f ca="1"/>
        <v>15.432143710456319</v>
      </c>
      <c r="F1702">
        <f ca="1"/>
        <v>0.96915786194315845</v>
      </c>
    </row>
    <row r="1703" spans="5:6" x14ac:dyDescent="0.3">
      <c r="E1703">
        <f ca="1"/>
        <v>4.1750528499494406</v>
      </c>
      <c r="F1703">
        <f ca="1"/>
        <v>0.24059152442511902</v>
      </c>
    </row>
    <row r="1704" spans="5:6" x14ac:dyDescent="0.3">
      <c r="E1704">
        <f ca="1"/>
        <v>6.9264575083150994</v>
      </c>
      <c r="F1704">
        <f ca="1"/>
        <v>0.56342290666272621</v>
      </c>
    </row>
    <row r="1705" spans="5:6" x14ac:dyDescent="0.3">
      <c r="E1705">
        <f ca="1"/>
        <v>6.7173199827575072</v>
      </c>
      <c r="F1705">
        <f ca="1"/>
        <v>0.54110622476151982</v>
      </c>
    </row>
    <row r="1706" spans="5:6" x14ac:dyDescent="0.3">
      <c r="E1706">
        <f ca="1"/>
        <v>14.596355239654402</v>
      </c>
      <c r="F1706">
        <f ca="1"/>
        <v>0.95846397582637843</v>
      </c>
    </row>
    <row r="1707" spans="5:6" x14ac:dyDescent="0.3">
      <c r="E1707">
        <f ca="1"/>
        <v>4.9227029398915443</v>
      </c>
      <c r="F1707">
        <f ca="1"/>
        <v>0.33060426612646049</v>
      </c>
    </row>
    <row r="1708" spans="5:6" x14ac:dyDescent="0.3">
      <c r="E1708">
        <f ca="1"/>
        <v>10.801831869223001</v>
      </c>
      <c r="F1708">
        <f ca="1"/>
        <v>0.85250035721071449</v>
      </c>
    </row>
    <row r="1709" spans="5:6" x14ac:dyDescent="0.3">
      <c r="E1709">
        <f ca="1"/>
        <v>5.6905010836254428</v>
      </c>
      <c r="F1709">
        <f ca="1"/>
        <v>0.42368376676501529</v>
      </c>
    </row>
    <row r="1710" spans="5:6" x14ac:dyDescent="0.3">
      <c r="E1710">
        <f ca="1"/>
        <v>4.8857139087824857</v>
      </c>
      <c r="F1710">
        <f ca="1"/>
        <v>0.32609219268036882</v>
      </c>
    </row>
    <row r="1711" spans="5:6" x14ac:dyDescent="0.3">
      <c r="E1711">
        <f ca="1"/>
        <v>3.5222113719685413</v>
      </c>
      <c r="F1711">
        <f ca="1"/>
        <v>0.16713269019009883</v>
      </c>
    </row>
    <row r="1712" spans="5:6" x14ac:dyDescent="0.3">
      <c r="E1712">
        <f ca="1"/>
        <v>9.4652519135524162</v>
      </c>
      <c r="F1712">
        <f ca="1"/>
        <v>0.77904485538672374</v>
      </c>
    </row>
    <row r="1713" spans="5:6" x14ac:dyDescent="0.3">
      <c r="E1713">
        <f ca="1"/>
        <v>8.0263490969221767</v>
      </c>
      <c r="F1713">
        <f ca="1"/>
        <v>0.66972379760794054</v>
      </c>
    </row>
    <row r="1714" spans="5:6" x14ac:dyDescent="0.3">
      <c r="E1714">
        <f ca="1"/>
        <v>13.908889037935523</v>
      </c>
      <c r="F1714">
        <f ca="1"/>
        <v>0.94717421719365824</v>
      </c>
    </row>
    <row r="1715" spans="5:6" x14ac:dyDescent="0.3">
      <c r="E1715">
        <f ca="1"/>
        <v>1.1917120629405407</v>
      </c>
      <c r="F1715">
        <f ca="1"/>
        <v>8.8835247652955251E-3</v>
      </c>
    </row>
    <row r="1716" spans="5:6" x14ac:dyDescent="0.3">
      <c r="E1716">
        <f ca="1"/>
        <v>8.0564079372364947</v>
      </c>
      <c r="F1716">
        <f ca="1"/>
        <v>0.67235378753755104</v>
      </c>
    </row>
    <row r="1717" spans="5:6" x14ac:dyDescent="0.3">
      <c r="E1717">
        <f ca="1"/>
        <v>5.6962359129098541</v>
      </c>
      <c r="F1717">
        <f ca="1"/>
        <v>0.4243684082818649</v>
      </c>
    </row>
    <row r="1718" spans="5:6" x14ac:dyDescent="0.3">
      <c r="E1718">
        <f ca="1"/>
        <v>8.9201384024662858</v>
      </c>
      <c r="F1718">
        <f ca="1"/>
        <v>0.74155922546334552</v>
      </c>
    </row>
    <row r="1719" spans="5:6" x14ac:dyDescent="0.3">
      <c r="E1719">
        <f ca="1"/>
        <v>4.9454435019019538</v>
      </c>
      <c r="F1719">
        <f ca="1"/>
        <v>0.3333789443675424</v>
      </c>
    </row>
    <row r="1720" spans="5:6" x14ac:dyDescent="0.3">
      <c r="E1720">
        <f ca="1"/>
        <v>7.9934579155459469</v>
      </c>
      <c r="F1720">
        <f ca="1"/>
        <v>0.66682886824281473</v>
      </c>
    </row>
    <row r="1721" spans="5:6" x14ac:dyDescent="0.3">
      <c r="E1721">
        <f ca="1"/>
        <v>9.8211112385543196</v>
      </c>
      <c r="F1721">
        <f ca="1"/>
        <v>0.801060373563239</v>
      </c>
    </row>
    <row r="1722" spans="5:6" x14ac:dyDescent="0.3">
      <c r="E1722">
        <f ca="1"/>
        <v>2.5470039556328437</v>
      </c>
      <c r="F1722">
        <f ca="1"/>
        <v>7.6483773837536156E-2</v>
      </c>
    </row>
    <row r="1723" spans="5:6" x14ac:dyDescent="0.3">
      <c r="E1723">
        <f ca="1"/>
        <v>11.10865248619749</v>
      </c>
      <c r="F1723">
        <f ca="1"/>
        <v>0.86605062959404888</v>
      </c>
    </row>
    <row r="1724" spans="5:6" x14ac:dyDescent="0.3">
      <c r="E1724">
        <f ca="1"/>
        <v>5.4301537071683201</v>
      </c>
      <c r="F1724">
        <f ca="1"/>
        <v>0.39237852295355086</v>
      </c>
    </row>
    <row r="1725" spans="5:6" x14ac:dyDescent="0.3">
      <c r="E1725">
        <f ca="1"/>
        <v>10.648562489151317</v>
      </c>
      <c r="F1725">
        <f ca="1"/>
        <v>0.84529987657021222</v>
      </c>
    </row>
    <row r="1726" spans="5:6" x14ac:dyDescent="0.3">
      <c r="E1726">
        <f ca="1"/>
        <v>4.3962763574344121</v>
      </c>
      <c r="F1726">
        <f ca="1"/>
        <v>0.26683134702834466</v>
      </c>
    </row>
    <row r="1727" spans="5:6" x14ac:dyDescent="0.3">
      <c r="E1727">
        <f ca="1"/>
        <v>4.9312998385200917</v>
      </c>
      <c r="F1727">
        <f ca="1"/>
        <v>0.33165316212550905</v>
      </c>
    </row>
    <row r="1728" spans="5:6" x14ac:dyDescent="0.3">
      <c r="E1728">
        <f ca="1"/>
        <v>4.7244417932694525</v>
      </c>
      <c r="F1728">
        <f ca="1"/>
        <v>0.30645094849600746</v>
      </c>
    </row>
    <row r="1729" spans="5:6" x14ac:dyDescent="0.3">
      <c r="E1729">
        <f ca="1"/>
        <v>6.1212578652336651</v>
      </c>
      <c r="F1729">
        <f ca="1"/>
        <v>0.47433568809013571</v>
      </c>
    </row>
    <row r="1730" spans="5:6" x14ac:dyDescent="0.3">
      <c r="E1730">
        <f ca="1"/>
        <v>4.955638587478151</v>
      </c>
      <c r="F1730">
        <f ca="1"/>
        <v>0.3346230143901705</v>
      </c>
    </row>
    <row r="1731" spans="5:6" x14ac:dyDescent="0.3">
      <c r="E1731">
        <f ca="1"/>
        <v>13.684445713013357</v>
      </c>
      <c r="F1731">
        <f ca="1"/>
        <v>0.94291300271322709</v>
      </c>
    </row>
    <row r="1732" spans="5:6" x14ac:dyDescent="0.3">
      <c r="E1732">
        <f ca="1"/>
        <v>8.1458479934832884</v>
      </c>
      <c r="F1732">
        <f ca="1"/>
        <v>0.68009086248156536</v>
      </c>
    </row>
    <row r="1733" spans="5:6" x14ac:dyDescent="0.3">
      <c r="E1733">
        <f ca="1"/>
        <v>22.984747358901895</v>
      </c>
      <c r="F1733">
        <f ca="1"/>
        <v>0.99828493529253914</v>
      </c>
    </row>
    <row r="1734" spans="5:6" x14ac:dyDescent="0.3">
      <c r="E1734">
        <f ca="1"/>
        <v>2.1518493802394234</v>
      </c>
      <c r="F1734">
        <f ca="1"/>
        <v>4.9040274814092809E-2</v>
      </c>
    </row>
    <row r="1735" spans="5:6" x14ac:dyDescent="0.3">
      <c r="E1735">
        <f ca="1"/>
        <v>8.3029372425568297</v>
      </c>
      <c r="F1735">
        <f ca="1"/>
        <v>0.69335934768103558</v>
      </c>
    </row>
    <row r="1736" spans="5:6" x14ac:dyDescent="0.3">
      <c r="E1736">
        <f ca="1"/>
        <v>11.603929814955539</v>
      </c>
      <c r="F1736">
        <f ca="1"/>
        <v>0.88564055114978701</v>
      </c>
    </row>
    <row r="1737" spans="5:6" x14ac:dyDescent="0.3">
      <c r="E1737">
        <f ca="1"/>
        <v>8.0570206652284373</v>
      </c>
      <c r="F1737">
        <f ca="1"/>
        <v>0.67240724251550898</v>
      </c>
    </row>
    <row r="1738" spans="5:6" x14ac:dyDescent="0.3">
      <c r="E1738">
        <f ca="1"/>
        <v>10.25548869306464</v>
      </c>
      <c r="F1738">
        <f ca="1"/>
        <v>0.82544845203870376</v>
      </c>
    </row>
    <row r="1739" spans="5:6" x14ac:dyDescent="0.3">
      <c r="E1739">
        <f ca="1"/>
        <v>8.7626862534402736</v>
      </c>
      <c r="F1739">
        <f ca="1"/>
        <v>0.72985372354206479</v>
      </c>
    </row>
    <row r="1740" spans="5:6" x14ac:dyDescent="0.3">
      <c r="E1740">
        <f ca="1"/>
        <v>2.8301299624340825</v>
      </c>
      <c r="F1740">
        <f ca="1"/>
        <v>9.9740701619823721E-2</v>
      </c>
    </row>
    <row r="1741" spans="5:6" x14ac:dyDescent="0.3">
      <c r="E1741">
        <f ca="1"/>
        <v>14.066954550148967</v>
      </c>
      <c r="F1741">
        <f ca="1"/>
        <v>0.94999676418905976</v>
      </c>
    </row>
    <row r="1742" spans="5:6" x14ac:dyDescent="0.3">
      <c r="E1742">
        <f ca="1"/>
        <v>6.2531985104063574</v>
      </c>
      <c r="F1742">
        <f ca="1"/>
        <v>0.48948456859539685</v>
      </c>
    </row>
    <row r="1743" spans="5:6" x14ac:dyDescent="0.3">
      <c r="E1743">
        <f ca="1"/>
        <v>4.0029954931633265</v>
      </c>
      <c r="F1743">
        <f ca="1"/>
        <v>0.22056767913132871</v>
      </c>
    </row>
    <row r="1744" spans="5:6" x14ac:dyDescent="0.3">
      <c r="E1744">
        <f ca="1"/>
        <v>7.2486104774487075</v>
      </c>
      <c r="F1744">
        <f ca="1"/>
        <v>0.59653812414560359</v>
      </c>
    </row>
    <row r="1745" spans="5:6" x14ac:dyDescent="0.3">
      <c r="E1745">
        <f ca="1"/>
        <v>1.2349500884904729</v>
      </c>
      <c r="F1745">
        <f ca="1"/>
        <v>9.9002097119971176E-3</v>
      </c>
    </row>
    <row r="1746" spans="5:6" x14ac:dyDescent="0.3">
      <c r="E1746">
        <f ca="1"/>
        <v>6.5882719825552423</v>
      </c>
      <c r="F1746">
        <f ca="1"/>
        <v>0.52703175850896911</v>
      </c>
    </row>
    <row r="1747" spans="5:6" x14ac:dyDescent="0.3">
      <c r="E1747">
        <f ca="1"/>
        <v>4.5854464338192411</v>
      </c>
      <c r="F1747">
        <f ca="1"/>
        <v>0.28959484615908271</v>
      </c>
    </row>
    <row r="1748" spans="5:6" x14ac:dyDescent="0.3">
      <c r="E1748">
        <f ca="1"/>
        <v>7.7205434952972158</v>
      </c>
      <c r="F1748">
        <f ca="1"/>
        <v>0.64212009416220373</v>
      </c>
    </row>
    <row r="1749" spans="5:6" x14ac:dyDescent="0.3">
      <c r="E1749">
        <f ca="1"/>
        <v>2.900987524071112</v>
      </c>
      <c r="F1749">
        <f ca="1"/>
        <v>0.10599192569004563</v>
      </c>
    </row>
    <row r="1750" spans="5:6" x14ac:dyDescent="0.3">
      <c r="E1750">
        <f ca="1"/>
        <v>4.865638896647325</v>
      </c>
      <c r="F1750">
        <f ca="1"/>
        <v>0.32364413659342867</v>
      </c>
    </row>
    <row r="1751" spans="5:6" x14ac:dyDescent="0.3">
      <c r="E1751">
        <f ca="1"/>
        <v>3.8058048151969053</v>
      </c>
      <c r="F1751">
        <f ca="1"/>
        <v>0.19814643379115762</v>
      </c>
    </row>
    <row r="1752" spans="5:6" x14ac:dyDescent="0.3">
      <c r="E1752">
        <f ca="1"/>
        <v>11.698466601454607</v>
      </c>
      <c r="F1752">
        <f ca="1"/>
        <v>0.88907874826043287</v>
      </c>
    </row>
    <row r="1753" spans="5:6" x14ac:dyDescent="0.3">
      <c r="E1753">
        <f ca="1"/>
        <v>6.9072841310736601</v>
      </c>
      <c r="F1753">
        <f ca="1"/>
        <v>0.56140308999542898</v>
      </c>
    </row>
    <row r="1754" spans="5:6" x14ac:dyDescent="0.3">
      <c r="E1754">
        <f ca="1"/>
        <v>16.791792606512331</v>
      </c>
      <c r="F1754">
        <f ca="1"/>
        <v>0.98121078535404027</v>
      </c>
    </row>
    <row r="1755" spans="5:6" x14ac:dyDescent="0.3">
      <c r="E1755">
        <f ca="1"/>
        <v>1.6129888314784329</v>
      </c>
      <c r="F1755">
        <f ca="1"/>
        <v>2.1861713649917069E-2</v>
      </c>
    </row>
    <row r="1756" spans="5:6" x14ac:dyDescent="0.3">
      <c r="E1756">
        <f ca="1"/>
        <v>1.026601864037471</v>
      </c>
      <c r="F1756">
        <f ca="1"/>
        <v>5.6120790695326512E-3</v>
      </c>
    </row>
    <row r="1757" spans="5:6" x14ac:dyDescent="0.3">
      <c r="E1757">
        <f ca="1"/>
        <v>8.4938616110175023</v>
      </c>
      <c r="F1757">
        <f ca="1"/>
        <v>0.70893642006049817</v>
      </c>
    </row>
    <row r="1758" spans="5:6" x14ac:dyDescent="0.3">
      <c r="E1758">
        <f ca="1"/>
        <v>6.3115615164203698</v>
      </c>
      <c r="F1758">
        <f ca="1"/>
        <v>0.49612295025024905</v>
      </c>
    </row>
    <row r="1759" spans="5:6" x14ac:dyDescent="0.3">
      <c r="E1759">
        <f ca="1"/>
        <v>10.510517853697891</v>
      </c>
      <c r="F1759">
        <f ca="1"/>
        <v>0.83855919770996623</v>
      </c>
    </row>
    <row r="1760" spans="5:6" x14ac:dyDescent="0.3">
      <c r="E1760">
        <f ca="1"/>
        <v>5.8331067121904523</v>
      </c>
      <c r="F1760">
        <f ca="1"/>
        <v>0.44063361180557886</v>
      </c>
    </row>
    <row r="1761" spans="5:6" x14ac:dyDescent="0.3">
      <c r="E1761">
        <f ca="1"/>
        <v>1.7250683870605323</v>
      </c>
      <c r="F1761">
        <f ca="1"/>
        <v>2.6518668871387763E-2</v>
      </c>
    </row>
    <row r="1762" spans="5:6" x14ac:dyDescent="0.3">
      <c r="E1762">
        <f ca="1"/>
        <v>12.166771144802681</v>
      </c>
      <c r="F1762">
        <f ca="1"/>
        <v>0.90479382134918707</v>
      </c>
    </row>
    <row r="1763" spans="5:6" x14ac:dyDescent="0.3">
      <c r="E1763">
        <f ca="1"/>
        <v>8.6186878280411392</v>
      </c>
      <c r="F1763">
        <f ca="1"/>
        <v>0.71879620667553956</v>
      </c>
    </row>
    <row r="1764" spans="5:6" x14ac:dyDescent="0.3">
      <c r="E1764">
        <f ca="1"/>
        <v>5.1527260614869297</v>
      </c>
      <c r="F1764">
        <f ca="1"/>
        <v>0.35866855636895822</v>
      </c>
    </row>
    <row r="1765" spans="5:6" x14ac:dyDescent="0.3">
      <c r="E1765">
        <f ca="1"/>
        <v>5.4413711709258008</v>
      </c>
      <c r="F1765">
        <f ca="1"/>
        <v>0.39373528487911963</v>
      </c>
    </row>
    <row r="1766" spans="5:6" x14ac:dyDescent="0.3">
      <c r="E1766">
        <f ca="1"/>
        <v>2.9023612339776492</v>
      </c>
      <c r="F1766">
        <f ca="1"/>
        <v>0.10611473885778697</v>
      </c>
    </row>
    <row r="1767" spans="5:6" x14ac:dyDescent="0.3">
      <c r="E1767">
        <f ca="1"/>
        <v>4.7655696161511818</v>
      </c>
      <c r="F1767">
        <f ca="1"/>
        <v>0.31145334487028087</v>
      </c>
    </row>
    <row r="1768" spans="5:6" x14ac:dyDescent="0.3">
      <c r="E1768">
        <f ca="1"/>
        <v>4.0515589434412398</v>
      </c>
      <c r="F1768">
        <f ca="1"/>
        <v>0.22617995567035884</v>
      </c>
    </row>
    <row r="1769" spans="5:6" x14ac:dyDescent="0.3">
      <c r="E1769">
        <f ca="1"/>
        <v>4.2242644187143616</v>
      </c>
      <c r="F1769">
        <f ca="1"/>
        <v>0.24638542306912209</v>
      </c>
    </row>
    <row r="1770" spans="5:6" x14ac:dyDescent="0.3">
      <c r="E1770">
        <f ca="1"/>
        <v>8.5051248660454259</v>
      </c>
      <c r="F1770">
        <f ca="1"/>
        <v>0.70983658857407228</v>
      </c>
    </row>
    <row r="1771" spans="5:6" x14ac:dyDescent="0.3">
      <c r="E1771">
        <f ca="1"/>
        <v>3.3088537910600313</v>
      </c>
      <c r="F1771">
        <f ca="1"/>
        <v>0.14496260831995306</v>
      </c>
    </row>
    <row r="1772" spans="5:6" x14ac:dyDescent="0.3">
      <c r="E1772">
        <f ca="1"/>
        <v>18.117530854826207</v>
      </c>
      <c r="F1772">
        <f ca="1"/>
        <v>0.98854916875467413</v>
      </c>
    </row>
    <row r="1773" spans="5:6" x14ac:dyDescent="0.3">
      <c r="E1773">
        <f ca="1"/>
        <v>7.0075908077676763</v>
      </c>
      <c r="F1773">
        <f ca="1"/>
        <v>0.57191006688052048</v>
      </c>
    </row>
    <row r="1774" spans="5:6" x14ac:dyDescent="0.3">
      <c r="E1774">
        <f ca="1"/>
        <v>17.049530633763538</v>
      </c>
      <c r="F1774">
        <f ca="1"/>
        <v>0.98292042395802381</v>
      </c>
    </row>
    <row r="1775" spans="5:6" x14ac:dyDescent="0.3">
      <c r="E1775">
        <f ca="1"/>
        <v>9.0941194109651526</v>
      </c>
      <c r="F1775">
        <f ca="1"/>
        <v>0.75403086719054746</v>
      </c>
    </row>
    <row r="1776" spans="5:6" x14ac:dyDescent="0.3">
      <c r="E1776">
        <f ca="1"/>
        <v>13.438515363887237</v>
      </c>
      <c r="F1776">
        <f ca="1"/>
        <v>0.93788199741835809</v>
      </c>
    </row>
    <row r="1777" spans="5:6" x14ac:dyDescent="0.3">
      <c r="E1777">
        <f ca="1"/>
        <v>4.3935445043260826</v>
      </c>
      <c r="F1777">
        <f ca="1"/>
        <v>0.26650452709995126</v>
      </c>
    </row>
    <row r="1778" spans="5:6" x14ac:dyDescent="0.3">
      <c r="E1778">
        <f ca="1"/>
        <v>4.6942957802031486</v>
      </c>
      <c r="F1778">
        <f ca="1"/>
        <v>0.30278803075598515</v>
      </c>
    </row>
    <row r="1779" spans="5:6" x14ac:dyDescent="0.3">
      <c r="E1779">
        <f ca="1"/>
        <v>7.0578587441645304</v>
      </c>
      <c r="F1779">
        <f ca="1"/>
        <v>0.57711938380989891</v>
      </c>
    </row>
    <row r="1780" spans="5:6" x14ac:dyDescent="0.3">
      <c r="E1780">
        <f ca="1"/>
        <v>11.462466984963168</v>
      </c>
      <c r="F1780">
        <f ca="1"/>
        <v>0.88032001268214111</v>
      </c>
    </row>
    <row r="1781" spans="5:6" x14ac:dyDescent="0.3">
      <c r="E1781">
        <f ca="1"/>
        <v>3.0865234068081788</v>
      </c>
      <c r="F1781">
        <f ca="1"/>
        <v>0.12311564077868492</v>
      </c>
    </row>
    <row r="1782" spans="5:6" x14ac:dyDescent="0.3">
      <c r="E1782">
        <f ca="1"/>
        <v>6.0525158452379824</v>
      </c>
      <c r="F1782">
        <f ca="1"/>
        <v>0.46636908107780112</v>
      </c>
    </row>
    <row r="1783" spans="5:6" x14ac:dyDescent="0.3">
      <c r="E1783">
        <f ca="1"/>
        <v>3.4457340052106833</v>
      </c>
      <c r="F1783">
        <f ca="1"/>
        <v>0.15906058631003991</v>
      </c>
    </row>
    <row r="1784" spans="5:6" x14ac:dyDescent="0.3">
      <c r="E1784">
        <f ca="1"/>
        <v>3.0647830256505837</v>
      </c>
      <c r="F1784">
        <f ca="1"/>
        <v>0.12105473401759488</v>
      </c>
    </row>
    <row r="1785" spans="5:6" x14ac:dyDescent="0.3">
      <c r="E1785">
        <f ca="1"/>
        <v>11.145856510380964</v>
      </c>
      <c r="F1785">
        <f ca="1"/>
        <v>0.8676178409034494</v>
      </c>
    </row>
    <row r="1786" spans="5:6" x14ac:dyDescent="0.3">
      <c r="E1786">
        <f ca="1"/>
        <v>4.7459629790932736</v>
      </c>
      <c r="F1786">
        <f ca="1"/>
        <v>0.30906789176094673</v>
      </c>
    </row>
    <row r="1787" spans="5:6" x14ac:dyDescent="0.3">
      <c r="E1787">
        <f ca="1"/>
        <v>5.3868225934579206</v>
      </c>
      <c r="F1787">
        <f ca="1"/>
        <v>0.38713205251968297</v>
      </c>
    </row>
    <row r="1788" spans="5:6" x14ac:dyDescent="0.3">
      <c r="E1788">
        <f ca="1"/>
        <v>7.7634183381531425</v>
      </c>
      <c r="F1788">
        <f ca="1"/>
        <v>0.6460828877299869</v>
      </c>
    </row>
    <row r="1789" spans="5:6" x14ac:dyDescent="0.3">
      <c r="E1789">
        <f ca="1"/>
        <v>1.2524975122939388</v>
      </c>
      <c r="F1789">
        <f ca="1"/>
        <v>1.033249906980571E-2</v>
      </c>
    </row>
    <row r="1790" spans="5:6" x14ac:dyDescent="0.3">
      <c r="E1790">
        <f ca="1"/>
        <v>2.2316575649326489</v>
      </c>
      <c r="F1790">
        <f ca="1"/>
        <v>5.4085721269536147E-2</v>
      </c>
    </row>
    <row r="1791" spans="5:6" x14ac:dyDescent="0.3">
      <c r="E1791">
        <f ca="1"/>
        <v>9.9307622365323027</v>
      </c>
      <c r="F1791">
        <f ca="1"/>
        <v>0.80746881486598532</v>
      </c>
    </row>
    <row r="1792" spans="5:6" x14ac:dyDescent="0.3">
      <c r="E1792">
        <f ca="1"/>
        <v>9.5810890430192739</v>
      </c>
      <c r="F1792">
        <f ca="1"/>
        <v>0.78641875628319469</v>
      </c>
    </row>
    <row r="1793" spans="5:6" x14ac:dyDescent="0.3">
      <c r="E1793">
        <f ca="1"/>
        <v>10.705558871887058</v>
      </c>
      <c r="F1793">
        <f ca="1"/>
        <v>0.84801196580987293</v>
      </c>
    </row>
    <row r="1794" spans="5:6" x14ac:dyDescent="0.3">
      <c r="E1794">
        <f ca="1"/>
        <v>11.965937689075419</v>
      </c>
      <c r="F1794">
        <f ca="1"/>
        <v>0.89831539489461132</v>
      </c>
    </row>
    <row r="1795" spans="5:6" x14ac:dyDescent="0.3">
      <c r="E1795">
        <f ca="1"/>
        <v>10.061339066212177</v>
      </c>
      <c r="F1795">
        <f ca="1"/>
        <v>0.81487599277019052</v>
      </c>
    </row>
    <row r="1796" spans="5:6" x14ac:dyDescent="0.3">
      <c r="E1796">
        <f ca="1"/>
        <v>5.429781310976499</v>
      </c>
      <c r="F1796">
        <f ca="1"/>
        <v>0.39233347089373849</v>
      </c>
    </row>
    <row r="1797" spans="5:6" x14ac:dyDescent="0.3">
      <c r="E1797">
        <f ca="1"/>
        <v>5.2545210402263356</v>
      </c>
      <c r="F1797">
        <f ca="1"/>
        <v>0.3710662272038428</v>
      </c>
    </row>
    <row r="1798" spans="5:6" x14ac:dyDescent="0.3">
      <c r="E1798">
        <f ca="1"/>
        <v>8.6226531924528889</v>
      </c>
      <c r="F1798">
        <f ca="1"/>
        <v>0.71910523601498377</v>
      </c>
    </row>
    <row r="1799" spans="5:6" x14ac:dyDescent="0.3">
      <c r="E1799">
        <f ca="1"/>
        <v>13.688769419771692</v>
      </c>
      <c r="F1799">
        <f ca="1"/>
        <v>0.94299800009232204</v>
      </c>
    </row>
    <row r="1800" spans="5:6" x14ac:dyDescent="0.3">
      <c r="E1800">
        <f ca="1"/>
        <v>10.907920748205658</v>
      </c>
      <c r="F1800">
        <f ca="1"/>
        <v>0.85731379002901575</v>
      </c>
    </row>
    <row r="1801" spans="5:6" x14ac:dyDescent="0.3">
      <c r="E1801">
        <f ca="1"/>
        <v>9.2189396878230259</v>
      </c>
      <c r="F1801">
        <f ca="1"/>
        <v>0.7626829803271753</v>
      </c>
    </row>
    <row r="1802" spans="5:6" x14ac:dyDescent="0.3">
      <c r="E1802">
        <f ca="1"/>
        <v>13.438155007551218</v>
      </c>
      <c r="F1802">
        <f ca="1"/>
        <v>0.93787433585788027</v>
      </c>
    </row>
    <row r="1803" spans="5:6" x14ac:dyDescent="0.3">
      <c r="E1803">
        <f ca="1"/>
        <v>2.5404273380830942</v>
      </c>
      <c r="F1803">
        <f ca="1"/>
        <v>7.5977795594193015E-2</v>
      </c>
    </row>
    <row r="1804" spans="5:6" x14ac:dyDescent="0.3">
      <c r="E1804">
        <f ca="1"/>
        <v>6.8328623956339216</v>
      </c>
      <c r="F1804">
        <f ca="1"/>
        <v>0.55351265194426624</v>
      </c>
    </row>
    <row r="1805" spans="5:6" x14ac:dyDescent="0.3">
      <c r="E1805">
        <f ca="1"/>
        <v>12.536583691118922</v>
      </c>
      <c r="F1805">
        <f ca="1"/>
        <v>0.91576267392810495</v>
      </c>
    </row>
    <row r="1806" spans="5:6" x14ac:dyDescent="0.3">
      <c r="E1806">
        <f ca="1"/>
        <v>9.9764259610155754</v>
      </c>
      <c r="F1806">
        <f ca="1"/>
        <v>0.81008667139968082</v>
      </c>
    </row>
    <row r="1807" spans="5:6" x14ac:dyDescent="0.3">
      <c r="E1807">
        <f ca="1"/>
        <v>5.578442975733739</v>
      </c>
      <c r="F1807">
        <f ca="1"/>
        <v>0.41026019987810741</v>
      </c>
    </row>
    <row r="1808" spans="5:6" x14ac:dyDescent="0.3">
      <c r="E1808">
        <f ca="1"/>
        <v>11.763086287734181</v>
      </c>
      <c r="F1808">
        <f ca="1"/>
        <v>0.89137595274349968</v>
      </c>
    </row>
    <row r="1809" spans="5:6" x14ac:dyDescent="0.3">
      <c r="E1809">
        <f ca="1"/>
        <v>9.7820941617426413</v>
      </c>
      <c r="F1809">
        <f ca="1"/>
        <v>0.79873803130456023</v>
      </c>
    </row>
    <row r="1810" spans="5:6" x14ac:dyDescent="0.3">
      <c r="E1810">
        <f ca="1"/>
        <v>7.5328200303516235</v>
      </c>
      <c r="F1810">
        <f ca="1"/>
        <v>0.62441676164030535</v>
      </c>
    </row>
    <row r="1811" spans="5:6" x14ac:dyDescent="0.3">
      <c r="E1811">
        <f ca="1"/>
        <v>10.357398749769647</v>
      </c>
      <c r="F1811">
        <f ca="1"/>
        <v>0.83079163632887476</v>
      </c>
    </row>
    <row r="1812" spans="5:6" x14ac:dyDescent="0.3">
      <c r="E1812">
        <f ca="1"/>
        <v>8.4892746384517555</v>
      </c>
      <c r="F1812">
        <f ca="1"/>
        <v>0.70856922730178828</v>
      </c>
    </row>
    <row r="1813" spans="5:6" x14ac:dyDescent="0.3">
      <c r="E1813">
        <f ca="1"/>
        <v>14.066272909817771</v>
      </c>
      <c r="F1813">
        <f ca="1"/>
        <v>0.94998489771675398</v>
      </c>
    </row>
    <row r="1814" spans="5:6" x14ac:dyDescent="0.3">
      <c r="E1814">
        <f ca="1"/>
        <v>3.510438532238247</v>
      </c>
      <c r="F1814">
        <f ca="1"/>
        <v>0.16588138891364959</v>
      </c>
    </row>
    <row r="1815" spans="5:6" x14ac:dyDescent="0.3">
      <c r="E1815">
        <f ca="1"/>
        <v>8.6920420692769813</v>
      </c>
      <c r="F1815">
        <f ca="1"/>
        <v>0.72447126031975606</v>
      </c>
    </row>
    <row r="1816" spans="5:6" x14ac:dyDescent="0.3">
      <c r="E1816">
        <f ca="1"/>
        <v>2.017824798328911</v>
      </c>
      <c r="F1816">
        <f ca="1"/>
        <v>4.1152783380543859E-2</v>
      </c>
    </row>
    <row r="1817" spans="5:6" x14ac:dyDescent="0.3">
      <c r="E1817">
        <f ca="1"/>
        <v>1.6260718562914656</v>
      </c>
      <c r="F1817">
        <f ca="1"/>
        <v>2.2378514918606436E-2</v>
      </c>
    </row>
    <row r="1818" spans="5:6" x14ac:dyDescent="0.3">
      <c r="E1818">
        <f ca="1"/>
        <v>5.1285621229954623</v>
      </c>
      <c r="F1818">
        <f ca="1"/>
        <v>0.35572242104200069</v>
      </c>
    </row>
    <row r="1819" spans="5:6" x14ac:dyDescent="0.3">
      <c r="E1819">
        <f ca="1"/>
        <v>4.761127554545137</v>
      </c>
      <c r="F1819">
        <f ca="1"/>
        <v>0.31091279439480057</v>
      </c>
    </row>
    <row r="1820" spans="5:6" x14ac:dyDescent="0.3">
      <c r="E1820">
        <f ca="1"/>
        <v>2.3422348976196732</v>
      </c>
      <c r="F1820">
        <f ca="1"/>
        <v>6.1498701298149161E-2</v>
      </c>
    </row>
    <row r="1821" spans="5:6" x14ac:dyDescent="0.3">
      <c r="E1821">
        <f ca="1"/>
        <v>3.6349500037882501</v>
      </c>
      <c r="F1821">
        <f ca="1"/>
        <v>0.17926808337567243</v>
      </c>
    </row>
    <row r="1822" spans="5:6" x14ac:dyDescent="0.3">
      <c r="E1822">
        <f ca="1"/>
        <v>3.7217620194762473</v>
      </c>
      <c r="F1822">
        <f ca="1"/>
        <v>0.18879094321852469</v>
      </c>
    </row>
    <row r="1823" spans="5:6" x14ac:dyDescent="0.3">
      <c r="E1823">
        <f ca="1"/>
        <v>3.7340543910638213</v>
      </c>
      <c r="F1823">
        <f ca="1"/>
        <v>0.19015117249512353</v>
      </c>
    </row>
    <row r="1824" spans="5:6" x14ac:dyDescent="0.3">
      <c r="E1824">
        <f ca="1"/>
        <v>4.6473949289778131</v>
      </c>
      <c r="F1824">
        <f ca="1"/>
        <v>0.29709658554016988</v>
      </c>
    </row>
    <row r="1825" spans="5:6" x14ac:dyDescent="0.3">
      <c r="E1825">
        <f ca="1"/>
        <v>7.0210019272942148</v>
      </c>
      <c r="F1825">
        <f ca="1"/>
        <v>0.57330357311965396</v>
      </c>
    </row>
    <row r="1826" spans="5:6" x14ac:dyDescent="0.3">
      <c r="E1826">
        <f ca="1"/>
        <v>9.4876288347119715</v>
      </c>
      <c r="F1826">
        <f ca="1"/>
        <v>0.78048514422918513</v>
      </c>
    </row>
    <row r="1827" spans="5:6" x14ac:dyDescent="0.3">
      <c r="E1827">
        <f ca="1"/>
        <v>11.687817583658214</v>
      </c>
      <c r="F1827">
        <f ca="1"/>
        <v>0.88869607949556939</v>
      </c>
    </row>
    <row r="1828" spans="5:6" x14ac:dyDescent="0.3">
      <c r="E1828">
        <f ca="1"/>
        <v>18.018548622032515</v>
      </c>
      <c r="F1828">
        <f ca="1"/>
        <v>0.9881134056113432</v>
      </c>
    </row>
    <row r="1829" spans="5:6" x14ac:dyDescent="0.3">
      <c r="E1829">
        <f ca="1"/>
        <v>3.8252691092493323</v>
      </c>
      <c r="F1829">
        <f ca="1"/>
        <v>0.20033123682479714</v>
      </c>
    </row>
    <row r="1830" spans="5:6" x14ac:dyDescent="0.3">
      <c r="E1830">
        <f ca="1"/>
        <v>8.7239565203702032</v>
      </c>
      <c r="F1830">
        <f ca="1"/>
        <v>0.72691291563791993</v>
      </c>
    </row>
    <row r="1831" spans="5:6" x14ac:dyDescent="0.3">
      <c r="E1831">
        <f ca="1"/>
        <v>0.90372853273528464</v>
      </c>
      <c r="F1831">
        <f ca="1"/>
        <v>3.7642670323051459E-3</v>
      </c>
    </row>
    <row r="1832" spans="5:6" x14ac:dyDescent="0.3">
      <c r="E1832">
        <f ca="1"/>
        <v>13.637738986901882</v>
      </c>
      <c r="F1832">
        <f ca="1"/>
        <v>0.94198735287984081</v>
      </c>
    </row>
    <row r="1833" spans="5:6" x14ac:dyDescent="0.3">
      <c r="E1833">
        <f ca="1"/>
        <v>2.1161832242634646</v>
      </c>
      <c r="F1833">
        <f ca="1"/>
        <v>4.6869216772898133E-2</v>
      </c>
    </row>
    <row r="1834" spans="5:6" x14ac:dyDescent="0.3">
      <c r="E1834">
        <f ca="1"/>
        <v>8.1171826992865572</v>
      </c>
      <c r="F1834">
        <f ca="1"/>
        <v>0.67762557374248167</v>
      </c>
    </row>
    <row r="1835" spans="5:6" x14ac:dyDescent="0.3">
      <c r="E1835">
        <f ca="1"/>
        <v>5.7336167326749807</v>
      </c>
      <c r="F1835">
        <f ca="1"/>
        <v>0.42882509285784376</v>
      </c>
    </row>
    <row r="1836" spans="5:6" x14ac:dyDescent="0.3">
      <c r="E1836">
        <f ca="1"/>
        <v>3.1130247140786205</v>
      </c>
      <c r="F1836">
        <f ca="1"/>
        <v>0.12564669649886515</v>
      </c>
    </row>
    <row r="1837" spans="5:6" x14ac:dyDescent="0.3">
      <c r="E1837">
        <f ca="1"/>
        <v>7.6093301224875987</v>
      </c>
      <c r="F1837">
        <f ca="1"/>
        <v>0.63170112806067347</v>
      </c>
    </row>
    <row r="1838" spans="5:6" x14ac:dyDescent="0.3">
      <c r="E1838">
        <f ca="1"/>
        <v>4.2781680937867277</v>
      </c>
      <c r="F1838">
        <f ca="1"/>
        <v>0.25276179190945874</v>
      </c>
    </row>
    <row r="1839" spans="5:6" x14ac:dyDescent="0.3">
      <c r="E1839">
        <f ca="1"/>
        <v>5.2463285274362166</v>
      </c>
      <c r="F1839">
        <f ca="1"/>
        <v>0.37006943031701234</v>
      </c>
    </row>
    <row r="1840" spans="5:6" x14ac:dyDescent="0.3">
      <c r="E1840">
        <f ca="1"/>
        <v>9.6252137251996892</v>
      </c>
      <c r="F1840">
        <f ca="1"/>
        <v>0.78917449524206085</v>
      </c>
    </row>
    <row r="1841" spans="5:6" x14ac:dyDescent="0.3">
      <c r="E1841">
        <f ca="1"/>
        <v>9.552052161417679</v>
      </c>
      <c r="F1841">
        <f ca="1"/>
        <v>0.78458936955653613</v>
      </c>
    </row>
    <row r="1842" spans="5:6" x14ac:dyDescent="0.3">
      <c r="E1842">
        <f ca="1"/>
        <v>6.5350087210405601</v>
      </c>
      <c r="F1842">
        <f ca="1"/>
        <v>0.521157767634014</v>
      </c>
    </row>
    <row r="1843" spans="5:6" x14ac:dyDescent="0.3">
      <c r="E1843">
        <f ca="1"/>
        <v>2.4605136440033735</v>
      </c>
      <c r="F1843">
        <f ca="1"/>
        <v>6.9959039526935093E-2</v>
      </c>
    </row>
    <row r="1844" spans="5:6" x14ac:dyDescent="0.3">
      <c r="E1844">
        <f ca="1"/>
        <v>3.7749238511784089</v>
      </c>
      <c r="F1844">
        <f ca="1"/>
        <v>0.19469386510435013</v>
      </c>
    </row>
    <row r="1845" spans="5:6" x14ac:dyDescent="0.3">
      <c r="E1845">
        <f ca="1"/>
        <v>1.6581293574240521</v>
      </c>
      <c r="F1845">
        <f ca="1"/>
        <v>2.3674716240740697E-2</v>
      </c>
    </row>
    <row r="1846" spans="5:6" x14ac:dyDescent="0.3">
      <c r="E1846">
        <f ca="1"/>
        <v>6.3347512507032713</v>
      </c>
      <c r="F1846">
        <f ca="1"/>
        <v>0.49874954409110017</v>
      </c>
    </row>
    <row r="1847" spans="5:6" x14ac:dyDescent="0.3">
      <c r="E1847">
        <f ca="1"/>
        <v>8.9151875401007086</v>
      </c>
      <c r="F1847">
        <f ca="1"/>
        <v>0.74119724811483167</v>
      </c>
    </row>
    <row r="1848" spans="5:6" x14ac:dyDescent="0.3">
      <c r="E1848">
        <f ca="1"/>
        <v>1.5175333551478905</v>
      </c>
      <c r="F1848">
        <f ca="1"/>
        <v>1.8303559559099569E-2</v>
      </c>
    </row>
    <row r="1849" spans="5:6" x14ac:dyDescent="0.3">
      <c r="E1849">
        <f ca="1"/>
        <v>8.2114899683015814</v>
      </c>
      <c r="F1849">
        <f ca="1"/>
        <v>0.68568498081940543</v>
      </c>
    </row>
    <row r="1850" spans="5:6" x14ac:dyDescent="0.3">
      <c r="E1850">
        <f ca="1"/>
        <v>5.5476192393172781</v>
      </c>
      <c r="F1850">
        <f ca="1"/>
        <v>0.40655352402425687</v>
      </c>
    </row>
    <row r="1851" spans="5:6" x14ac:dyDescent="0.3">
      <c r="E1851">
        <f ca="1"/>
        <v>5.281406942283601</v>
      </c>
      <c r="F1851">
        <f ca="1"/>
        <v>0.37433605888399901</v>
      </c>
    </row>
    <row r="1852" spans="5:6" x14ac:dyDescent="0.3">
      <c r="E1852">
        <f ca="1"/>
        <v>7.6897214652784447</v>
      </c>
      <c r="F1852">
        <f ca="1"/>
        <v>0.63925273650189851</v>
      </c>
    </row>
    <row r="1853" spans="5:6" x14ac:dyDescent="0.3">
      <c r="E1853">
        <f ca="1"/>
        <v>10.250265596297902</v>
      </c>
      <c r="F1853">
        <f ca="1"/>
        <v>0.825170815066673</v>
      </c>
    </row>
    <row r="1854" spans="5:6" x14ac:dyDescent="0.3">
      <c r="E1854">
        <f ca="1"/>
        <v>9.1196159975611728</v>
      </c>
      <c r="F1854">
        <f ca="1"/>
        <v>0.75581814665701919</v>
      </c>
    </row>
    <row r="1855" spans="5:6" x14ac:dyDescent="0.3">
      <c r="E1855">
        <f ca="1"/>
        <v>3.6363091325649477</v>
      </c>
      <c r="F1855">
        <f ca="1"/>
        <v>0.17941601517738251</v>
      </c>
    </row>
    <row r="1856" spans="5:6" x14ac:dyDescent="0.3">
      <c r="E1856">
        <f ca="1"/>
        <v>1.8218651528145748</v>
      </c>
      <c r="F1856">
        <f ca="1"/>
        <v>3.096129141128056E-2</v>
      </c>
    </row>
    <row r="1857" spans="5:6" x14ac:dyDescent="0.3">
      <c r="E1857">
        <f ca="1"/>
        <v>6.1590642120094445</v>
      </c>
      <c r="F1857">
        <f ca="1"/>
        <v>0.47869594825880746</v>
      </c>
    </row>
    <row r="1858" spans="5:6" x14ac:dyDescent="0.3">
      <c r="E1858">
        <f ca="1"/>
        <v>6.5527629685513116</v>
      </c>
      <c r="F1858">
        <f ca="1"/>
        <v>0.52311987764459411</v>
      </c>
    </row>
    <row r="1859" spans="5:6" x14ac:dyDescent="0.3">
      <c r="E1859">
        <f ca="1"/>
        <v>9.9870980715035493</v>
      </c>
      <c r="F1859">
        <f ca="1"/>
        <v>0.81069421177161516</v>
      </c>
    </row>
    <row r="1860" spans="5:6" x14ac:dyDescent="0.3">
      <c r="E1860">
        <f ca="1"/>
        <v>8.3386932158782976</v>
      </c>
      <c r="F1860">
        <f ca="1"/>
        <v>0.69632240548103375</v>
      </c>
    </row>
    <row r="1861" spans="5:6" x14ac:dyDescent="0.3">
      <c r="E1861">
        <f ca="1"/>
        <v>3.7917464305826978</v>
      </c>
      <c r="F1861">
        <f ca="1"/>
        <v>0.19657256270162643</v>
      </c>
    </row>
    <row r="1862" spans="5:6" x14ac:dyDescent="0.3">
      <c r="E1862">
        <f ca="1"/>
        <v>3.3793727741799144</v>
      </c>
      <c r="F1862">
        <f ca="1"/>
        <v>0.15216783629459005</v>
      </c>
    </row>
    <row r="1863" spans="5:6" x14ac:dyDescent="0.3">
      <c r="E1863">
        <f ca="1"/>
        <v>1.1859775406134905</v>
      </c>
      <c r="F1863">
        <f ca="1"/>
        <v>8.7538142841403453E-3</v>
      </c>
    </row>
    <row r="1864" spans="5:6" x14ac:dyDescent="0.3">
      <c r="E1864">
        <f ca="1"/>
        <v>6.1896745855617628</v>
      </c>
      <c r="F1864">
        <f ca="1"/>
        <v>0.48221496003483394</v>
      </c>
    </row>
    <row r="1865" spans="5:6" x14ac:dyDescent="0.3">
      <c r="E1865">
        <f ca="1"/>
        <v>6.5696515899663988</v>
      </c>
      <c r="F1865">
        <f ca="1"/>
        <v>0.52498249702574551</v>
      </c>
    </row>
    <row r="1866" spans="5:6" x14ac:dyDescent="0.3">
      <c r="E1866">
        <f ca="1"/>
        <v>8.5570888772871339</v>
      </c>
      <c r="F1866">
        <f ca="1"/>
        <v>0.71396258669663859</v>
      </c>
    </row>
    <row r="1867" spans="5:6" x14ac:dyDescent="0.3">
      <c r="E1867">
        <f ca="1"/>
        <v>11.932445928769202</v>
      </c>
      <c r="F1867">
        <f ca="1"/>
        <v>0.89719757858912397</v>
      </c>
    </row>
    <row r="1868" spans="5:6" x14ac:dyDescent="0.3">
      <c r="E1868">
        <f ca="1"/>
        <v>9.4597847193508162</v>
      </c>
      <c r="F1868">
        <f ca="1"/>
        <v>0.77869180197663768</v>
      </c>
    </row>
    <row r="1869" spans="5:6" x14ac:dyDescent="0.3">
      <c r="E1869">
        <f ca="1"/>
        <v>2.3672698139332926</v>
      </c>
      <c r="F1869">
        <f ca="1"/>
        <v>6.3244115632478129E-2</v>
      </c>
    </row>
    <row r="1870" spans="5:6" x14ac:dyDescent="0.3">
      <c r="E1870">
        <f ca="1"/>
        <v>6.1606412481839516</v>
      </c>
      <c r="F1870">
        <f ca="1"/>
        <v>0.4788774961704334</v>
      </c>
    </row>
    <row r="1871" spans="5:6" x14ac:dyDescent="0.3">
      <c r="E1871">
        <f ca="1"/>
        <v>2.109581639201382</v>
      </c>
      <c r="F1871">
        <f ca="1"/>
        <v>4.6473076773640105E-2</v>
      </c>
    </row>
    <row r="1872" spans="5:6" x14ac:dyDescent="0.3">
      <c r="E1872">
        <f ca="1"/>
        <v>6.4573616476378541</v>
      </c>
      <c r="F1872">
        <f ca="1"/>
        <v>0.51252885277451188</v>
      </c>
    </row>
    <row r="1873" spans="5:6" x14ac:dyDescent="0.3">
      <c r="E1873">
        <f ca="1"/>
        <v>7.4514995024284341</v>
      </c>
      <c r="F1873">
        <f ca="1"/>
        <v>0.61657104300659238</v>
      </c>
    </row>
    <row r="1874" spans="5:6" x14ac:dyDescent="0.3">
      <c r="E1874">
        <f ca="1"/>
        <v>3.2424789120001329</v>
      </c>
      <c r="F1874">
        <f ca="1"/>
        <v>0.13829827460275335</v>
      </c>
    </row>
    <row r="1875" spans="5:6" x14ac:dyDescent="0.3">
      <c r="E1875">
        <f ca="1"/>
        <v>4.7600267871198589</v>
      </c>
      <c r="F1875">
        <f ca="1"/>
        <v>0.31077885226523</v>
      </c>
    </row>
    <row r="1876" spans="5:6" x14ac:dyDescent="0.3">
      <c r="E1876">
        <f ca="1"/>
        <v>4.4760945408780044</v>
      </c>
      <c r="F1876">
        <f ca="1"/>
        <v>0.27640604908218763</v>
      </c>
    </row>
    <row r="1877" spans="5:6" x14ac:dyDescent="0.3">
      <c r="E1877">
        <f ca="1"/>
        <v>3.0144108460245254</v>
      </c>
      <c r="F1877">
        <f ca="1"/>
        <v>0.11633408395420251</v>
      </c>
    </row>
    <row r="1878" spans="5:6" x14ac:dyDescent="0.3">
      <c r="E1878">
        <f ca="1"/>
        <v>6.9771686683948264</v>
      </c>
      <c r="F1878">
        <f ca="1"/>
        <v>0.56873907895461107</v>
      </c>
    </row>
    <row r="1879" spans="5:6" x14ac:dyDescent="0.3">
      <c r="E1879">
        <f ca="1"/>
        <v>7.5587209818372507</v>
      </c>
      <c r="F1879">
        <f ca="1"/>
        <v>0.62689332859013469</v>
      </c>
    </row>
    <row r="1880" spans="5:6" x14ac:dyDescent="0.3">
      <c r="E1880">
        <f ca="1"/>
        <v>9.9084088419361667</v>
      </c>
      <c r="F1880">
        <f ca="1"/>
        <v>0.80617644803416966</v>
      </c>
    </row>
    <row r="1881" spans="5:6" x14ac:dyDescent="0.3">
      <c r="E1881">
        <f ca="1"/>
        <v>4.8839076032283764</v>
      </c>
      <c r="F1881">
        <f ca="1"/>
        <v>0.32587189689026808</v>
      </c>
    </row>
    <row r="1882" spans="5:6" x14ac:dyDescent="0.3">
      <c r="E1882">
        <f ca="1"/>
        <v>6.1554444597006137</v>
      </c>
      <c r="F1882">
        <f ca="1"/>
        <v>0.47827914165691188</v>
      </c>
    </row>
    <row r="1883" spans="5:6" x14ac:dyDescent="0.3">
      <c r="E1883">
        <f ca="1"/>
        <v>9.9869696016134153</v>
      </c>
      <c r="F1883">
        <f ca="1"/>
        <v>0.81068690787495679</v>
      </c>
    </row>
    <row r="1884" spans="5:6" x14ac:dyDescent="0.3">
      <c r="E1884">
        <f ca="1"/>
        <v>6.6067821470575998</v>
      </c>
      <c r="F1884">
        <f ca="1"/>
        <v>0.52906433534520725</v>
      </c>
    </row>
    <row r="1885" spans="5:6" x14ac:dyDescent="0.3">
      <c r="E1885">
        <f ca="1"/>
        <v>9.4640585240446331</v>
      </c>
      <c r="F1885">
        <f ca="1"/>
        <v>0.77896782904884754</v>
      </c>
    </row>
    <row r="1886" spans="5:6" x14ac:dyDescent="0.3">
      <c r="E1886">
        <f ca="1"/>
        <v>4.6987576015197492</v>
      </c>
      <c r="F1886">
        <f ca="1"/>
        <v>0.30332995067501511</v>
      </c>
    </row>
    <row r="1887" spans="5:6" x14ac:dyDescent="0.3">
      <c r="E1887">
        <f ca="1"/>
        <v>10.502174026978594</v>
      </c>
      <c r="F1887">
        <f ca="1"/>
        <v>0.8381438714902405</v>
      </c>
    </row>
    <row r="1888" spans="5:6" x14ac:dyDescent="0.3">
      <c r="E1888">
        <f ca="1"/>
        <v>8.0854930428511764</v>
      </c>
      <c r="F1888">
        <f ca="1"/>
        <v>0.67488434670294462</v>
      </c>
    </row>
    <row r="1889" spans="5:6" x14ac:dyDescent="0.3">
      <c r="E1889">
        <f ca="1"/>
        <v>2.7178855317246757</v>
      </c>
      <c r="F1889">
        <f ca="1"/>
        <v>9.0183135947604423E-2</v>
      </c>
    </row>
    <row r="1890" spans="5:6" x14ac:dyDescent="0.3">
      <c r="E1890">
        <f ca="1"/>
        <v>3.2795233343290331</v>
      </c>
      <c r="F1890">
        <f ca="1"/>
        <v>0.14200335413994172</v>
      </c>
    </row>
    <row r="1891" spans="5:6" x14ac:dyDescent="0.3">
      <c r="E1891">
        <f ca="1"/>
        <v>6.6970014916147012</v>
      </c>
      <c r="F1891">
        <f ca="1"/>
        <v>0.53890524877777801</v>
      </c>
    </row>
    <row r="1892" spans="5:6" x14ac:dyDescent="0.3">
      <c r="E1892">
        <f ca="1"/>
        <v>5.057972754321769</v>
      </c>
      <c r="F1892">
        <f ca="1"/>
        <v>0.3471114594375696</v>
      </c>
    </row>
    <row r="1893" spans="5:6" x14ac:dyDescent="0.3">
      <c r="E1893">
        <f ca="1"/>
        <v>3.6616752565782651</v>
      </c>
      <c r="F1893">
        <f ca="1"/>
        <v>0.18218381629059452</v>
      </c>
    </row>
    <row r="1894" spans="5:6" x14ac:dyDescent="0.3">
      <c r="E1894">
        <f ca="1"/>
        <v>13.083551086381069</v>
      </c>
      <c r="F1894">
        <f ca="1"/>
        <v>0.92990133697815458</v>
      </c>
    </row>
    <row r="1895" spans="5:6" x14ac:dyDescent="0.3">
      <c r="E1895">
        <f ca="1"/>
        <v>6.210882626610843</v>
      </c>
      <c r="F1895">
        <f ca="1"/>
        <v>0.4846470157980533</v>
      </c>
    </row>
    <row r="1896" spans="5:6" x14ac:dyDescent="0.3">
      <c r="E1896">
        <f ca="1"/>
        <v>4.8300416487988818</v>
      </c>
      <c r="F1896">
        <f ca="1"/>
        <v>0.31930494914801122</v>
      </c>
    </row>
    <row r="1897" spans="5:6" x14ac:dyDescent="0.3">
      <c r="E1897">
        <f ca="1"/>
        <v>17.992393262634675</v>
      </c>
      <c r="F1897">
        <f ca="1"/>
        <v>0.98799563039968152</v>
      </c>
    </row>
    <row r="1898" spans="5:6" x14ac:dyDescent="0.3">
      <c r="E1898">
        <f ca="1"/>
        <v>3.37875278359079</v>
      </c>
      <c r="F1898">
        <f ca="1"/>
        <v>0.15210394519025011</v>
      </c>
    </row>
    <row r="1899" spans="5:6" x14ac:dyDescent="0.3">
      <c r="E1899">
        <f ca="1"/>
        <v>11.813454879319982</v>
      </c>
      <c r="F1899">
        <f ca="1"/>
        <v>0.89313718406749598</v>
      </c>
    </row>
    <row r="1900" spans="5:6" x14ac:dyDescent="0.3">
      <c r="E1900">
        <f ca="1"/>
        <v>13.313927840105206</v>
      </c>
      <c r="F1900">
        <f ca="1"/>
        <v>0.93518089536264037</v>
      </c>
    </row>
    <row r="1901" spans="5:6" x14ac:dyDescent="0.3">
      <c r="E1901">
        <f ca="1"/>
        <v>15.151344517777545</v>
      </c>
      <c r="F1901">
        <f ca="1"/>
        <v>0.9658924086787295</v>
      </c>
    </row>
    <row r="1902" spans="5:6" x14ac:dyDescent="0.3">
      <c r="E1902">
        <f ca="1"/>
        <v>3.2905196509654742</v>
      </c>
      <c r="F1902">
        <f ca="1"/>
        <v>0.14311017636300749</v>
      </c>
    </row>
    <row r="1903" spans="5:6" x14ac:dyDescent="0.3">
      <c r="E1903">
        <f ca="1"/>
        <v>14.309732075196861</v>
      </c>
      <c r="F1903">
        <f ca="1"/>
        <v>0.95406115511784417</v>
      </c>
    </row>
    <row r="1904" spans="5:6" x14ac:dyDescent="0.3">
      <c r="E1904">
        <f ca="1"/>
        <v>8.9285748551942152</v>
      </c>
      <c r="F1904">
        <f ca="1"/>
        <v>0.74217514159512055</v>
      </c>
    </row>
    <row r="1905" spans="5:6" x14ac:dyDescent="0.3">
      <c r="E1905">
        <f ca="1"/>
        <v>10.204949063952942</v>
      </c>
      <c r="F1905">
        <f ca="1"/>
        <v>0.82274635287034614</v>
      </c>
    </row>
    <row r="1906" spans="5:6" x14ac:dyDescent="0.3">
      <c r="E1906">
        <f ca="1"/>
        <v>6.5307700340391079</v>
      </c>
      <c r="F1906">
        <f ca="1"/>
        <v>0.52068872264873722</v>
      </c>
    </row>
    <row r="1907" spans="5:6" x14ac:dyDescent="0.3">
      <c r="E1907">
        <f ca="1"/>
        <v>5.5024346862752145</v>
      </c>
      <c r="F1907">
        <f ca="1"/>
        <v>0.40110978247186641</v>
      </c>
    </row>
    <row r="1908" spans="5:6" x14ac:dyDescent="0.3">
      <c r="E1908">
        <f ca="1"/>
        <v>4.5748384241075879</v>
      </c>
      <c r="F1908">
        <f ca="1"/>
        <v>0.2883122656253766</v>
      </c>
    </row>
    <row r="1909" spans="5:6" x14ac:dyDescent="0.3">
      <c r="E1909">
        <f ca="1"/>
        <v>7.9047162653266909</v>
      </c>
      <c r="F1909">
        <f ca="1"/>
        <v>0.65892906307237264</v>
      </c>
    </row>
    <row r="1910" spans="5:6" x14ac:dyDescent="0.3">
      <c r="E1910">
        <f ca="1"/>
        <v>6.7558052648123539</v>
      </c>
      <c r="F1910">
        <f ca="1"/>
        <v>0.54525941993417359</v>
      </c>
    </row>
    <row r="1911" spans="5:6" x14ac:dyDescent="0.3">
      <c r="E1911">
        <f ca="1"/>
        <v>5.3635626353702293</v>
      </c>
      <c r="F1911">
        <f ca="1"/>
        <v>0.3843123471459336</v>
      </c>
    </row>
    <row r="1912" spans="5:6" x14ac:dyDescent="0.3">
      <c r="E1912">
        <f ca="1"/>
        <v>5.3518080096234044</v>
      </c>
      <c r="F1912">
        <f ca="1"/>
        <v>0.38288653004915818</v>
      </c>
    </row>
    <row r="1913" spans="5:6" x14ac:dyDescent="0.3">
      <c r="E1913">
        <f ca="1"/>
        <v>9.1443115988340438</v>
      </c>
      <c r="F1913">
        <f ca="1"/>
        <v>0.75753949337155191</v>
      </c>
    </row>
    <row r="1914" spans="5:6" x14ac:dyDescent="0.3">
      <c r="E1914">
        <f ca="1"/>
        <v>7.4324862519169477</v>
      </c>
      <c r="F1914">
        <f ca="1"/>
        <v>0.61472139127881609</v>
      </c>
    </row>
    <row r="1915" spans="5:6" x14ac:dyDescent="0.3">
      <c r="E1915">
        <f ca="1"/>
        <v>9.7115648223285671</v>
      </c>
      <c r="F1915">
        <f ca="1"/>
        <v>0.79448348865938134</v>
      </c>
    </row>
    <row r="1916" spans="5:6" x14ac:dyDescent="0.3">
      <c r="E1916">
        <f ca="1"/>
        <v>5.2493797209863384</v>
      </c>
      <c r="F1916">
        <f ca="1"/>
        <v>0.37044069692578713</v>
      </c>
    </row>
    <row r="1917" spans="5:6" x14ac:dyDescent="0.3">
      <c r="E1917">
        <f ca="1"/>
        <v>2.1588915371880812</v>
      </c>
      <c r="F1917">
        <f ca="1"/>
        <v>4.9475081768485821E-2</v>
      </c>
    </row>
    <row r="1918" spans="5:6" x14ac:dyDescent="0.3">
      <c r="E1918">
        <f ca="1"/>
        <v>5.1648879303140012</v>
      </c>
      <c r="F1918">
        <f ca="1"/>
        <v>0.36015097670982954</v>
      </c>
    </row>
    <row r="1919" spans="5:6" x14ac:dyDescent="0.3">
      <c r="E1919">
        <f ca="1"/>
        <v>6.3405209216680323</v>
      </c>
      <c r="F1919">
        <f ca="1"/>
        <v>0.49940205515097302</v>
      </c>
    </row>
    <row r="1920" spans="5:6" x14ac:dyDescent="0.3">
      <c r="E1920">
        <f ca="1"/>
        <v>9.5793803606355503</v>
      </c>
      <c r="F1920">
        <f ca="1"/>
        <v>0.78631145646426304</v>
      </c>
    </row>
    <row r="1921" spans="5:6" x14ac:dyDescent="0.3">
      <c r="E1921">
        <f ca="1"/>
        <v>8.9613733448984387</v>
      </c>
      <c r="F1921">
        <f ca="1"/>
        <v>0.74455880134625307</v>
      </c>
    </row>
    <row r="1922" spans="5:6" x14ac:dyDescent="0.3">
      <c r="E1922">
        <f ca="1"/>
        <v>8.6445843516184961</v>
      </c>
      <c r="F1922">
        <f ca="1"/>
        <v>0.72080973270086568</v>
      </c>
    </row>
    <row r="1923" spans="5:6" x14ac:dyDescent="0.3">
      <c r="E1923">
        <f ca="1"/>
        <v>8.1963426452448225</v>
      </c>
      <c r="F1923">
        <f ca="1"/>
        <v>0.68440043393278494</v>
      </c>
    </row>
    <row r="1924" spans="5:6" x14ac:dyDescent="0.3">
      <c r="E1924">
        <f ca="1"/>
        <v>3.0736827566305713</v>
      </c>
      <c r="F1924">
        <f ca="1"/>
        <v>0.12189670011034617</v>
      </c>
    </row>
    <row r="1925" spans="5:6" x14ac:dyDescent="0.3">
      <c r="E1925">
        <f ca="1"/>
        <v>5.9710646469041855</v>
      </c>
      <c r="F1925">
        <f ca="1"/>
        <v>0.45686796302738963</v>
      </c>
    </row>
    <row r="1926" spans="5:6" x14ac:dyDescent="0.3">
      <c r="E1926">
        <f ca="1"/>
        <v>5.6183137777850529</v>
      </c>
      <c r="F1926">
        <f ca="1"/>
        <v>0.41504600232566652</v>
      </c>
    </row>
    <row r="1927" spans="5:6" x14ac:dyDescent="0.3">
      <c r="E1927">
        <f ca="1"/>
        <v>5.8376066486593032</v>
      </c>
      <c r="F1927">
        <f ca="1"/>
        <v>0.44116579613038698</v>
      </c>
    </row>
    <row r="1928" spans="5:6" x14ac:dyDescent="0.3">
      <c r="E1928">
        <f ca="1"/>
        <v>4.5997966873564557</v>
      </c>
      <c r="F1928">
        <f ca="1"/>
        <v>0.29133086524996959</v>
      </c>
    </row>
    <row r="1929" spans="5:6" x14ac:dyDescent="0.3">
      <c r="E1929">
        <f ca="1"/>
        <v>18.00459043664009</v>
      </c>
      <c r="F1929">
        <f ca="1"/>
        <v>0.98805069161581749</v>
      </c>
    </row>
    <row r="1930" spans="5:6" x14ac:dyDescent="0.3">
      <c r="E1930">
        <f ca="1"/>
        <v>6.8292676321653012</v>
      </c>
      <c r="F1930">
        <f ca="1"/>
        <v>0.55312950687209572</v>
      </c>
    </row>
    <row r="1931" spans="5:6" x14ac:dyDescent="0.3">
      <c r="E1931">
        <f ca="1"/>
        <v>6.0765536252914849</v>
      </c>
      <c r="F1931">
        <f ca="1"/>
        <v>0.46916039876735438</v>
      </c>
    </row>
    <row r="1932" spans="5:6" x14ac:dyDescent="0.3">
      <c r="E1932">
        <f ca="1"/>
        <v>7.7487434378652322</v>
      </c>
      <c r="F1932">
        <f ca="1"/>
        <v>0.64472991767169541</v>
      </c>
    </row>
    <row r="1933" spans="5:6" x14ac:dyDescent="0.3">
      <c r="E1933">
        <f ca="1"/>
        <v>9.192452648188949</v>
      </c>
      <c r="F1933">
        <f ca="1"/>
        <v>0.76086745385950205</v>
      </c>
    </row>
    <row r="1934" spans="5:6" x14ac:dyDescent="0.3">
      <c r="E1934">
        <f ca="1"/>
        <v>4.3773314771609684</v>
      </c>
      <c r="F1934">
        <f ca="1"/>
        <v>0.26456619138269649</v>
      </c>
    </row>
    <row r="1935" spans="5:6" x14ac:dyDescent="0.3">
      <c r="E1935">
        <f ca="1"/>
        <v>3.6311389405358487</v>
      </c>
      <c r="F1935">
        <f ca="1"/>
        <v>0.17885347685798764</v>
      </c>
    </row>
    <row r="1936" spans="5:6" x14ac:dyDescent="0.3">
      <c r="E1936">
        <f ca="1"/>
        <v>5.9874371083933848</v>
      </c>
      <c r="F1936">
        <f ca="1"/>
        <v>0.45878297541001128</v>
      </c>
    </row>
    <row r="1937" spans="5:6" x14ac:dyDescent="0.3">
      <c r="E1937">
        <f ca="1"/>
        <v>11.618266929145761</v>
      </c>
      <c r="F1937">
        <f ca="1"/>
        <v>0.88616795836747653</v>
      </c>
    </row>
    <row r="1938" spans="5:6" x14ac:dyDescent="0.3">
      <c r="E1938">
        <f ca="1"/>
        <v>2.5893780788390517</v>
      </c>
      <c r="F1938">
        <f ca="1"/>
        <v>7.9782203384584874E-2</v>
      </c>
    </row>
    <row r="1939" spans="5:6" x14ac:dyDescent="0.3">
      <c r="E1939">
        <f ca="1"/>
        <v>8.5234288757484791</v>
      </c>
      <c r="F1939">
        <f ca="1"/>
        <v>0.71129500915254973</v>
      </c>
    </row>
    <row r="1940" spans="5:6" x14ac:dyDescent="0.3">
      <c r="E1940">
        <f ca="1"/>
        <v>6.504156456765422</v>
      </c>
      <c r="F1940">
        <f ca="1"/>
        <v>0.51773840487630407</v>
      </c>
    </row>
    <row r="1941" spans="5:6" x14ac:dyDescent="0.3">
      <c r="E1941">
        <f ca="1"/>
        <v>9.1216190825644912</v>
      </c>
      <c r="F1941">
        <f ca="1"/>
        <v>0.75595812532763207</v>
      </c>
    </row>
    <row r="1942" spans="5:6" x14ac:dyDescent="0.3">
      <c r="E1942">
        <f ca="1"/>
        <v>2.0129063665229276</v>
      </c>
      <c r="F1942">
        <f ca="1"/>
        <v>4.0877424587197696E-2</v>
      </c>
    </row>
    <row r="1943" spans="5:6" x14ac:dyDescent="0.3">
      <c r="E1943">
        <f ca="1"/>
        <v>5.5756265943886785</v>
      </c>
      <c r="F1943">
        <f ca="1"/>
        <v>0.40992176047412515</v>
      </c>
    </row>
    <row r="1944" spans="5:6" x14ac:dyDescent="0.3">
      <c r="E1944">
        <f ca="1"/>
        <v>13.426971809551944</v>
      </c>
      <c r="F1944">
        <f ca="1"/>
        <v>0.93763613782104271</v>
      </c>
    </row>
    <row r="1945" spans="5:6" x14ac:dyDescent="0.3">
      <c r="E1945">
        <f ca="1"/>
        <v>3.7818706010707421</v>
      </c>
      <c r="F1945">
        <f ca="1"/>
        <v>0.19546904203778709</v>
      </c>
    </row>
    <row r="1946" spans="5:6" x14ac:dyDescent="0.3">
      <c r="E1946">
        <f ca="1"/>
        <v>11.453504723726386</v>
      </c>
      <c r="F1946">
        <f ca="1"/>
        <v>0.87997571255540685</v>
      </c>
    </row>
    <row r="1947" spans="5:6" x14ac:dyDescent="0.3">
      <c r="E1947">
        <f ca="1"/>
        <v>11.061217219697962</v>
      </c>
      <c r="F1947">
        <f ca="1"/>
        <v>0.8640290435360849</v>
      </c>
    </row>
    <row r="1948" spans="5:6" x14ac:dyDescent="0.3">
      <c r="E1948">
        <f ca="1"/>
        <v>4.8117451544241838</v>
      </c>
      <c r="F1948">
        <f ca="1"/>
        <v>0.31707568688637416</v>
      </c>
    </row>
    <row r="1949" spans="5:6" x14ac:dyDescent="0.3">
      <c r="E1949">
        <f ca="1"/>
        <v>8.9458621498817816</v>
      </c>
      <c r="F1949">
        <f ca="1"/>
        <v>0.74343365989646704</v>
      </c>
    </row>
    <row r="1950" spans="5:6" x14ac:dyDescent="0.3">
      <c r="E1950">
        <f ca="1"/>
        <v>6.6189235131596726</v>
      </c>
      <c r="F1950">
        <f ca="1"/>
        <v>0.53039508280427083</v>
      </c>
    </row>
    <row r="1951" spans="5:6" x14ac:dyDescent="0.3">
      <c r="E1951">
        <f ca="1"/>
        <v>12.859604986410766</v>
      </c>
      <c r="F1951">
        <f ca="1"/>
        <v>0.92439612362962742</v>
      </c>
    </row>
    <row r="1952" spans="5:6" x14ac:dyDescent="0.3">
      <c r="E1952">
        <f ca="1"/>
        <v>5.9749460568021044</v>
      </c>
      <c r="F1952">
        <f ca="1"/>
        <v>0.45732218582291112</v>
      </c>
    </row>
    <row r="1953" spans="5:6" x14ac:dyDescent="0.3">
      <c r="E1953">
        <f ca="1"/>
        <v>5.202801902762034</v>
      </c>
      <c r="F1953">
        <f ca="1"/>
        <v>0.36477040324793569</v>
      </c>
    </row>
    <row r="1954" spans="5:6" x14ac:dyDescent="0.3">
      <c r="E1954">
        <f ca="1"/>
        <v>14.987927736630905</v>
      </c>
      <c r="F1954">
        <f ca="1"/>
        <v>0.96384553478771218</v>
      </c>
    </row>
    <row r="1955" spans="5:6" x14ac:dyDescent="0.3">
      <c r="E1955">
        <f ca="1"/>
        <v>5.0160009287655454</v>
      </c>
      <c r="F1955">
        <f ca="1"/>
        <v>0.34198953967578843</v>
      </c>
    </row>
    <row r="1956" spans="5:6" x14ac:dyDescent="0.3">
      <c r="E1956">
        <f ca="1"/>
        <v>17.593451012230222</v>
      </c>
      <c r="F1956">
        <f ca="1"/>
        <v>0.98605468885073511</v>
      </c>
    </row>
    <row r="1957" spans="5:6" x14ac:dyDescent="0.3">
      <c r="E1957">
        <f ca="1"/>
        <v>5.4853269433895271</v>
      </c>
      <c r="F1957">
        <f ca="1"/>
        <v>0.39904569491321706</v>
      </c>
    </row>
    <row r="1958" spans="5:6" x14ac:dyDescent="0.3">
      <c r="E1958">
        <f ca="1"/>
        <v>8.1854484800839877</v>
      </c>
      <c r="F1958">
        <f ca="1"/>
        <v>0.68347422095412891</v>
      </c>
    </row>
    <row r="1959" spans="5:6" x14ac:dyDescent="0.3">
      <c r="E1959">
        <f ca="1"/>
        <v>2.8705582775861678</v>
      </c>
      <c r="F1959">
        <f ca="1"/>
        <v>0.10328718909629039</v>
      </c>
    </row>
    <row r="1960" spans="5:6" x14ac:dyDescent="0.3">
      <c r="E1960">
        <f ca="1"/>
        <v>7.4550661162666882</v>
      </c>
      <c r="F1960">
        <f ca="1"/>
        <v>0.61691736820855536</v>
      </c>
    </row>
    <row r="1961" spans="5:6" x14ac:dyDescent="0.3">
      <c r="E1961">
        <f ca="1"/>
        <v>4.6227230985578585</v>
      </c>
      <c r="F1961">
        <f ca="1"/>
        <v>0.29410661570555952</v>
      </c>
    </row>
    <row r="1962" spans="5:6" x14ac:dyDescent="0.3">
      <c r="E1962">
        <f ca="1"/>
        <v>2.871080486108414</v>
      </c>
      <c r="F1962">
        <f ca="1"/>
        <v>0.10333335134186845</v>
      </c>
    </row>
    <row r="1963" spans="5:6" x14ac:dyDescent="0.3">
      <c r="E1963">
        <f ca="1"/>
        <v>2.5054052412794112</v>
      </c>
      <c r="F1963">
        <f ca="1"/>
        <v>7.3310504756289613E-2</v>
      </c>
    </row>
    <row r="1964" spans="5:6" x14ac:dyDescent="0.3">
      <c r="E1964">
        <f ca="1"/>
        <v>7.3895794581293703</v>
      </c>
      <c r="F1964">
        <f ca="1"/>
        <v>0.61052616158087203</v>
      </c>
    </row>
    <row r="1965" spans="5:6" x14ac:dyDescent="0.3">
      <c r="E1965">
        <f ca="1"/>
        <v>5.8741619453118048</v>
      </c>
      <c r="F1965">
        <f ca="1"/>
        <v>0.44548257284265941</v>
      </c>
    </row>
    <row r="1966" spans="5:6" x14ac:dyDescent="0.3">
      <c r="E1966">
        <f ca="1"/>
        <v>6.8101608176477635</v>
      </c>
      <c r="F1966">
        <f ca="1"/>
        <v>0.55108992957321046</v>
      </c>
    </row>
    <row r="1967" spans="5:6" x14ac:dyDescent="0.3">
      <c r="E1967">
        <f ca="1"/>
        <v>3.5114083099105708</v>
      </c>
      <c r="F1967">
        <f ca="1"/>
        <v>0.16598434618953195</v>
      </c>
    </row>
    <row r="1968" spans="5:6" x14ac:dyDescent="0.3">
      <c r="E1968">
        <f ca="1"/>
        <v>3.8256936225383784</v>
      </c>
      <c r="F1968">
        <f ca="1"/>
        <v>0.20037896035914166</v>
      </c>
    </row>
    <row r="1969" spans="5:6" x14ac:dyDescent="0.3">
      <c r="E1969">
        <f ca="1"/>
        <v>4.0961195607973231</v>
      </c>
      <c r="F1969">
        <f ca="1"/>
        <v>0.23135783380432862</v>
      </c>
    </row>
    <row r="1970" spans="5:6" x14ac:dyDescent="0.3">
      <c r="E1970">
        <f ca="1"/>
        <v>5.6439176749679865</v>
      </c>
      <c r="F1970">
        <f ca="1"/>
        <v>0.41811381524209146</v>
      </c>
    </row>
    <row r="1971" spans="5:6" x14ac:dyDescent="0.3">
      <c r="E1971">
        <f ca="1"/>
        <v>4.0969810636164947</v>
      </c>
      <c r="F1971">
        <f ca="1"/>
        <v>0.23145819518859539</v>
      </c>
    </row>
    <row r="1972" spans="5:6" x14ac:dyDescent="0.3">
      <c r="E1972">
        <f ca="1"/>
        <v>9.2677146642213053</v>
      </c>
      <c r="F1972">
        <f ca="1"/>
        <v>0.76599753131014237</v>
      </c>
    </row>
    <row r="1973" spans="5:6" x14ac:dyDescent="0.3">
      <c r="E1973">
        <f ca="1"/>
        <v>7.9682719150179864</v>
      </c>
      <c r="F1973">
        <f ca="1"/>
        <v>0.66460002221462255</v>
      </c>
    </row>
    <row r="1974" spans="5:6" x14ac:dyDescent="0.3">
      <c r="E1974">
        <f ca="1"/>
        <v>16.713070167801437</v>
      </c>
      <c r="F1974">
        <f ca="1"/>
        <v>0.98065695021142008</v>
      </c>
    </row>
    <row r="1975" spans="5:6" x14ac:dyDescent="0.3">
      <c r="E1975">
        <f ca="1"/>
        <v>3.2407333322497558</v>
      </c>
      <c r="F1975">
        <f ca="1"/>
        <v>0.13812459321642845</v>
      </c>
    </row>
    <row r="1976" spans="5:6" x14ac:dyDescent="0.3">
      <c r="E1976">
        <f ca="1"/>
        <v>6.4861851118928593</v>
      </c>
      <c r="F1976">
        <f ca="1"/>
        <v>0.51574099525145711</v>
      </c>
    </row>
    <row r="1977" spans="5:6" x14ac:dyDescent="0.3">
      <c r="E1977">
        <f ca="1"/>
        <v>2.1282005668371573</v>
      </c>
      <c r="F1977">
        <f ca="1"/>
        <v>4.7594922438124444E-2</v>
      </c>
    </row>
    <row r="1978" spans="5:6" x14ac:dyDescent="0.3">
      <c r="E1978">
        <f ca="1"/>
        <v>7.5282511293879448</v>
      </c>
      <c r="F1978">
        <f ca="1"/>
        <v>0.62397877568639948</v>
      </c>
    </row>
    <row r="1979" spans="5:6" x14ac:dyDescent="0.3">
      <c r="E1979">
        <f ca="1"/>
        <v>3.4073883004114127</v>
      </c>
      <c r="F1979">
        <f ca="1"/>
        <v>0.15506473622972455</v>
      </c>
    </row>
    <row r="1980" spans="5:6" x14ac:dyDescent="0.3">
      <c r="E1980">
        <f ca="1"/>
        <v>3.8281532723431599</v>
      </c>
      <c r="F1980">
        <f ca="1"/>
        <v>0.20065553390529037</v>
      </c>
    </row>
    <row r="1981" spans="5:6" x14ac:dyDescent="0.3">
      <c r="E1981">
        <f ca="1"/>
        <v>6.6378956144082579</v>
      </c>
      <c r="F1981">
        <f ca="1"/>
        <v>0.53247055279171451</v>
      </c>
    </row>
    <row r="1982" spans="5:6" x14ac:dyDescent="0.3">
      <c r="E1982">
        <f ca="1"/>
        <v>4.2590844984104024</v>
      </c>
      <c r="F1982">
        <f ca="1"/>
        <v>0.25050090902318167</v>
      </c>
    </row>
    <row r="1983" spans="5:6" x14ac:dyDescent="0.3">
      <c r="E1983">
        <f ca="1"/>
        <v>5.5309101103203027</v>
      </c>
      <c r="F1983">
        <f ca="1"/>
        <v>0.40454180894996167</v>
      </c>
    </row>
    <row r="1984" spans="5:6" x14ac:dyDescent="0.3">
      <c r="E1984">
        <f ca="1"/>
        <v>8.938237737056312</v>
      </c>
      <c r="F1984">
        <f ca="1"/>
        <v>0.74287919190195062</v>
      </c>
    </row>
    <row r="1985" spans="5:6" x14ac:dyDescent="0.3">
      <c r="E1985">
        <f ca="1"/>
        <v>14.840605504827364</v>
      </c>
      <c r="F1985">
        <f ca="1"/>
        <v>0.96190223869490843</v>
      </c>
    </row>
    <row r="1986" spans="5:6" x14ac:dyDescent="0.3">
      <c r="E1986">
        <f ca="1"/>
        <v>4.7296703958703814</v>
      </c>
      <c r="F1986">
        <f ca="1"/>
        <v>0.30708659269459698</v>
      </c>
    </row>
    <row r="1987" spans="5:6" x14ac:dyDescent="0.3">
      <c r="E1987">
        <f ca="1"/>
        <v>2.5423714460800619</v>
      </c>
      <c r="F1987">
        <f ca="1"/>
        <v>7.6127200074470686E-2</v>
      </c>
    </row>
    <row r="1988" spans="5:6" x14ac:dyDescent="0.3">
      <c r="E1988">
        <f ca="1"/>
        <v>6.8949338980087367</v>
      </c>
      <c r="F1988">
        <f ca="1"/>
        <v>0.56009921995861522</v>
      </c>
    </row>
    <row r="1989" spans="5:6" x14ac:dyDescent="0.3">
      <c r="E1989">
        <f ca="1"/>
        <v>15.534334088320406</v>
      </c>
      <c r="F1989">
        <f ca="1"/>
        <v>0.97027154195973941</v>
      </c>
    </row>
    <row r="1990" spans="5:6" x14ac:dyDescent="0.3">
      <c r="E1990">
        <f ca="1"/>
        <v>6.3902231576033968</v>
      </c>
      <c r="F1990">
        <f ca="1"/>
        <v>0.50500645346404949</v>
      </c>
    </row>
    <row r="1991" spans="5:6" x14ac:dyDescent="0.3">
      <c r="E1991">
        <f ca="1"/>
        <v>1.7806022600093467</v>
      </c>
      <c r="F1991">
        <f ca="1"/>
        <v>2.9019639997677881E-2</v>
      </c>
    </row>
    <row r="1992" spans="5:6" x14ac:dyDescent="0.3">
      <c r="E1992">
        <f ca="1"/>
        <v>3.0798632677351256</v>
      </c>
      <c r="F1992">
        <f ca="1"/>
        <v>0.12248279637828076</v>
      </c>
    </row>
    <row r="1993" spans="5:6" x14ac:dyDescent="0.3">
      <c r="E1993">
        <f ca="1"/>
        <v>12.791582132071452</v>
      </c>
      <c r="F1993">
        <f ca="1"/>
        <v>0.92264776063198184</v>
      </c>
    </row>
    <row r="1994" spans="5:6" x14ac:dyDescent="0.3">
      <c r="E1994">
        <f ca="1"/>
        <v>0.69949386403859015</v>
      </c>
      <c r="F1994">
        <f ca="1"/>
        <v>1.6603772653881466E-3</v>
      </c>
    </row>
    <row r="1995" spans="5:6" x14ac:dyDescent="0.3">
      <c r="E1995">
        <f ca="1"/>
        <v>5.0494122173759131</v>
      </c>
      <c r="F1995">
        <f ca="1"/>
        <v>0.34606686831036959</v>
      </c>
    </row>
    <row r="1996" spans="5:6" x14ac:dyDescent="0.3">
      <c r="E1996">
        <f ca="1"/>
        <v>8.0244572474408713</v>
      </c>
      <c r="F1996">
        <f ca="1"/>
        <v>0.66955777073865552</v>
      </c>
    </row>
    <row r="1997" spans="5:6" x14ac:dyDescent="0.3">
      <c r="E1997">
        <f ca="1"/>
        <v>6.4678117693190638</v>
      </c>
      <c r="F1997">
        <f ca="1"/>
        <v>0.51369465034439266</v>
      </c>
    </row>
    <row r="1998" spans="5:6" x14ac:dyDescent="0.3">
      <c r="E1998">
        <f ca="1"/>
        <v>7.1531345239059227</v>
      </c>
      <c r="F1998">
        <f ca="1"/>
        <v>0.5868882440369998</v>
      </c>
    </row>
    <row r="1999" spans="5:6" x14ac:dyDescent="0.3">
      <c r="E1999">
        <f ca="1"/>
        <v>6.4878874888642191</v>
      </c>
      <c r="F1999">
        <f ca="1"/>
        <v>0.51593038144967385</v>
      </c>
    </row>
    <row r="2000" spans="5:6" x14ac:dyDescent="0.3">
      <c r="E2000">
        <f ca="1"/>
        <v>4.2446253866899193</v>
      </c>
      <c r="F2000">
        <f ca="1"/>
        <v>0.24879039178387613</v>
      </c>
    </row>
    <row r="2001" spans="5:6" x14ac:dyDescent="0.3">
      <c r="E2001">
        <f ca="1"/>
        <v>5.6954745055350635</v>
      </c>
      <c r="F2001">
        <f ca="1"/>
        <v>0.42427752290895232</v>
      </c>
    </row>
    <row r="2002" spans="5:6" x14ac:dyDescent="0.3">
      <c r="E2002">
        <f ca="1"/>
        <v>7.3661649862557494</v>
      </c>
      <c r="F2002">
        <f ca="1"/>
        <v>0.6082244749161545</v>
      </c>
    </row>
    <row r="2003" spans="5:6" x14ac:dyDescent="0.3">
      <c r="E2003">
        <f ca="1"/>
        <v>2.6778347091925063</v>
      </c>
      <c r="F2003">
        <f ca="1"/>
        <v>8.6878365867877005E-2</v>
      </c>
    </row>
    <row r="2004" spans="5:6" x14ac:dyDescent="0.3">
      <c r="E2004">
        <f ca="1"/>
        <v>12.105292649493135</v>
      </c>
      <c r="F2004">
        <f ca="1"/>
        <v>0.90285100066875834</v>
      </c>
    </row>
    <row r="2005" spans="5:6" x14ac:dyDescent="0.3">
      <c r="E2005">
        <f ca="1"/>
        <v>6.2298058121390856</v>
      </c>
      <c r="F2005">
        <f ca="1"/>
        <v>0.48681281484504502</v>
      </c>
    </row>
    <row r="2006" spans="5:6" x14ac:dyDescent="0.3">
      <c r="E2006">
        <f ca="1"/>
        <v>2.1922842366910307</v>
      </c>
      <c r="F2006">
        <f ca="1"/>
        <v>5.1564314656008865E-2</v>
      </c>
    </row>
    <row r="2007" spans="5:6" x14ac:dyDescent="0.3">
      <c r="E2007">
        <f ca="1"/>
        <v>5.562046571884034</v>
      </c>
      <c r="F2007">
        <f ca="1"/>
        <v>0.40828918705525602</v>
      </c>
    </row>
    <row r="2008" spans="5:6" x14ac:dyDescent="0.3">
      <c r="E2008">
        <f ca="1"/>
        <v>9.9184123061142149</v>
      </c>
      <c r="F2008">
        <f ca="1"/>
        <v>0.80675568633632344</v>
      </c>
    </row>
    <row r="2009" spans="5:6" x14ac:dyDescent="0.3">
      <c r="E2009">
        <f ca="1"/>
        <v>6.2306483835509106</v>
      </c>
      <c r="F2009">
        <f ca="1"/>
        <v>0.48690915527814149</v>
      </c>
    </row>
    <row r="2010" spans="5:6" x14ac:dyDescent="0.3">
      <c r="E2010">
        <f ca="1"/>
        <v>6.038589847524845</v>
      </c>
      <c r="F2010">
        <f ca="1"/>
        <v>0.46474928685195765</v>
      </c>
    </row>
    <row r="2011" spans="5:6" x14ac:dyDescent="0.3">
      <c r="E2011">
        <f ca="1"/>
        <v>5.7591550085086336</v>
      </c>
      <c r="F2011">
        <f ca="1"/>
        <v>0.43186377072840648</v>
      </c>
    </row>
    <row r="2012" spans="5:6" x14ac:dyDescent="0.3">
      <c r="E2012">
        <f ca="1"/>
        <v>15.340161366526127</v>
      </c>
      <c r="F2012">
        <f ca="1"/>
        <v>0.96812199585699821</v>
      </c>
    </row>
    <row r="2013" spans="5:6" x14ac:dyDescent="0.3">
      <c r="E2013">
        <f ca="1"/>
        <v>5.1877110546804071</v>
      </c>
      <c r="F2013">
        <f ca="1"/>
        <v>0.36293211358627692</v>
      </c>
    </row>
    <row r="2014" spans="5:6" x14ac:dyDescent="0.3">
      <c r="E2014">
        <f ca="1"/>
        <v>1.4242900179073066</v>
      </c>
      <c r="F2014">
        <f ca="1"/>
        <v>1.5184358836529684E-2</v>
      </c>
    </row>
    <row r="2015" spans="5:6" x14ac:dyDescent="0.3">
      <c r="E2015">
        <f ca="1"/>
        <v>7.2658732331024778</v>
      </c>
      <c r="F2015">
        <f ca="1"/>
        <v>0.59826781205777135</v>
      </c>
    </row>
    <row r="2016" spans="5:6" x14ac:dyDescent="0.3">
      <c r="E2016">
        <f ca="1"/>
        <v>4.4757113759923586</v>
      </c>
      <c r="F2016">
        <f ca="1"/>
        <v>0.27635997293195591</v>
      </c>
    </row>
    <row r="2017" spans="5:6" x14ac:dyDescent="0.3">
      <c r="E2017">
        <f ca="1"/>
        <v>2.6122193295059599</v>
      </c>
      <c r="F2017">
        <f ca="1"/>
        <v>8.1587496779791907E-2</v>
      </c>
    </row>
    <row r="2018" spans="5:6" x14ac:dyDescent="0.3">
      <c r="E2018">
        <f ca="1"/>
        <v>10.62224373558654</v>
      </c>
      <c r="F2018">
        <f ca="1"/>
        <v>0.84403362156871631</v>
      </c>
    </row>
    <row r="2019" spans="5:6" x14ac:dyDescent="0.3">
      <c r="E2019">
        <f ca="1"/>
        <v>12.861077384764023</v>
      </c>
      <c r="F2019">
        <f ca="1"/>
        <v>0.92443356810526667</v>
      </c>
    </row>
    <row r="2020" spans="5:6" x14ac:dyDescent="0.3">
      <c r="E2020">
        <f ca="1"/>
        <v>4.1646401862461424</v>
      </c>
      <c r="F2020">
        <f ca="1"/>
        <v>0.23936913412615976</v>
      </c>
    </row>
    <row r="2021" spans="5:6" x14ac:dyDescent="0.3">
      <c r="E2021">
        <f ca="1"/>
        <v>6.4969929292828752</v>
      </c>
      <c r="F2021">
        <f ca="1"/>
        <v>0.51694271612516163</v>
      </c>
    </row>
    <row r="2022" spans="5:6" x14ac:dyDescent="0.3">
      <c r="E2022">
        <f ca="1"/>
        <v>4.8982085392955748</v>
      </c>
      <c r="F2022">
        <f ca="1"/>
        <v>0.32761615265946048</v>
      </c>
    </row>
    <row r="2023" spans="5:6" x14ac:dyDescent="0.3">
      <c r="E2023">
        <f ca="1"/>
        <v>10.69485399460592</v>
      </c>
      <c r="F2023">
        <f ca="1"/>
        <v>0.84750572087858311</v>
      </c>
    </row>
    <row r="2024" spans="5:6" x14ac:dyDescent="0.3">
      <c r="E2024">
        <f ca="1"/>
        <v>5.5782543605753467</v>
      </c>
      <c r="F2024">
        <f ca="1"/>
        <v>0.41023753588044964</v>
      </c>
    </row>
    <row r="2025" spans="5:6" x14ac:dyDescent="0.3">
      <c r="E2025">
        <f ca="1"/>
        <v>5.4325494387570901</v>
      </c>
      <c r="F2025">
        <f ca="1"/>
        <v>0.39266833987438571</v>
      </c>
    </row>
    <row r="2026" spans="5:6" x14ac:dyDescent="0.3">
      <c r="E2026">
        <f ca="1"/>
        <v>2.5817844994070787</v>
      </c>
      <c r="F2026">
        <f ca="1"/>
        <v>7.9186254746332438E-2</v>
      </c>
    </row>
    <row r="2027" spans="5:6" x14ac:dyDescent="0.3">
      <c r="E2027">
        <f ca="1"/>
        <v>7.5589600908592338</v>
      </c>
      <c r="F2027">
        <f ca="1"/>
        <v>0.62691614101025817</v>
      </c>
    </row>
    <row r="2028" spans="5:6" x14ac:dyDescent="0.3">
      <c r="E2028">
        <f ca="1"/>
        <v>10.747316251730378</v>
      </c>
      <c r="F2028">
        <f ca="1"/>
        <v>0.8499729588867253</v>
      </c>
    </row>
    <row r="2029" spans="5:6" x14ac:dyDescent="0.3">
      <c r="E2029">
        <f ca="1"/>
        <v>4.1655726743636432</v>
      </c>
      <c r="F2029">
        <f ca="1"/>
        <v>0.23947855142765784</v>
      </c>
    </row>
    <row r="2030" spans="5:6" x14ac:dyDescent="0.3">
      <c r="E2030">
        <f ca="1"/>
        <v>2.1356981752092872</v>
      </c>
      <c r="F2030">
        <f ca="1"/>
        <v>4.805068301169782E-2</v>
      </c>
    </row>
    <row r="2031" spans="5:6" x14ac:dyDescent="0.3">
      <c r="E2031">
        <f ca="1"/>
        <v>6.0325885616906483</v>
      </c>
      <c r="F2031">
        <f ca="1"/>
        <v>0.46405065124158157</v>
      </c>
    </row>
    <row r="2032" spans="5:6" x14ac:dyDescent="0.3">
      <c r="E2032">
        <f ca="1"/>
        <v>4.6379034736240294</v>
      </c>
      <c r="F2032">
        <f ca="1"/>
        <v>0.29594597687971902</v>
      </c>
    </row>
    <row r="2033" spans="5:6" x14ac:dyDescent="0.3">
      <c r="E2033">
        <f ca="1"/>
        <v>3.1209160021866311</v>
      </c>
      <c r="F2033">
        <f ca="1"/>
        <v>0.12640432566713394</v>
      </c>
    </row>
    <row r="2034" spans="5:6" x14ac:dyDescent="0.3">
      <c r="E2034">
        <f ca="1"/>
        <v>10.585884553591233</v>
      </c>
      <c r="F2034">
        <f ca="1"/>
        <v>0.8422697309815399</v>
      </c>
    </row>
    <row r="2035" spans="5:6" x14ac:dyDescent="0.3">
      <c r="E2035">
        <f ca="1"/>
        <v>2.4818772948207459</v>
      </c>
      <c r="F2035">
        <f ca="1"/>
        <v>7.1544471194028778E-2</v>
      </c>
    </row>
    <row r="2036" spans="5:6" x14ac:dyDescent="0.3">
      <c r="E2036">
        <f ca="1"/>
        <v>18.081039320784082</v>
      </c>
      <c r="F2036">
        <f ca="1"/>
        <v>0.98839032957659367</v>
      </c>
    </row>
    <row r="2037" spans="5:6" x14ac:dyDescent="0.3">
      <c r="E2037">
        <f ca="1"/>
        <v>3.8964655817973961</v>
      </c>
      <c r="F2037">
        <f ca="1"/>
        <v>0.20837759581303511</v>
      </c>
    </row>
    <row r="2038" spans="5:6" x14ac:dyDescent="0.3">
      <c r="E2038">
        <f ca="1"/>
        <v>1.1164632214287851</v>
      </c>
      <c r="F2038">
        <f ca="1"/>
        <v>7.2750998577126831E-3</v>
      </c>
    </row>
    <row r="2039" spans="5:6" x14ac:dyDescent="0.3">
      <c r="E2039">
        <f ca="1"/>
        <v>8.7749428642361789</v>
      </c>
      <c r="F2039">
        <f ca="1"/>
        <v>0.73077931122353423</v>
      </c>
    </row>
    <row r="2040" spans="5:6" x14ac:dyDescent="0.3">
      <c r="E2040">
        <f ca="1"/>
        <v>7.0397687488479592</v>
      </c>
      <c r="F2040">
        <f ca="1"/>
        <v>0.57524906035907974</v>
      </c>
    </row>
    <row r="2041" spans="5:6" x14ac:dyDescent="0.3">
      <c r="E2041">
        <f ca="1"/>
        <v>3.6973449583782405</v>
      </c>
      <c r="F2041">
        <f ca="1"/>
        <v>0.18609757735198504</v>
      </c>
    </row>
    <row r="2042" spans="5:6" x14ac:dyDescent="0.3">
      <c r="E2042">
        <f ca="1"/>
        <v>8.063286097228092</v>
      </c>
      <c r="F2042">
        <f ca="1"/>
        <v>0.67295348820547285</v>
      </c>
    </row>
    <row r="2043" spans="5:6" x14ac:dyDescent="0.3">
      <c r="E2043">
        <f ca="1"/>
        <v>1.4307694255339378</v>
      </c>
      <c r="F2043">
        <f ca="1"/>
        <v>1.5389868914731151E-2</v>
      </c>
    </row>
    <row r="2044" spans="5:6" x14ac:dyDescent="0.3">
      <c r="E2044">
        <f ca="1"/>
        <v>7.7012992514405294</v>
      </c>
      <c r="F2044">
        <f ca="1"/>
        <v>0.64033163112444647</v>
      </c>
    </row>
    <row r="2045" spans="5:6" x14ac:dyDescent="0.3">
      <c r="E2045">
        <f ca="1"/>
        <v>2.9892428029281115</v>
      </c>
      <c r="F2045">
        <f ca="1"/>
        <v>0.11400442677027117</v>
      </c>
    </row>
    <row r="2046" spans="5:6" x14ac:dyDescent="0.3">
      <c r="E2046">
        <f ca="1"/>
        <v>4.483862283455089</v>
      </c>
      <c r="F2046">
        <f ca="1"/>
        <v>0.27734035338829782</v>
      </c>
    </row>
    <row r="2047" spans="5:6" x14ac:dyDescent="0.3">
      <c r="E2047">
        <f ca="1"/>
        <v>6.2571821443138447</v>
      </c>
      <c r="F2047">
        <f ca="1"/>
        <v>0.48993893081430401</v>
      </c>
    </row>
    <row r="2048" spans="5:6" x14ac:dyDescent="0.3">
      <c r="E2048">
        <f ca="1"/>
        <v>7.7304376315905179</v>
      </c>
      <c r="F2048">
        <f ca="1"/>
        <v>0.64303724946483953</v>
      </c>
    </row>
    <row r="2049" spans="5:6" x14ac:dyDescent="0.3">
      <c r="E2049">
        <f ca="1"/>
        <v>7.2024773657972201</v>
      </c>
      <c r="F2049">
        <f ca="1"/>
        <v>0.59189297074273506</v>
      </c>
    </row>
    <row r="2050" spans="5:6" x14ac:dyDescent="0.3">
      <c r="E2050">
        <f ca="1"/>
        <v>8.6785692300657242</v>
      </c>
      <c r="F2050">
        <f ca="1"/>
        <v>0.72343552072178929</v>
      </c>
    </row>
    <row r="2051" spans="5:6" x14ac:dyDescent="0.3">
      <c r="E2051">
        <f ca="1"/>
        <v>8.7393133352774903</v>
      </c>
      <c r="F2051">
        <f ca="1"/>
        <v>0.72808189946182456</v>
      </c>
    </row>
    <row r="2052" spans="5:6" x14ac:dyDescent="0.3">
      <c r="E2052">
        <f ca="1"/>
        <v>1.8761862603934509</v>
      </c>
      <c r="F2052">
        <f ca="1"/>
        <v>3.3625901619522836E-2</v>
      </c>
    </row>
    <row r="2053" spans="5:6" x14ac:dyDescent="0.3">
      <c r="E2053">
        <f ca="1"/>
        <v>8.3261120664375117</v>
      </c>
      <c r="F2053">
        <f ca="1"/>
        <v>0.69528223023350322</v>
      </c>
    </row>
    <row r="2054" spans="5:6" x14ac:dyDescent="0.3">
      <c r="E2054">
        <f ca="1"/>
        <v>4.3437068201920281</v>
      </c>
      <c r="F2054">
        <f ca="1"/>
        <v>0.26055341571001578</v>
      </c>
    </row>
    <row r="2055" spans="5:6" x14ac:dyDescent="0.3">
      <c r="E2055">
        <f ca="1"/>
        <v>4.0702720530727188</v>
      </c>
      <c r="F2055">
        <f ca="1"/>
        <v>0.2283511924043039</v>
      </c>
    </row>
    <row r="2056" spans="5:6" x14ac:dyDescent="0.3">
      <c r="E2056">
        <f ca="1"/>
        <v>9.9673002896830525</v>
      </c>
      <c r="F2056">
        <f ca="1"/>
        <v>0.80956588229150572</v>
      </c>
    </row>
    <row r="2057" spans="5:6" x14ac:dyDescent="0.3">
      <c r="E2057">
        <f ca="1"/>
        <v>3.1519032101063011</v>
      </c>
      <c r="F2057">
        <f ca="1"/>
        <v>0.12939671168380087</v>
      </c>
    </row>
    <row r="2058" spans="5:6" x14ac:dyDescent="0.3">
      <c r="E2058">
        <f ca="1"/>
        <v>9.1309722667566007</v>
      </c>
      <c r="F2058">
        <f ca="1"/>
        <v>0.75661090216933058</v>
      </c>
    </row>
    <row r="2059" spans="5:6" x14ac:dyDescent="0.3">
      <c r="E2059">
        <f ca="1"/>
        <v>12.104009284280561</v>
      </c>
      <c r="F2059">
        <f ca="1"/>
        <v>0.90281006911886541</v>
      </c>
    </row>
    <row r="2060" spans="5:6" x14ac:dyDescent="0.3">
      <c r="E2060">
        <f ca="1"/>
        <v>7.9741977569832194</v>
      </c>
      <c r="F2060">
        <f ca="1"/>
        <v>0.66512537522716131</v>
      </c>
    </row>
    <row r="2061" spans="5:6" x14ac:dyDescent="0.3">
      <c r="E2061">
        <f ca="1"/>
        <v>6.6238645112041006</v>
      </c>
      <c r="F2061">
        <f ca="1"/>
        <v>0.53093607326661107</v>
      </c>
    </row>
    <row r="2062" spans="5:6" x14ac:dyDescent="0.3">
      <c r="E2062">
        <f ca="1"/>
        <v>6.4491825674460221</v>
      </c>
      <c r="F2062">
        <f ca="1"/>
        <v>0.51161544873669285</v>
      </c>
    </row>
    <row r="2063" spans="5:6" x14ac:dyDescent="0.3">
      <c r="E2063">
        <f ca="1"/>
        <v>12.863766981726904</v>
      </c>
      <c r="F2063">
        <f ca="1"/>
        <v>0.92450192360055894</v>
      </c>
    </row>
    <row r="2064" spans="5:6" x14ac:dyDescent="0.3">
      <c r="E2064">
        <f ca="1"/>
        <v>6.1546934594437941</v>
      </c>
      <c r="F2064">
        <f ca="1"/>
        <v>0.47819264786108623</v>
      </c>
    </row>
    <row r="2065" spans="5:6" x14ac:dyDescent="0.3">
      <c r="E2065">
        <f ca="1"/>
        <v>7.0911178641955921</v>
      </c>
      <c r="F2065">
        <f ca="1"/>
        <v>0.58054517554754348</v>
      </c>
    </row>
    <row r="2066" spans="5:6" x14ac:dyDescent="0.3">
      <c r="E2066">
        <f ca="1"/>
        <v>7.4993351130411785</v>
      </c>
      <c r="F2066">
        <f ca="1"/>
        <v>0.6211990261925735</v>
      </c>
    </row>
    <row r="2067" spans="5:6" x14ac:dyDescent="0.3">
      <c r="E2067">
        <f ca="1"/>
        <v>8.23355491904824</v>
      </c>
      <c r="F2067">
        <f ca="1"/>
        <v>0.68754936920286802</v>
      </c>
    </row>
    <row r="2068" spans="5:6" x14ac:dyDescent="0.3">
      <c r="E2068">
        <f ca="1"/>
        <v>2.8543876445874967</v>
      </c>
      <c r="F2068">
        <f ca="1"/>
        <v>0.10186217086666252</v>
      </c>
    </row>
    <row r="2069" spans="5:6" x14ac:dyDescent="0.3">
      <c r="E2069">
        <f ca="1"/>
        <v>9.3692217537527149</v>
      </c>
      <c r="F2069">
        <f ca="1"/>
        <v>0.77277709091417501</v>
      </c>
    </row>
    <row r="2070" spans="5:6" x14ac:dyDescent="0.3">
      <c r="E2070">
        <f ca="1"/>
        <v>4.879555694919353</v>
      </c>
      <c r="F2070">
        <f ca="1"/>
        <v>0.3253411606974807</v>
      </c>
    </row>
    <row r="2071" spans="5:6" x14ac:dyDescent="0.3">
      <c r="E2071">
        <f ca="1"/>
        <v>5.836899875724356</v>
      </c>
      <c r="F2071">
        <f ca="1"/>
        <v>0.44108222108574435</v>
      </c>
    </row>
    <row r="2072" spans="5:6" x14ac:dyDescent="0.3">
      <c r="E2072">
        <f ca="1"/>
        <v>3.7461211697821062</v>
      </c>
      <c r="F2072">
        <f ca="1"/>
        <v>0.19148919834873865</v>
      </c>
    </row>
    <row r="2073" spans="5:6" x14ac:dyDescent="0.3">
      <c r="E2073">
        <f ca="1"/>
        <v>11.499790294702272</v>
      </c>
      <c r="F2073">
        <f ca="1"/>
        <v>0.88174452607327947</v>
      </c>
    </row>
    <row r="2074" spans="5:6" x14ac:dyDescent="0.3">
      <c r="E2074">
        <f ca="1"/>
        <v>5.5708628408364751</v>
      </c>
      <c r="F2074">
        <f ca="1"/>
        <v>0.40934919701299244</v>
      </c>
    </row>
    <row r="2075" spans="5:6" x14ac:dyDescent="0.3">
      <c r="E2075">
        <f ca="1"/>
        <v>6.2599993891933519</v>
      </c>
      <c r="F2075">
        <f ca="1"/>
        <v>0.49026014821814784</v>
      </c>
    </row>
    <row r="2076" spans="5:6" x14ac:dyDescent="0.3">
      <c r="E2076">
        <f ca="1"/>
        <v>4.0223448815910654</v>
      </c>
      <c r="F2076">
        <f ca="1"/>
        <v>0.22279985548703327</v>
      </c>
    </row>
    <row r="2077" spans="5:6" x14ac:dyDescent="0.3">
      <c r="E2077">
        <f ca="1"/>
        <v>2.7943403934328579</v>
      </c>
      <c r="F2077">
        <f ca="1"/>
        <v>9.6646622346437422E-2</v>
      </c>
    </row>
    <row r="2078" spans="5:6" x14ac:dyDescent="0.3">
      <c r="E2078">
        <f ca="1"/>
        <v>8.4506704799949475</v>
      </c>
      <c r="F2078">
        <f ca="1"/>
        <v>0.7054651900526836</v>
      </c>
    </row>
    <row r="2079" spans="5:6" x14ac:dyDescent="0.3">
      <c r="E2079">
        <f ca="1"/>
        <v>5.6511322595707432</v>
      </c>
      <c r="F2079">
        <f ca="1"/>
        <v>0.41897745176598977</v>
      </c>
    </row>
    <row r="2080" spans="5:6" x14ac:dyDescent="0.3">
      <c r="E2080">
        <f ca="1"/>
        <v>13.499710118954969</v>
      </c>
      <c r="F2080">
        <f ca="1"/>
        <v>0.93917056016722089</v>
      </c>
    </row>
    <row r="2081" spans="5:6" x14ac:dyDescent="0.3">
      <c r="E2081">
        <f ca="1"/>
        <v>5.2001658760236715</v>
      </c>
      <c r="F2081">
        <f ca="1"/>
        <v>0.36444933387847611</v>
      </c>
    </row>
    <row r="2082" spans="5:6" x14ac:dyDescent="0.3">
      <c r="E2082">
        <f ca="1"/>
        <v>7.094507887495122</v>
      </c>
      <c r="F2082">
        <f ca="1"/>
        <v>0.58089341902696212</v>
      </c>
    </row>
    <row r="2083" spans="5:6" x14ac:dyDescent="0.3">
      <c r="E2083">
        <f ca="1"/>
        <v>14.508184454484253</v>
      </c>
      <c r="F2083">
        <f ca="1"/>
        <v>0.9571532899813604</v>
      </c>
    </row>
    <row r="2084" spans="5:6" x14ac:dyDescent="0.3">
      <c r="E2084">
        <f ca="1"/>
        <v>8.6457045997223023</v>
      </c>
      <c r="F2084">
        <f ca="1"/>
        <v>0.72089658761448894</v>
      </c>
    </row>
    <row r="2085" spans="5:6" x14ac:dyDescent="0.3">
      <c r="E2085">
        <f ca="1"/>
        <v>3.6126853574151325</v>
      </c>
      <c r="F2085">
        <f ca="1"/>
        <v>0.17685013478940026</v>
      </c>
    </row>
    <row r="2086" spans="5:6" x14ac:dyDescent="0.3">
      <c r="E2086">
        <f ca="1"/>
        <v>8.2806471116573732</v>
      </c>
      <c r="F2086">
        <f ca="1"/>
        <v>0.69150148898099795</v>
      </c>
    </row>
    <row r="2087" spans="5:6" x14ac:dyDescent="0.3">
      <c r="E2087">
        <f ca="1"/>
        <v>4.6747105782430607</v>
      </c>
      <c r="F2087">
        <f ca="1"/>
        <v>0.30041021619258762</v>
      </c>
    </row>
    <row r="2088" spans="5:6" x14ac:dyDescent="0.3">
      <c r="E2088">
        <f ca="1"/>
        <v>3.2770891479659952</v>
      </c>
      <c r="F2088">
        <f ca="1"/>
        <v>0.14175877395994105</v>
      </c>
    </row>
    <row r="2089" spans="5:6" x14ac:dyDescent="0.3">
      <c r="E2089">
        <f ca="1"/>
        <v>9.4899438885241914</v>
      </c>
      <c r="F2089">
        <f ca="1"/>
        <v>0.78063371822143979</v>
      </c>
    </row>
    <row r="2090" spans="5:6" x14ac:dyDescent="0.3">
      <c r="E2090">
        <f ca="1"/>
        <v>3.5599489350270845</v>
      </c>
      <c r="F2090">
        <f ca="1"/>
        <v>0.17116442744736599</v>
      </c>
    </row>
    <row r="2091" spans="5:6" x14ac:dyDescent="0.3">
      <c r="E2091">
        <f ca="1"/>
        <v>6.3977196089778943</v>
      </c>
      <c r="F2091">
        <f ca="1"/>
        <v>0.50584914369811584</v>
      </c>
    </row>
    <row r="2092" spans="5:6" x14ac:dyDescent="0.3">
      <c r="E2092">
        <f ca="1"/>
        <v>4.4579765866374483</v>
      </c>
      <c r="F2092">
        <f ca="1"/>
        <v>0.27422848311990738</v>
      </c>
    </row>
    <row r="2093" spans="5:6" x14ac:dyDescent="0.3">
      <c r="E2093">
        <f ca="1"/>
        <v>4.069786556512045</v>
      </c>
      <c r="F2093">
        <f ca="1"/>
        <v>0.22829480226463722</v>
      </c>
    </row>
    <row r="2094" spans="5:6" x14ac:dyDescent="0.3">
      <c r="E2094">
        <f ca="1"/>
        <v>4.5238211223220777</v>
      </c>
      <c r="F2094">
        <f ca="1"/>
        <v>0.28215305779755429</v>
      </c>
    </row>
    <row r="2095" spans="5:6" x14ac:dyDescent="0.3">
      <c r="E2095">
        <f ca="1"/>
        <v>9.9351337485451801</v>
      </c>
      <c r="F2095">
        <f ca="1"/>
        <v>0.80772071804500478</v>
      </c>
    </row>
    <row r="2096" spans="5:6" x14ac:dyDescent="0.3">
      <c r="E2096">
        <f ca="1"/>
        <v>7.3551176153519853</v>
      </c>
      <c r="F2096">
        <f ca="1"/>
        <v>0.60713548493995861</v>
      </c>
    </row>
    <row r="2097" spans="5:6" x14ac:dyDescent="0.3">
      <c r="E2097">
        <f ca="1"/>
        <v>5.1217455927242828</v>
      </c>
      <c r="F2097">
        <f ca="1"/>
        <v>0.35489116207413535</v>
      </c>
    </row>
    <row r="2098" spans="5:6" x14ac:dyDescent="0.3">
      <c r="E2098">
        <f ca="1"/>
        <v>13.504600836005666</v>
      </c>
      <c r="F2098">
        <f ca="1"/>
        <v>0.93927247639343303</v>
      </c>
    </row>
    <row r="2099" spans="5:6" x14ac:dyDescent="0.3">
      <c r="E2099">
        <f ca="1"/>
        <v>9.2386984591337153</v>
      </c>
      <c r="F2099">
        <f ca="1"/>
        <v>0.76403017896717262</v>
      </c>
    </row>
    <row r="2100" spans="5:6" x14ac:dyDescent="0.3">
      <c r="E2100">
        <f ca="1"/>
        <v>4.0693552229175918</v>
      </c>
      <c r="F2100">
        <f ca="1"/>
        <v>0.22824470574611902</v>
      </c>
    </row>
    <row r="2101" spans="5:6" x14ac:dyDescent="0.3">
      <c r="E2101">
        <f ca="1"/>
        <v>4.1905042407995792</v>
      </c>
      <c r="F2101">
        <f ca="1"/>
        <v>0.24240774741083637</v>
      </c>
    </row>
    <row r="2102" spans="5:6" x14ac:dyDescent="0.3">
      <c r="E2102">
        <f ca="1"/>
        <v>9.5667960360442805</v>
      </c>
      <c r="F2102">
        <f ca="1"/>
        <v>0.78551985012311731</v>
      </c>
    </row>
    <row r="2103" spans="5:6" x14ac:dyDescent="0.3">
      <c r="E2103">
        <f ca="1"/>
        <v>8.0274713062944372</v>
      </c>
      <c r="F2103">
        <f ca="1"/>
        <v>0.66982225363471315</v>
      </c>
    </row>
    <row r="2104" spans="5:6" x14ac:dyDescent="0.3">
      <c r="E2104">
        <f ca="1"/>
        <v>5.8378593047751632</v>
      </c>
      <c r="F2104">
        <f ca="1"/>
        <v>0.44119567138243115</v>
      </c>
    </row>
    <row r="2105" spans="5:6" x14ac:dyDescent="0.3">
      <c r="E2105">
        <f ca="1"/>
        <v>4.4589577377562355</v>
      </c>
      <c r="F2105">
        <f ca="1"/>
        <v>0.27434634538838365</v>
      </c>
    </row>
    <row r="2106" spans="5:6" x14ac:dyDescent="0.3">
      <c r="E2106">
        <f ca="1"/>
        <v>9.0220003790133152</v>
      </c>
      <c r="F2106">
        <f ca="1"/>
        <v>0.74891963270083406</v>
      </c>
    </row>
    <row r="2107" spans="5:6" x14ac:dyDescent="0.3">
      <c r="E2107">
        <f ca="1"/>
        <v>6.9939952110940284</v>
      </c>
      <c r="F2107">
        <f ca="1"/>
        <v>0.57049465712937053</v>
      </c>
    </row>
    <row r="2108" spans="5:6" x14ac:dyDescent="0.3">
      <c r="E2108">
        <f ca="1"/>
        <v>6.4593337328409453</v>
      </c>
      <c r="F2108">
        <f ca="1"/>
        <v>0.51274896068482612</v>
      </c>
    </row>
    <row r="2109" spans="5:6" x14ac:dyDescent="0.3">
      <c r="E2109">
        <f ca="1"/>
        <v>4.3772881421965169</v>
      </c>
      <c r="F2109">
        <f ca="1"/>
        <v>0.26456101347007838</v>
      </c>
    </row>
    <row r="2110" spans="5:6" x14ac:dyDescent="0.3">
      <c r="E2110">
        <f ca="1"/>
        <v>9.4410186872812609</v>
      </c>
      <c r="F2110">
        <f ca="1"/>
        <v>0.77747648811007242</v>
      </c>
    </row>
    <row r="2111" spans="5:6" x14ac:dyDescent="0.3">
      <c r="E2111">
        <f ca="1"/>
        <v>11.262142772164788</v>
      </c>
      <c r="F2111">
        <f ca="1"/>
        <v>0.87241380811852509</v>
      </c>
    </row>
    <row r="2112" spans="5:6" x14ac:dyDescent="0.3">
      <c r="E2112">
        <f ca="1"/>
        <v>9.0435218324298177</v>
      </c>
      <c r="F2112">
        <f ca="1"/>
        <v>0.75045355274877212</v>
      </c>
    </row>
    <row r="2113" spans="5:6" x14ac:dyDescent="0.3">
      <c r="E2113">
        <f ca="1"/>
        <v>6.9152605887094261</v>
      </c>
      <c r="F2113">
        <f ca="1"/>
        <v>0.5622440205394259</v>
      </c>
    </row>
    <row r="2114" spans="5:6" x14ac:dyDescent="0.3">
      <c r="E2114">
        <f ca="1"/>
        <v>5.4407534701072455</v>
      </c>
      <c r="F2114">
        <f ca="1"/>
        <v>0.39366058935776421</v>
      </c>
    </row>
    <row r="2115" spans="5:6" x14ac:dyDescent="0.3">
      <c r="E2115">
        <f ca="1"/>
        <v>3.2844460928952888</v>
      </c>
      <c r="F2115">
        <f ca="1"/>
        <v>0.14249845619729901</v>
      </c>
    </row>
    <row r="2116" spans="5:6" x14ac:dyDescent="0.3">
      <c r="E2116">
        <f ca="1"/>
        <v>1.5173582056468264</v>
      </c>
      <c r="F2116">
        <f ca="1"/>
        <v>1.8297372254415415E-2</v>
      </c>
    </row>
    <row r="2117" spans="5:6" x14ac:dyDescent="0.3">
      <c r="E2117">
        <f ca="1"/>
        <v>11.075755257354496</v>
      </c>
      <c r="F2117">
        <f ca="1"/>
        <v>0.86465142139031581</v>
      </c>
    </row>
    <row r="2118" spans="5:6" x14ac:dyDescent="0.3">
      <c r="E2118">
        <f ca="1"/>
        <v>18.841920407849905</v>
      </c>
      <c r="F2118">
        <f ca="1"/>
        <v>0.9913027692899532</v>
      </c>
    </row>
    <row r="2119" spans="5:6" x14ac:dyDescent="0.3">
      <c r="E2119">
        <f ca="1"/>
        <v>7.8667398588249524</v>
      </c>
      <c r="F2119">
        <f ca="1"/>
        <v>0.65550869457169214</v>
      </c>
    </row>
    <row r="2120" spans="5:6" x14ac:dyDescent="0.3">
      <c r="E2120">
        <f ca="1"/>
        <v>4.2185005577967205</v>
      </c>
      <c r="F2120">
        <f ca="1"/>
        <v>0.24570542540564205</v>
      </c>
    </row>
    <row r="2121" spans="5:6" x14ac:dyDescent="0.3">
      <c r="E2121">
        <f ca="1"/>
        <v>5.2535587023044723</v>
      </c>
      <c r="F2121">
        <f ca="1"/>
        <v>0.37094914805573415</v>
      </c>
    </row>
    <row r="2122" spans="5:6" x14ac:dyDescent="0.3">
      <c r="E2122">
        <f ca="1"/>
        <v>4.9135146514347179</v>
      </c>
      <c r="F2122">
        <f ca="1"/>
        <v>0.32948329392307674</v>
      </c>
    </row>
    <row r="2123" spans="5:6" x14ac:dyDescent="0.3">
      <c r="E2123">
        <f ca="1"/>
        <v>7.4758829849189521</v>
      </c>
      <c r="F2123">
        <f ca="1"/>
        <v>0.61893466788108009</v>
      </c>
    </row>
    <row r="2124" spans="5:6" x14ac:dyDescent="0.3">
      <c r="E2124">
        <f ca="1"/>
        <v>3.732106388460076</v>
      </c>
      <c r="F2124">
        <f ca="1"/>
        <v>0.18993542360097929</v>
      </c>
    </row>
    <row r="2125" spans="5:6" x14ac:dyDescent="0.3">
      <c r="E2125">
        <f ca="1"/>
        <v>3.6233151903679315</v>
      </c>
      <c r="F2125">
        <f ca="1"/>
        <v>0.17800326311880657</v>
      </c>
    </row>
    <row r="2126" spans="5:6" x14ac:dyDescent="0.3">
      <c r="E2126">
        <f ca="1"/>
        <v>3.3549626375094093</v>
      </c>
      <c r="F2126">
        <f ca="1"/>
        <v>0.14965954502981924</v>
      </c>
    </row>
    <row r="2127" spans="5:6" x14ac:dyDescent="0.3">
      <c r="E2127">
        <f ca="1"/>
        <v>15.963763588131581</v>
      </c>
      <c r="F2127">
        <f ca="1"/>
        <v>0.97455050843229085</v>
      </c>
    </row>
    <row r="2128" spans="5:6" x14ac:dyDescent="0.3">
      <c r="E2128">
        <f ca="1"/>
        <v>7.5957715083439776</v>
      </c>
      <c r="F2128">
        <f ca="1"/>
        <v>0.63041714451789066</v>
      </c>
    </row>
    <row r="2129" spans="5:6" x14ac:dyDescent="0.3">
      <c r="E2129">
        <f ca="1"/>
        <v>1.7870854196228929</v>
      </c>
      <c r="F2129">
        <f ca="1"/>
        <v>2.931999914000406E-2</v>
      </c>
    </row>
    <row r="2130" spans="5:6" x14ac:dyDescent="0.3">
      <c r="E2130">
        <f ca="1"/>
        <v>6.1312086379805999</v>
      </c>
      <c r="F2130">
        <f ca="1"/>
        <v>0.47548480623711514</v>
      </c>
    </row>
    <row r="2131" spans="5:6" x14ac:dyDescent="0.3">
      <c r="E2131">
        <f ca="1"/>
        <v>9.9826826773493877</v>
      </c>
      <c r="F2131">
        <f ca="1"/>
        <v>0.8104430490648169</v>
      </c>
    </row>
    <row r="2132" spans="5:6" x14ac:dyDescent="0.3">
      <c r="E2132">
        <f ca="1"/>
        <v>7.4683154284145461</v>
      </c>
      <c r="F2132">
        <f ca="1"/>
        <v>0.61820212119559992</v>
      </c>
    </row>
    <row r="2133" spans="5:6" x14ac:dyDescent="0.3">
      <c r="E2133">
        <f ca="1"/>
        <v>2.7195536407644814</v>
      </c>
      <c r="F2133">
        <f ca="1"/>
        <v>9.0322000633877519E-2</v>
      </c>
    </row>
    <row r="2134" spans="5:6" x14ac:dyDescent="0.3">
      <c r="E2134">
        <f ca="1"/>
        <v>8.8916749377706648</v>
      </c>
      <c r="F2134">
        <f ca="1"/>
        <v>0.7394727700894852</v>
      </c>
    </row>
    <row r="2135" spans="5:6" x14ac:dyDescent="0.3">
      <c r="E2135">
        <f ca="1"/>
        <v>7.1734396080281311</v>
      </c>
      <c r="F2135">
        <f ca="1"/>
        <v>0.58895227530990402</v>
      </c>
    </row>
    <row r="2136" spans="5:6" x14ac:dyDescent="0.3">
      <c r="E2136">
        <f ca="1"/>
        <v>2.9026743875289629</v>
      </c>
      <c r="F2136">
        <f ca="1"/>
        <v>0.10614274412021742</v>
      </c>
    </row>
    <row r="2137" spans="5:6" x14ac:dyDescent="0.3">
      <c r="E2137">
        <f ca="1"/>
        <v>8.7887469554763218</v>
      </c>
      <c r="F2137">
        <f ca="1"/>
        <v>0.73181884281237886</v>
      </c>
    </row>
    <row r="2138" spans="5:6" x14ac:dyDescent="0.3">
      <c r="E2138">
        <f ca="1"/>
        <v>8.4903107270128011</v>
      </c>
      <c r="F2138">
        <f ca="1"/>
        <v>0.70865219773185295</v>
      </c>
    </row>
    <row r="2139" spans="5:6" x14ac:dyDescent="0.3">
      <c r="E2139">
        <f ca="1"/>
        <v>6.7175199001854971</v>
      </c>
      <c r="F2139">
        <f ca="1"/>
        <v>0.54112785227064442</v>
      </c>
    </row>
    <row r="2140" spans="5:6" x14ac:dyDescent="0.3">
      <c r="E2140">
        <f ca="1"/>
        <v>9.8020031427746961</v>
      </c>
      <c r="F2140">
        <f ca="1"/>
        <v>0.799925810298596</v>
      </c>
    </row>
    <row r="2141" spans="5:6" x14ac:dyDescent="0.3">
      <c r="E2141">
        <f ca="1"/>
        <v>7.4700084426635156</v>
      </c>
      <c r="F2141">
        <f ca="1"/>
        <v>0.61836608621352496</v>
      </c>
    </row>
    <row r="2142" spans="5:6" x14ac:dyDescent="0.3">
      <c r="E2142">
        <f ca="1"/>
        <v>18.155568865979848</v>
      </c>
      <c r="F2142">
        <f ca="1"/>
        <v>0.98871252087125927</v>
      </c>
    </row>
    <row r="2143" spans="5:6" x14ac:dyDescent="0.3">
      <c r="E2143">
        <f ca="1"/>
        <v>6.6081849902494518</v>
      </c>
      <c r="F2143">
        <f ca="1"/>
        <v>0.52921819378956625</v>
      </c>
    </row>
    <row r="2144" spans="5:6" x14ac:dyDescent="0.3">
      <c r="E2144">
        <f ca="1"/>
        <v>15.489405263714966</v>
      </c>
      <c r="F2144">
        <f ca="1"/>
        <v>0.96978664624714028</v>
      </c>
    </row>
    <row r="2145" spans="5:6" x14ac:dyDescent="0.3">
      <c r="E2145">
        <f ca="1"/>
        <v>6.9032304996162868</v>
      </c>
      <c r="F2145">
        <f ca="1"/>
        <v>0.56097537433597067</v>
      </c>
    </row>
    <row r="2146" spans="5:6" x14ac:dyDescent="0.3">
      <c r="E2146">
        <f ca="1"/>
        <v>9.5254895628637897</v>
      </c>
      <c r="F2146">
        <f ca="1"/>
        <v>0.78290474547886235</v>
      </c>
    </row>
    <row r="2147" spans="5:6" x14ac:dyDescent="0.3">
      <c r="E2147">
        <f ca="1"/>
        <v>11.312172736676475</v>
      </c>
      <c r="F2147">
        <f ca="1"/>
        <v>0.87443002826018956</v>
      </c>
    </row>
    <row r="2148" spans="5:6" x14ac:dyDescent="0.3">
      <c r="E2148">
        <f ca="1"/>
        <v>5.1493267334483903</v>
      </c>
      <c r="F2148">
        <f ca="1"/>
        <v>0.35825416077220723</v>
      </c>
    </row>
    <row r="2149" spans="5:6" x14ac:dyDescent="0.3">
      <c r="E2149">
        <f ca="1"/>
        <v>8.4764822279393375</v>
      </c>
      <c r="F2149">
        <f ca="1"/>
        <v>0.70754334939428642</v>
      </c>
    </row>
    <row r="2150" spans="5:6" x14ac:dyDescent="0.3">
      <c r="E2150">
        <f ca="1"/>
        <v>17.094072220209725</v>
      </c>
      <c r="F2150">
        <f ca="1"/>
        <v>0.98320044615995705</v>
      </c>
    </row>
    <row r="2151" spans="5:6" x14ac:dyDescent="0.3">
      <c r="E2151">
        <f ca="1"/>
        <v>4.5521436874202665</v>
      </c>
      <c r="F2151">
        <f ca="1"/>
        <v>0.2855704618202739</v>
      </c>
    </row>
    <row r="2152" spans="5:6" x14ac:dyDescent="0.3">
      <c r="E2152">
        <f ca="1"/>
        <v>8.8901234529531692</v>
      </c>
      <c r="F2152">
        <f ca="1"/>
        <v>0.7393586672838417</v>
      </c>
    </row>
    <row r="2153" spans="5:6" x14ac:dyDescent="0.3">
      <c r="E2153">
        <f ca="1"/>
        <v>4.8253465898957595</v>
      </c>
      <c r="F2153">
        <f ca="1"/>
        <v>0.31873282705985001</v>
      </c>
    </row>
    <row r="2154" spans="5:6" x14ac:dyDescent="0.3">
      <c r="E2154">
        <f ca="1"/>
        <v>4.6819817521084302</v>
      </c>
      <c r="F2154">
        <f ca="1"/>
        <v>0.30129281665303453</v>
      </c>
    </row>
    <row r="2155" spans="5:6" x14ac:dyDescent="0.3">
      <c r="E2155">
        <f ca="1"/>
        <v>3.526749178833045</v>
      </c>
      <c r="F2155">
        <f ca="1"/>
        <v>0.16761582830367849</v>
      </c>
    </row>
    <row r="2156" spans="5:6" x14ac:dyDescent="0.3">
      <c r="E2156">
        <f ca="1"/>
        <v>7.4540825194828706</v>
      </c>
      <c r="F2156">
        <f ca="1"/>
        <v>0.61682187933222521</v>
      </c>
    </row>
    <row r="2157" spans="5:6" x14ac:dyDescent="0.3">
      <c r="E2157">
        <f ca="1"/>
        <v>16.782241816246312</v>
      </c>
      <c r="F2157">
        <f ca="1"/>
        <v>0.98114440528929192</v>
      </c>
    </row>
    <row r="2158" spans="5:6" x14ac:dyDescent="0.3">
      <c r="E2158">
        <f ca="1"/>
        <v>4.1982968937047858</v>
      </c>
      <c r="F2158">
        <f ca="1"/>
        <v>0.24332476199210878</v>
      </c>
    </row>
    <row r="2159" spans="5:6" x14ac:dyDescent="0.3">
      <c r="E2159">
        <f ca="1"/>
        <v>17.608577882095332</v>
      </c>
      <c r="F2159">
        <f ca="1"/>
        <v>0.98613346611558761</v>
      </c>
    </row>
    <row r="2160" spans="5:6" x14ac:dyDescent="0.3">
      <c r="E2160">
        <f ca="1"/>
        <v>13.283838866236749</v>
      </c>
      <c r="F2160">
        <f ca="1"/>
        <v>0.93451262890779918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chi2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2021-07-02T21:37:57Z</dcterms:created>
  <dcterms:modified xsi:type="dcterms:W3CDTF">2023-01-31T17:47:28Z</dcterms:modified>
</cp:coreProperties>
</file>