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0DDECACA-4CEB-458D-A1C0-66B5488ACF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2_3p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chi2_3p!$F$3:$F$2160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1" l="1"/>
  <c r="J8" i="1"/>
  <c r="J6" i="1" l="1"/>
  <c r="J4" i="1"/>
  <c r="J3" i="1"/>
  <c r="J7" i="1"/>
  <c r="E2160" i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J5" i="1"/>
  <c r="E4" i="1"/>
  <c r="F4" i="1" s="1"/>
  <c r="E3" i="1"/>
  <c r="F3" i="1" s="1"/>
  <c r="E3" i="2" l="1" a="1"/>
  <c r="E3" i="2" s="1"/>
  <c r="F3" i="2" s="1" a="1"/>
  <c r="F3" i="2" s="1"/>
  <c r="I9" i="1" s="1" a="1"/>
  <c r="I9" i="1" s="1"/>
  <c r="E3" i="3" a="1"/>
  <c r="E3" i="3" s="1"/>
  <c r="F3" i="3" s="1" a="1"/>
  <c r="F3" i="3" s="1"/>
  <c r="I8" i="1"/>
  <c r="I15" i="1"/>
  <c r="I13" i="1"/>
  <c r="I14" i="1"/>
  <c r="I12" i="1"/>
  <c r="I6" i="1"/>
  <c r="I4" i="1"/>
  <c r="I5" i="1"/>
  <c r="I3" i="1"/>
  <c r="I20" i="1" l="1"/>
  <c r="I19" i="1"/>
  <c r="I21" i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<sst xmlns="http://schemas.openxmlformats.org/spreadsheetml/2006/main" count="37" uniqueCount="27">
  <si>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</si>
  <si>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</si>
  <si>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</si>
  <si>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</si>
  <si>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</si>
  <si>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</si>
  <si>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</si>
  <si>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k</t>
  </si>
  <si>
    <t>media</t>
  </si>
  <si>
    <t>varianza</t>
  </si>
  <si>
    <t>desviación</t>
  </si>
  <si>
    <t>asimetria</t>
  </si>
  <si>
    <t>curtosis</t>
  </si>
  <si>
    <t>Momentos no centrados</t>
  </si>
  <si>
    <t>Momentos centrados</t>
  </si>
  <si>
    <t>loc</t>
  </si>
  <si>
    <t>scale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</si>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</sst>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803A1410-BFC1-444D-868B-A659991FF07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402166</xdr:colOff>
      <xdr:row>0</xdr:row>
      <xdr:rowOff>162983</xdr:rowOff>
    </xdr:from>
    <xdr:to>
      <xdr:col>16</xdr:col>
      <xdr:colOff>338666</xdr:colOff>
      <xdr:row>15</xdr:row>
      <xdr:rowOff>48683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86886" y="162983"/>
              <a:ext cx="469900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B2:J2160"/>
  <sheetViews>
    <sheetView tabSelected="1" zoomScale="90" zoomScaleNormal="90" workbookViewId="0">
      <selection activeCell="I9" sqref="I9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6" width="11.44140625" style="2"/>
    <col min="7" max="7" width="4.332031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11.44140625" style="2"/>
    <col min="12" max="12" width="12" style="2" bestFit="1" customWidth="1"/>
    <col min="13" max="13" width="11.44140625" style="2"/>
    <col min="14" max="14" width="11.6640625" style="2" bestFit="1" customWidth="1"/>
    <col min="15" max="16384" width="11.44140625" style="2"/>
  </cols>
  <sheetData>
    <row r="2" spans="2:10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</row>
    <row r="3" spans="2:10" x14ac:dyDescent="0.3">
      <c r="B3" s="3" t="s">
        <v>7</v>
      </c>
      <c r="C3" s="3">
        <v>5</v>
      </c>
      <c r="E3" s="3">
        <f t="shared" ref="E3:E66" ca="1" si="0">RAND()</f>
        <v>0.76462340543989271</v>
      </c>
      <c r="F3" s="3">
        <f t="shared" ref="F3:F66" ca="1" si="1">_xlfn.CHISQ.INV(E3,$C$3)*$C$5+$C$4</f>
        <v>23.614448483841862</v>
      </c>
      <c r="H3" s="3" t="s">
        <v>8</v>
      </c>
      <c r="I3" s="3">
        <f ca="1">AVERAGE(F3:F2160)</f>
        <v>19.989053636416276</v>
      </c>
      <c r="J3" s="3">
        <f>C3*C5+C4</f>
        <v>20</v>
      </c>
    </row>
    <row r="4" spans="2:10" x14ac:dyDescent="0.3">
      <c r="B4" s="3" t="s">
        <v>15</v>
      </c>
      <c r="C4" s="3">
        <v>10</v>
      </c>
      <c r="E4" s="3">
        <f t="shared" ca="1" si="0"/>
        <v>0.11544796754882469</v>
      </c>
      <c r="F4" s="3">
        <f t="shared" ca="1" si="1"/>
        <v>13.468576339961288</v>
      </c>
      <c r="H4" s="3" t="s">
        <v>9</v>
      </c>
      <c r="I4" s="3">
        <f ca="1">_xlfn.VAR.S(F3:F2160)</f>
        <v>39.534435565906584</v>
      </c>
      <c r="J4" s="3">
        <f>(C3*2)*(C5*C5)</f>
        <v>40</v>
      </c>
    </row>
    <row r="5" spans="2:10" x14ac:dyDescent="0.3">
      <c r="B5" s="3" t="s">
        <v>16</v>
      </c>
      <c r="C5" s="3">
        <v>2</v>
      </c>
      <c r="E5" s="3">
        <f t="shared" ca="1" si="0"/>
        <v>0.66858336026087095</v>
      </c>
      <c r="F5" s="3">
        <f t="shared" ca="1" si="1"/>
        <v>21.497938119561219</v>
      </c>
      <c r="H5" s="3" t="s">
        <v>10</v>
      </c>
      <c r="I5" s="3">
        <f ca="1">_xlfn.STDEV.S(F3:F2160)</f>
        <v>6.2876414947026511</v>
      </c>
      <c r="J5" s="3">
        <f>SQRT(J4)</f>
        <v>6.324555320336759</v>
      </c>
    </row>
    <row r="6" spans="2:10" x14ac:dyDescent="0.3">
      <c r="E6" s="3">
        <f t="shared" ca="1" si="0"/>
        <v>0.11454792809560477</v>
      </c>
      <c r="F6" s="3">
        <f t="shared" ca="1" si="1"/>
        <v>13.454451679273873</v>
      </c>
      <c r="H6" s="3" t="s">
        <v>11</v>
      </c>
      <c r="I6" s="3">
        <f ca="1">SKEW(F3:F2160)</f>
        <v>1.3345424867123872</v>
      </c>
      <c r="J6" s="3">
        <f>SQRT(8/C3)</f>
        <v>1.2649110640673518</v>
      </c>
    </row>
    <row r="7" spans="2:10" x14ac:dyDescent="0.3">
      <c r="E7" s="3">
        <f t="shared" ca="1" si="0"/>
        <v>0.52770965408648596</v>
      </c>
      <c r="F7" s="3">
        <f t="shared" ca="1" si="1"/>
        <v>19.114046789977579</v>
      </c>
      <c r="H7" s="3" t="s">
        <v>12</v>
      </c>
      <c r="I7" s="3">
        <f ca="1">I21/(I5^4)</f>
        <v>5.6696871531414779</v>
      </c>
      <c r="J7" s="3">
        <f>12/C3+3</f>
        <v>5.4</v>
      </c>
    </row>
    <row r="8" spans="2:10" x14ac:dyDescent="0.3">
      <c r="E8" s="3">
        <f t="shared" ca="1" si="0"/>
        <v>0.63948709237186163</v>
      </c>
      <c r="F8" s="3">
        <f t="shared" ca="1" si="1"/>
        <v>20.953303261581187</v>
      </c>
      <c r="H8" s="3" t="s">
        <v>17</v>
      </c>
      <c r="I8" s="3">
        <f ca="1">MEDIAN(F3:F2160)</f>
        <v>18.773543849315381</v>
      </c>
      <c r="J8" s="3">
        <f>C4+C5*C3*(1-2/(9*C3))^3</f>
        <v>18.725048010973936</v>
      </c>
    </row>
    <row r="9" spans="2:10" x14ac:dyDescent="0.3">
      <c r="E9" s="3">
        <f t="shared" ca="1" si="0"/>
        <v>0.56943437013091669</v>
      </c>
      <c r="F9" s="3">
        <f t="shared" ca="1" si="1"/>
        <v>19.762153398502711</v>
      </c>
      <c r="H9" s="3" t="s">
        <v>18</v>
      </c>
      <c r="I9" s="3" cm="1">
        <f t="array" aca="1" ref="I9" ca="1">_xlfn.XLOOKUP(MAX(_xlfn.ANCHORARRAY(PDF!F3)),_xlfn.ANCHORARRAY(PDF!F3),_xlfn.ANCHORARRAY(PDF!E3))</f>
        <v>16.000651621392031</v>
      </c>
      <c r="J9" s="3">
        <f>(C3-2)*C5+C4</f>
        <v>16</v>
      </c>
    </row>
    <row r="10" spans="2:10" x14ac:dyDescent="0.3">
      <c r="E10" s="3">
        <f t="shared" ca="1" si="0"/>
        <v>0.53605386820827239</v>
      </c>
      <c r="F10" s="3">
        <f t="shared" ca="1" si="1"/>
        <v>19.240671108745413</v>
      </c>
    </row>
    <row r="11" spans="2:10" x14ac:dyDescent="0.3">
      <c r="E11" s="3">
        <f t="shared" ca="1" si="0"/>
        <v>0.32088487968376322</v>
      </c>
      <c r="F11" s="3">
        <f t="shared" ca="1" si="1"/>
        <v>16.270866148924764</v>
      </c>
      <c r="H11" s="4" t="s">
        <v>13</v>
      </c>
      <c r="I11" s="4"/>
    </row>
    <row r="12" spans="2:10" x14ac:dyDescent="0.3">
      <c r="E12" s="3">
        <f t="shared" ca="1" si="0"/>
        <v>0.76838861419183546</v>
      </c>
      <c r="F12" s="3">
        <f t="shared" ca="1" si="1"/>
        <v>23.710982019291546</v>
      </c>
      <c r="H12" s="3" t="s">
        <v>19</v>
      </c>
      <c r="I12" s="3">
        <f ca="1">SUMPRODUCT(F3:F2160)/COUNT(F3:F2160)</f>
        <v>19.989053636416276</v>
      </c>
    </row>
    <row r="13" spans="2:10" x14ac:dyDescent="0.3">
      <c r="E13" s="3">
        <f t="shared" ca="1" si="0"/>
        <v>0.4125864924400231</v>
      </c>
      <c r="F13" s="3">
        <f t="shared" ca="1" si="1"/>
        <v>17.480125143538558</v>
      </c>
      <c r="H13" s="3" t="s">
        <v>20</v>
      </c>
      <c r="I13" s="3">
        <f ca="1">SUMPRODUCT(F3:F2160,F3:F2160)/COUNT(F3:F2160)</f>
        <v>439.07838090309514</v>
      </c>
    </row>
    <row r="14" spans="2:10" x14ac:dyDescent="0.3">
      <c r="E14" s="3">
        <f t="shared" ca="1" si="0"/>
        <v>0.89703691243571204</v>
      </c>
      <c r="F14" s="3">
        <f t="shared" ca="1" si="1"/>
        <v>28.314019141384613</v>
      </c>
      <c r="H14" s="3" t="s">
        <v>21</v>
      </c>
      <c r="I14" s="3">
        <f ca="1">SUMPRODUCT(F3:F2160,F3:F2160,F3:F2160)/COUNT(F3:F2160)</f>
        <v>10687.818162980564</v>
      </c>
    </row>
    <row r="15" spans="2:10" x14ac:dyDescent="0.3">
      <c r="E15" s="3">
        <f t="shared" ca="1" si="0"/>
        <v>0.846759487665802</v>
      </c>
      <c r="F15" s="3">
        <f t="shared" ca="1" si="1"/>
        <v>26.109626860135862</v>
      </c>
      <c r="H15" s="3" t="s">
        <v>22</v>
      </c>
      <c r="I15" s="3">
        <f ca="1">SUMPRODUCT(F3:F2160,F3:F2160,F3:F2160,F3:F2160)/COUNT(F3:F2160)</f>
        <v>289734.13849262096</v>
      </c>
    </row>
    <row r="16" spans="2:10" x14ac:dyDescent="0.3">
      <c r="E16" s="3">
        <f t="shared" ca="1" si="0"/>
        <v>0.8098798510989127</v>
      </c>
      <c r="F16" s="3">
        <f t="shared" ca="1" si="1"/>
        <v>24.873845560391239</v>
      </c>
    </row>
    <row r="17" spans="5:9" x14ac:dyDescent="0.3">
      <c r="E17" s="3">
        <f t="shared" ca="1" si="0"/>
        <v>1.4988572776275522E-3</v>
      </c>
      <c r="F17" s="3">
        <f t="shared" ca="1" si="1"/>
        <v>10.496993413959068</v>
      </c>
      <c r="H17" s="4" t="s">
        <v>14</v>
      </c>
      <c r="I17" s="4"/>
    </row>
    <row r="18" spans="5:9" x14ac:dyDescent="0.3">
      <c r="E18" s="3">
        <f t="shared" ca="1" si="0"/>
        <v>0.19349798059890411</v>
      </c>
      <c r="F18" s="3">
        <f t="shared" ca="1" si="1"/>
        <v>14.596797529507391</v>
      </c>
      <c r="H18" s="3" t="s">
        <v>23</v>
      </c>
      <c r="I18" s="3">
        <v>0</v>
      </c>
    </row>
    <row r="19" spans="5:9" x14ac:dyDescent="0.3">
      <c r="E19" s="3">
        <f t="shared" ca="1" si="0"/>
        <v>5.3409685507261773E-2</v>
      </c>
      <c r="F19" s="3">
        <f t="shared" ca="1" si="1"/>
        <v>12.364046644539995</v>
      </c>
      <c r="H19" s="3" t="s">
        <v>24</v>
      </c>
      <c r="I19" s="3">
        <f ca="1">I13-I12^2</f>
        <v>39.516115623568396</v>
      </c>
    </row>
    <row r="20" spans="5:9" x14ac:dyDescent="0.3">
      <c r="E20" s="3">
        <f t="shared" ca="1" si="0"/>
        <v>0.2676419865256261</v>
      </c>
      <c r="F20" s="3">
        <f t="shared" ca="1" si="1"/>
        <v>15.579539369345788</v>
      </c>
      <c r="H20" s="3" t="s">
        <v>25</v>
      </c>
      <c r="I20" s="3">
        <f ca="1">I14-3*I12*I13+2*I12^3</f>
        <v>331.27734711310586</v>
      </c>
    </row>
    <row r="21" spans="5:9" x14ac:dyDescent="0.3">
      <c r="E21" s="3">
        <f t="shared" ca="1" si="0"/>
        <v>0.35467009935670002</v>
      </c>
      <c r="F21" s="3">
        <f t="shared" ca="1" si="1"/>
        <v>16.711341390996793</v>
      </c>
      <c r="H21" s="3" t="s">
        <v>26</v>
      </c>
      <c r="I21" s="3">
        <f ca="1">I15-4*I12*I14+6*(I12^2)*I13-3*(I12^4)</f>
        <v>8861.5599758154131</v>
      </c>
    </row>
    <row r="22" spans="5:9" x14ac:dyDescent="0.3">
      <c r="E22" s="3">
        <f t="shared" ca="1" si="0"/>
        <v>0.71161534063386078</v>
      </c>
      <c r="F22" s="3">
        <f t="shared" ca="1" si="1"/>
        <v>22.375321860012846</v>
      </c>
    </row>
    <row r="23" spans="5:9" x14ac:dyDescent="0.3">
      <c r="E23" s="3">
        <f t="shared" ca="1" si="0"/>
        <v>0.79163306748817031</v>
      </c>
      <c r="F23" s="3">
        <f t="shared" ca="1" si="1"/>
        <v>24.338141067139034</v>
      </c>
    </row>
    <row r="24" spans="5:9" x14ac:dyDescent="0.3">
      <c r="E24" s="3">
        <f t="shared" ca="1" si="0"/>
        <v>0.63956495796479462</v>
      </c>
      <c r="F24" s="3">
        <f t="shared" ca="1" si="1"/>
        <v>20.95471608726681</v>
      </c>
    </row>
    <row r="25" spans="5:9" x14ac:dyDescent="0.3">
      <c r="E25" s="3">
        <f t="shared" ca="1" si="0"/>
        <v>0.94031000013325805</v>
      </c>
      <c r="F25" s="3">
        <f t="shared" ca="1" si="1"/>
        <v>31.219558089848814</v>
      </c>
    </row>
    <row r="26" spans="5:9" x14ac:dyDescent="0.3">
      <c r="E26" s="3">
        <f t="shared" ca="1" si="0"/>
        <v>0.29782080021635682</v>
      </c>
      <c r="F26" s="3">
        <f t="shared" ca="1" si="1"/>
        <v>15.971547910586064</v>
      </c>
    </row>
    <row r="27" spans="5:9" x14ac:dyDescent="0.3">
      <c r="E27" s="3">
        <f t="shared" ca="1" si="0"/>
        <v>0.26238919206271083</v>
      </c>
      <c r="F27" s="3">
        <f t="shared" ca="1" si="1"/>
        <v>15.511090499680954</v>
      </c>
    </row>
    <row r="28" spans="5:9" x14ac:dyDescent="0.3">
      <c r="E28" s="3">
        <f t="shared" ca="1" si="0"/>
        <v>0.53707642278854462</v>
      </c>
      <c r="F28" s="3">
        <f t="shared" ca="1" si="1"/>
        <v>19.256284888837222</v>
      </c>
    </row>
    <row r="29" spans="5:9" x14ac:dyDescent="0.3">
      <c r="E29" s="3">
        <f t="shared" ca="1" si="0"/>
        <v>0.24595166797016321</v>
      </c>
      <c r="F29" s="3">
        <f t="shared" ca="1" si="1"/>
        <v>15.296145023863144</v>
      </c>
    </row>
    <row r="30" spans="5:9" x14ac:dyDescent="0.3">
      <c r="E30" s="3">
        <f t="shared" ca="1" si="0"/>
        <v>0.67405172617797848</v>
      </c>
      <c r="F30" s="3">
        <f t="shared" ca="1" si="1"/>
        <v>21.604316715722902</v>
      </c>
    </row>
    <row r="31" spans="5:9" x14ac:dyDescent="0.3">
      <c r="E31" s="3">
        <f t="shared" ca="1" si="0"/>
        <v>0.60460467809588991</v>
      </c>
      <c r="F31" s="3">
        <f t="shared" ca="1" si="1"/>
        <v>20.341566187507137</v>
      </c>
    </row>
    <row r="32" spans="5:9" x14ac:dyDescent="0.3">
      <c r="E32" s="3">
        <f t="shared" ca="1" si="0"/>
        <v>0.67378081163976966</v>
      </c>
      <c r="F32" s="3">
        <f t="shared" ca="1" si="1"/>
        <v>21.599014311827851</v>
      </c>
    </row>
    <row r="33" spans="5:6" x14ac:dyDescent="0.3">
      <c r="E33" s="3">
        <f t="shared" ca="1" si="0"/>
        <v>0.46620252926586103</v>
      </c>
      <c r="F33" s="3">
        <f t="shared" ca="1" si="1"/>
        <v>18.218484378581628</v>
      </c>
    </row>
    <row r="34" spans="5:6" x14ac:dyDescent="0.3">
      <c r="E34" s="3">
        <f t="shared" ca="1" si="0"/>
        <v>0.91825631099875726</v>
      </c>
      <c r="F34" s="3">
        <f t="shared" ca="1" si="1"/>
        <v>29.558079849448436</v>
      </c>
    </row>
    <row r="35" spans="5:6" x14ac:dyDescent="0.3">
      <c r="E35" s="3">
        <f t="shared" ca="1" si="0"/>
        <v>0.4635992532043216</v>
      </c>
      <c r="F35" s="3">
        <f t="shared" ca="1" si="1"/>
        <v>18.181849512536736</v>
      </c>
    </row>
    <row r="36" spans="5:6" x14ac:dyDescent="0.3">
      <c r="E36" s="3">
        <f t="shared" ca="1" si="0"/>
        <v>0.60679522562961474</v>
      </c>
      <c r="F36" s="3">
        <f t="shared" ca="1" si="1"/>
        <v>20.37881657136554</v>
      </c>
    </row>
    <row r="37" spans="5:6" x14ac:dyDescent="0.3">
      <c r="E37" s="3">
        <f t="shared" ca="1" si="0"/>
        <v>0.37796347829135057</v>
      </c>
      <c r="F37" s="3">
        <f t="shared" ca="1" si="1"/>
        <v>17.01786418210499</v>
      </c>
    </row>
    <row r="38" spans="5:6" x14ac:dyDescent="0.3">
      <c r="E38" s="3">
        <f t="shared" ca="1" si="0"/>
        <v>0.89808694990767091</v>
      </c>
      <c r="F38" s="3">
        <f t="shared" ca="1" si="1"/>
        <v>28.369772281020669</v>
      </c>
    </row>
    <row r="39" spans="5:6" x14ac:dyDescent="0.3">
      <c r="E39" s="3">
        <f t="shared" ca="1" si="0"/>
        <v>0.58712688977426075</v>
      </c>
      <c r="F39" s="3">
        <f t="shared" ca="1" si="1"/>
        <v>20.049401693964814</v>
      </c>
    </row>
    <row r="40" spans="5:6" x14ac:dyDescent="0.3">
      <c r="E40" s="3">
        <f t="shared" ca="1" si="0"/>
        <v>9.9154210536181675E-2</v>
      </c>
      <c r="F40" s="3">
        <f t="shared" ca="1" si="1"/>
        <v>13.206669345272132</v>
      </c>
    </row>
    <row r="41" spans="5:6" x14ac:dyDescent="0.3">
      <c r="E41" s="3">
        <f t="shared" ca="1" si="0"/>
        <v>0.39609682109776501</v>
      </c>
      <c r="F41" s="3">
        <f t="shared" ca="1" si="1"/>
        <v>17.258817492797313</v>
      </c>
    </row>
    <row r="42" spans="5:6" x14ac:dyDescent="0.3">
      <c r="E42" s="3">
        <f t="shared" ca="1" si="0"/>
        <v>0.95890927581915675</v>
      </c>
      <c r="F42" s="3">
        <f t="shared" ca="1" si="1"/>
        <v>33.151017692981299</v>
      </c>
    </row>
    <row r="43" spans="5:6" x14ac:dyDescent="0.3">
      <c r="E43" s="3">
        <f t="shared" ca="1" si="0"/>
        <v>0.19524085771404087</v>
      </c>
      <c r="F43" s="3">
        <f t="shared" ca="1" si="1"/>
        <v>14.62051512316069</v>
      </c>
    </row>
    <row r="44" spans="5:6" x14ac:dyDescent="0.3">
      <c r="E44" s="3">
        <f t="shared" ca="1" si="0"/>
        <v>7.2165717529605988E-2</v>
      </c>
      <c r="F44" s="3">
        <f t="shared" ca="1" si="1"/>
        <v>12.735015933333951</v>
      </c>
    </row>
    <row r="45" spans="5:6" x14ac:dyDescent="0.3">
      <c r="E45" s="3">
        <f t="shared" ca="1" si="0"/>
        <v>0.39013207556623564</v>
      </c>
      <c r="F45" s="3">
        <f t="shared" ca="1" si="1"/>
        <v>17.179300550148241</v>
      </c>
    </row>
    <row r="46" spans="5:6" x14ac:dyDescent="0.3">
      <c r="E46" s="3">
        <f t="shared" ca="1" si="0"/>
        <v>0.72844903451955345</v>
      </c>
      <c r="F46" s="3">
        <f t="shared" ca="1" si="1"/>
        <v>22.747040151672891</v>
      </c>
    </row>
    <row r="47" spans="5:6" x14ac:dyDescent="0.3">
      <c r="E47" s="3">
        <f t="shared" ca="1" si="0"/>
        <v>0.63312407649717173</v>
      </c>
      <c r="F47" s="3">
        <f t="shared" ca="1" si="1"/>
        <v>20.838602994614291</v>
      </c>
    </row>
    <row r="48" spans="5:6" x14ac:dyDescent="0.3">
      <c r="E48" s="3">
        <f t="shared" ca="1" si="0"/>
        <v>0.68586937217793043</v>
      </c>
      <c r="F48" s="3">
        <f t="shared" ca="1" si="1"/>
        <v>21.839005665575939</v>
      </c>
    </row>
    <row r="49" spans="5:6" x14ac:dyDescent="0.3">
      <c r="E49" s="3">
        <f t="shared" ca="1" si="0"/>
        <v>0.16859674234201161</v>
      </c>
      <c r="F49" s="3">
        <f t="shared" ca="1" si="1"/>
        <v>14.252659067129564</v>
      </c>
    </row>
    <row r="50" spans="5:6" x14ac:dyDescent="0.3">
      <c r="E50" s="3">
        <f t="shared" ca="1" si="0"/>
        <v>7.6347695525114112E-2</v>
      </c>
      <c r="F50" s="3">
        <f t="shared" ca="1" si="1"/>
        <v>12.812063942073856</v>
      </c>
    </row>
    <row r="51" spans="5:6" x14ac:dyDescent="0.3">
      <c r="E51" s="3">
        <f t="shared" ca="1" si="0"/>
        <v>0.96898225170943786</v>
      </c>
      <c r="F51" s="3">
        <f t="shared" ca="1" si="1"/>
        <v>34.580868605256121</v>
      </c>
    </row>
    <row r="52" spans="5:6" x14ac:dyDescent="0.3">
      <c r="E52" s="3">
        <f t="shared" ca="1" si="0"/>
        <v>0.66920151799198324</v>
      </c>
      <c r="F52" s="3">
        <f t="shared" ca="1" si="1"/>
        <v>21.509895575149677</v>
      </c>
    </row>
    <row r="53" spans="5:6" x14ac:dyDescent="0.3">
      <c r="E53" s="3">
        <f t="shared" ca="1" si="0"/>
        <v>0.80382076815318404</v>
      </c>
      <c r="F53" s="3">
        <f t="shared" ca="1" si="1"/>
        <v>24.691223248060197</v>
      </c>
    </row>
    <row r="54" spans="5:6" x14ac:dyDescent="0.3">
      <c r="E54" s="3">
        <f t="shared" ca="1" si="0"/>
        <v>0.3154332412437858</v>
      </c>
      <c r="F54" s="3">
        <f t="shared" ca="1" si="1"/>
        <v>16.200068234410136</v>
      </c>
    </row>
    <row r="55" spans="5:6" x14ac:dyDescent="0.3">
      <c r="E55" s="3">
        <f t="shared" ca="1" si="0"/>
        <v>0.66263177560790998</v>
      </c>
      <c r="F55" s="3">
        <f t="shared" ca="1" si="1"/>
        <v>21.383675807513733</v>
      </c>
    </row>
    <row r="56" spans="5:6" x14ac:dyDescent="0.3">
      <c r="E56" s="3">
        <f t="shared" ca="1" si="0"/>
        <v>0.58000578356891785</v>
      </c>
      <c r="F56" s="3">
        <f t="shared" ca="1" si="1"/>
        <v>19.932805337960577</v>
      </c>
    </row>
    <row r="57" spans="5:6" x14ac:dyDescent="0.3">
      <c r="E57" s="3">
        <f t="shared" ca="1" si="0"/>
        <v>0.33374376258625083</v>
      </c>
      <c r="F57" s="3">
        <f t="shared" ca="1" si="1"/>
        <v>16.438097233124939</v>
      </c>
    </row>
    <row r="58" spans="5:6" x14ac:dyDescent="0.3">
      <c r="E58" s="3">
        <f t="shared" ca="1" si="0"/>
        <v>0.87714970507851719</v>
      </c>
      <c r="F58" s="3">
        <f t="shared" ca="1" si="1"/>
        <v>27.345523868198377</v>
      </c>
    </row>
    <row r="59" spans="5:6" x14ac:dyDescent="0.3">
      <c r="E59" s="3">
        <f t="shared" ca="1" si="0"/>
        <v>0.61675640655995267</v>
      </c>
      <c r="F59" s="3">
        <f t="shared" ca="1" si="1"/>
        <v>20.550088810774099</v>
      </c>
    </row>
    <row r="60" spans="5:6" x14ac:dyDescent="0.3">
      <c r="E60" s="3">
        <f t="shared" ca="1" si="0"/>
        <v>0.93892075555919774</v>
      </c>
      <c r="F60" s="3">
        <f t="shared" ca="1" si="1"/>
        <v>31.099151165492174</v>
      </c>
    </row>
    <row r="61" spans="5:6" x14ac:dyDescent="0.3">
      <c r="E61" s="3">
        <f t="shared" ca="1" si="0"/>
        <v>5.039478295046429E-2</v>
      </c>
      <c r="F61" s="3">
        <f t="shared" ca="1" si="1"/>
        <v>12.299524909227973</v>
      </c>
    </row>
    <row r="62" spans="5:6" x14ac:dyDescent="0.3">
      <c r="E62" s="3">
        <f t="shared" ca="1" si="0"/>
        <v>0.45777656738003669</v>
      </c>
      <c r="F62" s="3">
        <f t="shared" ca="1" si="1"/>
        <v>18.100229982489356</v>
      </c>
    </row>
    <row r="63" spans="5:6" x14ac:dyDescent="0.3">
      <c r="E63" s="3">
        <f t="shared" ca="1" si="0"/>
        <v>0.4301060439167439</v>
      </c>
      <c r="F63" s="3">
        <f t="shared" ca="1" si="1"/>
        <v>17.717946036594988</v>
      </c>
    </row>
    <row r="64" spans="5:6" x14ac:dyDescent="0.3">
      <c r="E64" s="3">
        <f t="shared" ca="1" si="0"/>
        <v>0.43433018884247154</v>
      </c>
      <c r="F64" s="3">
        <f t="shared" ca="1" si="1"/>
        <v>17.775747929970464</v>
      </c>
    </row>
    <row r="65" spans="5:6" x14ac:dyDescent="0.3">
      <c r="E65" s="3">
        <f t="shared" ca="1" si="0"/>
        <v>0.52503676549747036</v>
      </c>
      <c r="F65" s="3">
        <f t="shared" ca="1" si="1"/>
        <v>19.073775073128061</v>
      </c>
    </row>
    <row r="66" spans="5:6" x14ac:dyDescent="0.3">
      <c r="E66" s="3">
        <f t="shared" ca="1" si="0"/>
        <v>0.31058368303555361</v>
      </c>
      <c r="F66" s="3">
        <f t="shared" ca="1" si="1"/>
        <v>16.137123633211111</v>
      </c>
    </row>
    <row r="67" spans="5:6" x14ac:dyDescent="0.3">
      <c r="E67" s="3">
        <f t="shared" ref="E67:E130" ca="1" si="2">RAND()</f>
        <v>0.85944769902170659</v>
      </c>
      <c r="F67" s="3">
        <f t="shared" ref="F67:F130" ca="1" si="3">_xlfn.CHISQ.INV(E67,$C$3)*$C$5+$C$4</f>
        <v>26.596266965231873</v>
      </c>
    </row>
    <row r="68" spans="5:6" x14ac:dyDescent="0.3">
      <c r="E68" s="3">
        <f t="shared" ca="1" si="2"/>
        <v>6.3490827523841498E-2</v>
      </c>
      <c r="F68" s="3">
        <f t="shared" ca="1" si="3"/>
        <v>12.569183289705169</v>
      </c>
    </row>
    <row r="69" spans="5:6" x14ac:dyDescent="0.3">
      <c r="E69" s="3">
        <f t="shared" ca="1" si="2"/>
        <v>0.37909101960532043</v>
      </c>
      <c r="F69" s="3">
        <f t="shared" ca="1" si="3"/>
        <v>17.032781270490929</v>
      </c>
    </row>
    <row r="70" spans="5:6" x14ac:dyDescent="0.3">
      <c r="E70" s="3">
        <f t="shared" ca="1" si="2"/>
        <v>0.63453452937911414</v>
      </c>
      <c r="F70" s="3">
        <f t="shared" ca="1" si="3"/>
        <v>20.863900908129008</v>
      </c>
    </row>
    <row r="71" spans="5:6" x14ac:dyDescent="0.3">
      <c r="E71" s="3">
        <f t="shared" ca="1" si="2"/>
        <v>0.25785857759789188</v>
      </c>
      <c r="F71" s="3">
        <f t="shared" ca="1" si="3"/>
        <v>15.451969295200875</v>
      </c>
    </row>
    <row r="72" spans="5:6" x14ac:dyDescent="0.3">
      <c r="E72" s="3">
        <f t="shared" ca="1" si="2"/>
        <v>6.0902450546477804E-2</v>
      </c>
      <c r="F72" s="3">
        <f t="shared" ca="1" si="3"/>
        <v>12.517918268385939</v>
      </c>
    </row>
    <row r="73" spans="5:6" x14ac:dyDescent="0.3">
      <c r="E73" s="3">
        <f t="shared" ca="1" si="2"/>
        <v>0.85296015219741761</v>
      </c>
      <c r="F73" s="3">
        <f t="shared" ca="1" si="3"/>
        <v>26.342767209257246</v>
      </c>
    </row>
    <row r="74" spans="5:6" x14ac:dyDescent="0.3">
      <c r="E74" s="3">
        <f t="shared" ca="1" si="2"/>
        <v>7.9636570817032237E-2</v>
      </c>
      <c r="F74" s="3">
        <f t="shared" ca="1" si="3"/>
        <v>12.871492799563445</v>
      </c>
    </row>
    <row r="75" spans="5:6" x14ac:dyDescent="0.3">
      <c r="E75" s="3">
        <f t="shared" ca="1" si="2"/>
        <v>0.43570109280949898</v>
      </c>
      <c r="F75" s="3">
        <f t="shared" ca="1" si="3"/>
        <v>17.79454779535908</v>
      </c>
    </row>
    <row r="76" spans="5:6" x14ac:dyDescent="0.3">
      <c r="E76" s="3">
        <f t="shared" ca="1" si="2"/>
        <v>0.7206695580394753</v>
      </c>
      <c r="F76" s="3">
        <f t="shared" ca="1" si="3"/>
        <v>22.573009758155862</v>
      </c>
    </row>
    <row r="77" spans="5:6" x14ac:dyDescent="0.3">
      <c r="E77" s="3">
        <f t="shared" ca="1" si="2"/>
        <v>0.57063927134529879</v>
      </c>
      <c r="F77" s="3">
        <f t="shared" ca="1" si="3"/>
        <v>19.781461333234486</v>
      </c>
    </row>
    <row r="78" spans="5:6" x14ac:dyDescent="0.3">
      <c r="E78" s="3">
        <f t="shared" ca="1" si="2"/>
        <v>4.6672445789328609E-2</v>
      </c>
      <c r="F78" s="3">
        <f t="shared" ca="1" si="3"/>
        <v>12.217470752720143</v>
      </c>
    </row>
    <row r="79" spans="5:6" x14ac:dyDescent="0.3">
      <c r="E79" s="3">
        <f t="shared" ca="1" si="2"/>
        <v>0.67216882729411143</v>
      </c>
      <c r="F79" s="3">
        <f t="shared" ca="1" si="3"/>
        <v>21.567534078037237</v>
      </c>
    </row>
    <row r="80" spans="5:6" x14ac:dyDescent="0.3">
      <c r="E80" s="3">
        <f t="shared" ca="1" si="2"/>
        <v>0.87516659465855384</v>
      </c>
      <c r="F80" s="3">
        <f t="shared" ca="1" si="3"/>
        <v>27.256916262072615</v>
      </c>
    </row>
    <row r="81" spans="5:6" x14ac:dyDescent="0.3">
      <c r="E81" s="3">
        <f t="shared" ca="1" si="2"/>
        <v>0.84619371203018856</v>
      </c>
      <c r="F81" s="3">
        <f t="shared" ca="1" si="3"/>
        <v>26.088773680855908</v>
      </c>
    </row>
    <row r="82" spans="5:6" x14ac:dyDescent="0.3">
      <c r="E82" s="3">
        <f t="shared" ca="1" si="2"/>
        <v>0.95058025315522543</v>
      </c>
      <c r="F82" s="3">
        <f t="shared" ca="1" si="3"/>
        <v>32.201379732889507</v>
      </c>
    </row>
    <row r="83" spans="5:6" x14ac:dyDescent="0.3">
      <c r="E83" s="3">
        <f t="shared" ca="1" si="2"/>
        <v>0.49462216048545238</v>
      </c>
      <c r="F83" s="3">
        <f t="shared" ca="1" si="3"/>
        <v>18.624668840725498</v>
      </c>
    </row>
    <row r="84" spans="5:6" x14ac:dyDescent="0.3">
      <c r="E84" s="3">
        <f t="shared" ca="1" si="2"/>
        <v>0.24900744139851294</v>
      </c>
      <c r="F84" s="3">
        <f t="shared" ca="1" si="3"/>
        <v>15.336204595937804</v>
      </c>
    </row>
    <row r="85" spans="5:6" x14ac:dyDescent="0.3">
      <c r="E85" s="3">
        <f t="shared" ca="1" si="2"/>
        <v>0.29302989911278876</v>
      </c>
      <c r="F85" s="3">
        <f t="shared" ca="1" si="3"/>
        <v>15.909396144009985</v>
      </c>
    </row>
    <row r="86" spans="5:6" x14ac:dyDescent="0.3">
      <c r="E86" s="3">
        <f t="shared" ca="1" si="2"/>
        <v>0.32323096785681404</v>
      </c>
      <c r="F86" s="3">
        <f t="shared" ca="1" si="3"/>
        <v>16.301349583016908</v>
      </c>
    </row>
    <row r="87" spans="5:6" x14ac:dyDescent="0.3">
      <c r="E87" s="3">
        <f t="shared" ca="1" si="2"/>
        <v>1.1304289587811822E-2</v>
      </c>
      <c r="F87" s="3">
        <f t="shared" ca="1" si="3"/>
        <v>11.169279560353335</v>
      </c>
    </row>
    <row r="88" spans="5:6" x14ac:dyDescent="0.3">
      <c r="E88" s="3">
        <f t="shared" ca="1" si="2"/>
        <v>7.0725077796412683E-2</v>
      </c>
      <c r="F88" s="3">
        <f t="shared" ca="1" si="3"/>
        <v>12.708062848098709</v>
      </c>
    </row>
    <row r="89" spans="5:6" x14ac:dyDescent="0.3">
      <c r="E89" s="3">
        <f t="shared" ca="1" si="2"/>
        <v>0.80357563722553083</v>
      </c>
      <c r="F89" s="3">
        <f t="shared" ca="1" si="3"/>
        <v>24.683938027872522</v>
      </c>
    </row>
    <row r="90" spans="5:6" x14ac:dyDescent="0.3">
      <c r="E90" s="3">
        <f t="shared" ca="1" si="2"/>
        <v>0.63705998438200495</v>
      </c>
      <c r="F90" s="3">
        <f t="shared" ca="1" si="3"/>
        <v>20.909377394307377</v>
      </c>
    </row>
    <row r="91" spans="5:6" x14ac:dyDescent="0.3">
      <c r="E91" s="3">
        <f t="shared" ca="1" si="2"/>
        <v>0.89262006618321899</v>
      </c>
      <c r="F91" s="3">
        <f t="shared" ca="1" si="3"/>
        <v>28.085050984764315</v>
      </c>
    </row>
    <row r="92" spans="5:6" x14ac:dyDescent="0.3">
      <c r="E92" s="3">
        <f t="shared" ca="1" si="2"/>
        <v>0.19251502467701154</v>
      </c>
      <c r="F92" s="3">
        <f t="shared" ca="1" si="3"/>
        <v>14.583402274326552</v>
      </c>
    </row>
    <row r="93" spans="5:6" x14ac:dyDescent="0.3">
      <c r="E93" s="3">
        <f t="shared" ca="1" si="2"/>
        <v>0.95327950186118326</v>
      </c>
      <c r="F93" s="3">
        <f t="shared" ca="1" si="3"/>
        <v>32.491380658998267</v>
      </c>
    </row>
    <row r="94" spans="5:6" x14ac:dyDescent="0.3">
      <c r="E94" s="3">
        <f t="shared" ca="1" si="2"/>
        <v>1.496912926599081E-2</v>
      </c>
      <c r="F94" s="3">
        <f t="shared" ca="1" si="3"/>
        <v>11.322368407716947</v>
      </c>
    </row>
    <row r="95" spans="5:6" x14ac:dyDescent="0.3">
      <c r="E95" s="3">
        <f t="shared" ca="1" si="2"/>
        <v>0.51514806119268997</v>
      </c>
      <c r="F95" s="3">
        <f t="shared" ca="1" si="3"/>
        <v>18.925958156657583</v>
      </c>
    </row>
    <row r="96" spans="5:6" x14ac:dyDescent="0.3">
      <c r="E96" s="3">
        <f t="shared" ca="1" si="2"/>
        <v>0.38697814561494437</v>
      </c>
      <c r="F96" s="3">
        <f t="shared" ca="1" si="3"/>
        <v>17.137360654740377</v>
      </c>
    </row>
    <row r="97" spans="5:6" x14ac:dyDescent="0.3">
      <c r="E97" s="3">
        <f t="shared" ca="1" si="2"/>
        <v>0.93028428847361366</v>
      </c>
      <c r="F97" s="3">
        <f t="shared" ca="1" si="3"/>
        <v>30.403556413926303</v>
      </c>
    </row>
    <row r="98" spans="5:6" x14ac:dyDescent="0.3">
      <c r="E98" s="3">
        <f t="shared" ca="1" si="2"/>
        <v>0.40264459616551129</v>
      </c>
      <c r="F98" s="3">
        <f t="shared" ca="1" si="3"/>
        <v>17.346424211820793</v>
      </c>
    </row>
    <row r="99" spans="5:6" x14ac:dyDescent="0.3">
      <c r="E99" s="3">
        <f t="shared" ca="1" si="2"/>
        <v>0.82844450246917523</v>
      </c>
      <c r="F99" s="3">
        <f t="shared" ca="1" si="3"/>
        <v>25.466732130204978</v>
      </c>
    </row>
    <row r="100" spans="5:6" x14ac:dyDescent="0.3">
      <c r="E100" s="3">
        <f t="shared" ca="1" si="2"/>
        <v>0.45014195233501775</v>
      </c>
      <c r="F100" s="3">
        <f t="shared" ca="1" si="3"/>
        <v>17.993859923478709</v>
      </c>
    </row>
    <row r="101" spans="5:6" x14ac:dyDescent="0.3">
      <c r="E101" s="3">
        <f t="shared" ca="1" si="2"/>
        <v>0.976411357660804</v>
      </c>
      <c r="F101" s="3">
        <f t="shared" ca="1" si="3"/>
        <v>35.95539988840946</v>
      </c>
    </row>
    <row r="102" spans="5:6" x14ac:dyDescent="0.3">
      <c r="E102" s="3">
        <f t="shared" ca="1" si="2"/>
        <v>0.58141152440207877</v>
      </c>
      <c r="F102" s="3">
        <f t="shared" ca="1" si="3"/>
        <v>19.955714916486794</v>
      </c>
    </row>
    <row r="103" spans="5:6" x14ac:dyDescent="0.3">
      <c r="E103" s="3">
        <f t="shared" ca="1" si="2"/>
        <v>5.3523452663401527E-2</v>
      </c>
      <c r="F103" s="3">
        <f t="shared" ca="1" si="3"/>
        <v>12.36644985366288</v>
      </c>
    </row>
    <row r="104" spans="5:6" x14ac:dyDescent="0.3">
      <c r="E104" s="3">
        <f t="shared" ca="1" si="2"/>
        <v>0.7612123180557413</v>
      </c>
      <c r="F104" s="3">
        <f t="shared" ca="1" si="3"/>
        <v>23.528105094807554</v>
      </c>
    </row>
    <row r="105" spans="5:6" x14ac:dyDescent="0.3">
      <c r="E105" s="3">
        <f t="shared" ca="1" si="2"/>
        <v>0.3623419896514477</v>
      </c>
      <c r="F105" s="3">
        <f t="shared" ca="1" si="3"/>
        <v>16.811977151614034</v>
      </c>
    </row>
    <row r="106" spans="5:6" x14ac:dyDescent="0.3">
      <c r="E106" s="3">
        <f t="shared" ca="1" si="2"/>
        <v>0.22612335210400714</v>
      </c>
      <c r="F106" s="3">
        <f t="shared" ca="1" si="3"/>
        <v>15.03474298056555</v>
      </c>
    </row>
    <row r="107" spans="5:6" x14ac:dyDescent="0.3">
      <c r="E107" s="3">
        <f t="shared" ca="1" si="2"/>
        <v>0.19438951676309857</v>
      </c>
      <c r="F107" s="3">
        <f t="shared" ca="1" si="3"/>
        <v>14.608935124273884</v>
      </c>
    </row>
    <row r="108" spans="5:6" x14ac:dyDescent="0.3">
      <c r="E108" s="3">
        <f t="shared" ca="1" si="2"/>
        <v>0.11925935040086966</v>
      </c>
      <c r="F108" s="3">
        <f t="shared" ca="1" si="3"/>
        <v>13.527993682961579</v>
      </c>
    </row>
    <row r="109" spans="5:6" x14ac:dyDescent="0.3">
      <c r="E109" s="3">
        <f t="shared" ca="1" si="2"/>
        <v>0.27687048685354598</v>
      </c>
      <c r="F109" s="3">
        <f t="shared" ca="1" si="3"/>
        <v>15.699591292528972</v>
      </c>
    </row>
    <row r="110" spans="5:6" x14ac:dyDescent="0.3">
      <c r="E110" s="3">
        <f t="shared" ca="1" si="2"/>
        <v>0.14588935050625418</v>
      </c>
      <c r="F110" s="3">
        <f t="shared" ca="1" si="3"/>
        <v>13.927896764346938</v>
      </c>
    </row>
    <row r="111" spans="5:6" x14ac:dyDescent="0.3">
      <c r="E111" s="3">
        <f t="shared" ca="1" si="2"/>
        <v>0.41831458336459615</v>
      </c>
      <c r="F111" s="3">
        <f t="shared" ca="1" si="3"/>
        <v>17.557557080523086</v>
      </c>
    </row>
    <row r="112" spans="5:6" x14ac:dyDescent="0.3">
      <c r="E112" s="3">
        <f t="shared" ca="1" si="2"/>
        <v>0.94763255891196418</v>
      </c>
      <c r="F112" s="3">
        <f t="shared" ca="1" si="3"/>
        <v>31.901283628146725</v>
      </c>
    </row>
    <row r="113" spans="5:6" x14ac:dyDescent="0.3">
      <c r="E113" s="3">
        <f t="shared" ca="1" si="2"/>
        <v>0.30837996352874919</v>
      </c>
      <c r="F113" s="3">
        <f t="shared" ca="1" si="3"/>
        <v>16.108528468954844</v>
      </c>
    </row>
    <row r="114" spans="5:6" x14ac:dyDescent="0.3">
      <c r="E114" s="3">
        <f t="shared" ca="1" si="2"/>
        <v>0.92747429073118026</v>
      </c>
      <c r="F114" s="3">
        <f t="shared" ca="1" si="3"/>
        <v>30.194531607041107</v>
      </c>
    </row>
    <row r="115" spans="5:6" x14ac:dyDescent="0.3">
      <c r="E115" s="3">
        <f t="shared" ca="1" si="2"/>
        <v>0.89045608682293609</v>
      </c>
      <c r="F115" s="3">
        <f t="shared" ca="1" si="3"/>
        <v>27.975992146354571</v>
      </c>
    </row>
    <row r="116" spans="5:6" x14ac:dyDescent="0.3">
      <c r="E116" s="3">
        <f t="shared" ca="1" si="2"/>
        <v>0.24765570080483035</v>
      </c>
      <c r="F116" s="3">
        <f t="shared" ca="1" si="3"/>
        <v>15.318490348983126</v>
      </c>
    </row>
    <row r="117" spans="5:6" x14ac:dyDescent="0.3">
      <c r="E117" s="3">
        <f t="shared" ca="1" si="2"/>
        <v>0.13280387922153403</v>
      </c>
      <c r="F117" s="3">
        <f t="shared" ca="1" si="3"/>
        <v>13.734433568909099</v>
      </c>
    </row>
    <row r="118" spans="5:6" x14ac:dyDescent="0.3">
      <c r="E118" s="3">
        <f t="shared" ca="1" si="2"/>
        <v>0.36947485493230048</v>
      </c>
      <c r="F118" s="3">
        <f t="shared" ca="1" si="3"/>
        <v>16.905813036981975</v>
      </c>
    </row>
    <row r="119" spans="5:6" x14ac:dyDescent="0.3">
      <c r="E119" s="3">
        <f t="shared" ca="1" si="2"/>
        <v>0.77513947547666773</v>
      </c>
      <c r="F119" s="3">
        <f t="shared" ca="1" si="3"/>
        <v>23.88741785118307</v>
      </c>
    </row>
    <row r="120" spans="5:6" x14ac:dyDescent="0.3">
      <c r="E120" s="3">
        <f t="shared" ca="1" si="2"/>
        <v>0.30028451675604739</v>
      </c>
      <c r="F120" s="3">
        <f t="shared" ca="1" si="3"/>
        <v>16.003506966914685</v>
      </c>
    </row>
    <row r="121" spans="5:6" x14ac:dyDescent="0.3">
      <c r="E121" s="3">
        <f t="shared" ca="1" si="2"/>
        <v>6.6364599732350649E-2</v>
      </c>
      <c r="F121" s="3">
        <f t="shared" ca="1" si="3"/>
        <v>12.625092477149288</v>
      </c>
    </row>
    <row r="122" spans="5:6" x14ac:dyDescent="0.3">
      <c r="E122" s="3">
        <f t="shared" ca="1" si="2"/>
        <v>0.1354470400868889</v>
      </c>
      <c r="F122" s="3">
        <f t="shared" ca="1" si="3"/>
        <v>13.773946910637383</v>
      </c>
    </row>
    <row r="123" spans="5:6" x14ac:dyDescent="0.3">
      <c r="E123" s="3">
        <f t="shared" ca="1" si="2"/>
        <v>0.39310927145484176</v>
      </c>
      <c r="F123" s="3">
        <f t="shared" ca="1" si="3"/>
        <v>17.218956642919608</v>
      </c>
    </row>
    <row r="124" spans="5:6" x14ac:dyDescent="0.3">
      <c r="E124" s="3">
        <f t="shared" ca="1" si="2"/>
        <v>0.96828562180966204</v>
      </c>
      <c r="F124" s="3">
        <f t="shared" ca="1" si="3"/>
        <v>34.468637051195621</v>
      </c>
    </row>
    <row r="125" spans="5:6" x14ac:dyDescent="0.3">
      <c r="E125" s="3">
        <f t="shared" ca="1" si="2"/>
        <v>0.53099617078981076</v>
      </c>
      <c r="F125" s="3">
        <f t="shared" ca="1" si="3"/>
        <v>19.163754653190555</v>
      </c>
    </row>
    <row r="126" spans="5:6" x14ac:dyDescent="0.3">
      <c r="E126" s="3">
        <f t="shared" ca="1" si="2"/>
        <v>0.60256032546386096</v>
      </c>
      <c r="F126" s="3">
        <f t="shared" ca="1" si="3"/>
        <v>20.306932760779187</v>
      </c>
    </row>
    <row r="127" spans="5:6" x14ac:dyDescent="0.3">
      <c r="E127" s="3">
        <f t="shared" ca="1" si="2"/>
        <v>0.55783598314562766</v>
      </c>
      <c r="F127" s="3">
        <f t="shared" ca="1" si="3"/>
        <v>19.578092997493481</v>
      </c>
    </row>
    <row r="128" spans="5:6" x14ac:dyDescent="0.3">
      <c r="E128" s="3">
        <f t="shared" ca="1" si="2"/>
        <v>0.87344736146366098</v>
      </c>
      <c r="F128" s="3">
        <f t="shared" ca="1" si="3"/>
        <v>27.181121819619005</v>
      </c>
    </row>
    <row r="129" spans="5:6" x14ac:dyDescent="0.3">
      <c r="E129" s="3">
        <f t="shared" ca="1" si="2"/>
        <v>0.68952103728962766</v>
      </c>
      <c r="F129" s="3">
        <f t="shared" ca="1" si="3"/>
        <v>21.912913336596592</v>
      </c>
    </row>
    <row r="130" spans="5:6" x14ac:dyDescent="0.3">
      <c r="E130" s="3">
        <f t="shared" ca="1" si="2"/>
        <v>0.22664712737827453</v>
      </c>
      <c r="F130" s="3">
        <f t="shared" ca="1" si="3"/>
        <v>15.041685761017899</v>
      </c>
    </row>
    <row r="131" spans="5:6" x14ac:dyDescent="0.3">
      <c r="E131" s="3">
        <f t="shared" ref="E131:E194" ca="1" si="4">RAND()</f>
        <v>0.71603686499965036</v>
      </c>
      <c r="F131" s="3">
        <f t="shared" ref="F131:F194" ca="1" si="5">_xlfn.CHISQ.INV(E131,$C$3)*$C$5+$C$4</f>
        <v>22.471227204119181</v>
      </c>
    </row>
    <row r="132" spans="5:6" x14ac:dyDescent="0.3">
      <c r="E132" s="3">
        <f t="shared" ca="1" si="4"/>
        <v>8.1169620105878248E-2</v>
      </c>
      <c r="F132" s="3">
        <f t="shared" ca="1" si="5"/>
        <v>12.898866836056628</v>
      </c>
    </row>
    <row r="133" spans="5:6" x14ac:dyDescent="0.3">
      <c r="E133" s="3">
        <f t="shared" ca="1" si="4"/>
        <v>0.19144226211344539</v>
      </c>
      <c r="F133" s="3">
        <f t="shared" ca="1" si="5"/>
        <v>14.568767331161819</v>
      </c>
    </row>
    <row r="134" spans="5:6" x14ac:dyDescent="0.3">
      <c r="E134" s="3">
        <f t="shared" ca="1" si="4"/>
        <v>0.87322450158074671</v>
      </c>
      <c r="F134" s="3">
        <f t="shared" ca="1" si="5"/>
        <v>27.171364900835712</v>
      </c>
    </row>
    <row r="135" spans="5:6" x14ac:dyDescent="0.3">
      <c r="E135" s="3">
        <f t="shared" ca="1" si="4"/>
        <v>0.29810653330316084</v>
      </c>
      <c r="F135" s="3">
        <f t="shared" ca="1" si="5"/>
        <v>15.975254444592499</v>
      </c>
    </row>
    <row r="136" spans="5:6" x14ac:dyDescent="0.3">
      <c r="E136" s="3">
        <f t="shared" ca="1" si="4"/>
        <v>0.59647155113966166</v>
      </c>
      <c r="F136" s="3">
        <f t="shared" ca="1" si="5"/>
        <v>20.204516633516086</v>
      </c>
    </row>
    <row r="137" spans="5:6" x14ac:dyDescent="0.3">
      <c r="E137" s="3">
        <f t="shared" ca="1" si="4"/>
        <v>0.40060695324919149</v>
      </c>
      <c r="F137" s="3">
        <f t="shared" ca="1" si="5"/>
        <v>17.319124504950096</v>
      </c>
    </row>
    <row r="138" spans="5:6" x14ac:dyDescent="0.3">
      <c r="E138" s="3">
        <f t="shared" ca="1" si="4"/>
        <v>0.24447751063599177</v>
      </c>
      <c r="F138" s="3">
        <f t="shared" ca="1" si="5"/>
        <v>15.276800731001003</v>
      </c>
    </row>
    <row r="139" spans="5:6" x14ac:dyDescent="0.3">
      <c r="E139" s="3">
        <f t="shared" ca="1" si="4"/>
        <v>0.11809739901860927</v>
      </c>
      <c r="F139" s="3">
        <f t="shared" ca="1" si="5"/>
        <v>13.509946116902199</v>
      </c>
    </row>
    <row r="140" spans="5:6" x14ac:dyDescent="0.3">
      <c r="E140" s="3">
        <f t="shared" ca="1" si="4"/>
        <v>0.79632858846073717</v>
      </c>
      <c r="F140" s="3">
        <f t="shared" ca="1" si="5"/>
        <v>24.472017315051801</v>
      </c>
    </row>
    <row r="141" spans="5:6" x14ac:dyDescent="0.3">
      <c r="E141" s="3">
        <f t="shared" ca="1" si="4"/>
        <v>0.36768319414964046</v>
      </c>
      <c r="F141" s="3">
        <f t="shared" ca="1" si="5"/>
        <v>16.882216835040524</v>
      </c>
    </row>
    <row r="142" spans="5:6" x14ac:dyDescent="0.3">
      <c r="E142" s="3">
        <f t="shared" ca="1" si="4"/>
        <v>5.6539688577385006E-2</v>
      </c>
      <c r="F142" s="3">
        <f t="shared" ca="1" si="5"/>
        <v>12.429380140248595</v>
      </c>
    </row>
    <row r="143" spans="5:6" x14ac:dyDescent="0.3">
      <c r="E143" s="3">
        <f t="shared" ca="1" si="4"/>
        <v>0.45042222276364774</v>
      </c>
      <c r="F143" s="3">
        <f t="shared" ca="1" si="5"/>
        <v>17.997752200086982</v>
      </c>
    </row>
    <row r="144" spans="5:6" x14ac:dyDescent="0.3">
      <c r="E144" s="3">
        <f t="shared" ca="1" si="4"/>
        <v>0.69739387067312675</v>
      </c>
      <c r="F144" s="3">
        <f t="shared" ca="1" si="5"/>
        <v>22.074605010729826</v>
      </c>
    </row>
    <row r="145" spans="5:6" x14ac:dyDescent="0.3">
      <c r="E145" s="3">
        <f t="shared" ca="1" si="4"/>
        <v>9.0842468128310094E-2</v>
      </c>
      <c r="F145" s="3">
        <f t="shared" ca="1" si="5"/>
        <v>13.067244067194842</v>
      </c>
    </row>
    <row r="146" spans="5:6" x14ac:dyDescent="0.3">
      <c r="E146" s="3">
        <f t="shared" ca="1" si="4"/>
        <v>0.74331440653188385</v>
      </c>
      <c r="F146" s="3">
        <f t="shared" ca="1" si="5"/>
        <v>23.091207169614009</v>
      </c>
    </row>
    <row r="147" spans="5:6" x14ac:dyDescent="0.3">
      <c r="E147" s="3">
        <f t="shared" ca="1" si="4"/>
        <v>0.19167634628792196</v>
      </c>
      <c r="F147" s="3">
        <f t="shared" ca="1" si="5"/>
        <v>14.571962199747027</v>
      </c>
    </row>
    <row r="148" spans="5:6" x14ac:dyDescent="0.3">
      <c r="E148" s="3">
        <f t="shared" ca="1" si="4"/>
        <v>0.43816195873033426</v>
      </c>
      <c r="F148" s="3">
        <f t="shared" ca="1" si="5"/>
        <v>17.828346060857825</v>
      </c>
    </row>
    <row r="149" spans="5:6" x14ac:dyDescent="0.3">
      <c r="E149" s="3">
        <f t="shared" ca="1" si="4"/>
        <v>0.32806574853159309</v>
      </c>
      <c r="F149" s="3">
        <f t="shared" ca="1" si="5"/>
        <v>16.364205599554602</v>
      </c>
    </row>
    <row r="150" spans="5:6" x14ac:dyDescent="0.3">
      <c r="E150" s="3">
        <f t="shared" ca="1" si="4"/>
        <v>0.43199938971236584</v>
      </c>
      <c r="F150" s="3">
        <f t="shared" ca="1" si="5"/>
        <v>17.743830717792349</v>
      </c>
    </row>
    <row r="151" spans="5:6" x14ac:dyDescent="0.3">
      <c r="E151" s="3">
        <f t="shared" ca="1" si="4"/>
        <v>0.78781138062893985</v>
      </c>
      <c r="F151" s="3">
        <f t="shared" ca="1" si="5"/>
        <v>24.231071156705269</v>
      </c>
    </row>
    <row r="152" spans="5:6" x14ac:dyDescent="0.3">
      <c r="E152" s="3">
        <f t="shared" ca="1" si="4"/>
        <v>6.5551328978224244E-2</v>
      </c>
      <c r="F152" s="3">
        <f t="shared" ca="1" si="5"/>
        <v>12.609373628983246</v>
      </c>
    </row>
    <row r="153" spans="5:6" x14ac:dyDescent="0.3">
      <c r="E153" s="3">
        <f t="shared" ca="1" si="4"/>
        <v>0.98650031181546316</v>
      </c>
      <c r="F153" s="3">
        <f t="shared" ca="1" si="5"/>
        <v>38.711893650479439</v>
      </c>
    </row>
    <row r="154" spans="5:6" x14ac:dyDescent="0.3">
      <c r="E154" s="3">
        <f t="shared" ca="1" si="4"/>
        <v>0.91418677341114263</v>
      </c>
      <c r="F154" s="3">
        <f t="shared" ca="1" si="5"/>
        <v>29.2980456681966</v>
      </c>
    </row>
    <row r="155" spans="5:6" x14ac:dyDescent="0.3">
      <c r="E155" s="3">
        <f t="shared" ca="1" si="4"/>
        <v>0.96980364340977732</v>
      </c>
      <c r="F155" s="3">
        <f t="shared" ca="1" si="5"/>
        <v>34.716332901875347</v>
      </c>
    </row>
    <row r="156" spans="5:6" x14ac:dyDescent="0.3">
      <c r="E156" s="3">
        <f t="shared" ca="1" si="4"/>
        <v>0.44493036008781317</v>
      </c>
      <c r="F156" s="3">
        <f t="shared" ca="1" si="5"/>
        <v>17.921653645665636</v>
      </c>
    </row>
    <row r="157" spans="5:6" x14ac:dyDescent="0.3">
      <c r="E157" s="3">
        <f t="shared" ca="1" si="4"/>
        <v>0.29363937429198139</v>
      </c>
      <c r="F157" s="3">
        <f t="shared" ca="1" si="5"/>
        <v>15.917303398054717</v>
      </c>
    </row>
    <row r="158" spans="5:6" x14ac:dyDescent="0.3">
      <c r="E158" s="3">
        <f t="shared" ca="1" si="4"/>
        <v>0.14761680901546814</v>
      </c>
      <c r="F158" s="3">
        <f t="shared" ca="1" si="5"/>
        <v>13.953056345005001</v>
      </c>
    </row>
    <row r="159" spans="5:6" x14ac:dyDescent="0.3">
      <c r="E159" s="3">
        <f t="shared" ca="1" si="4"/>
        <v>5.7076708592446401E-2</v>
      </c>
      <c r="F159" s="3">
        <f t="shared" ca="1" si="5"/>
        <v>12.440431613915937</v>
      </c>
    </row>
    <row r="160" spans="5:6" x14ac:dyDescent="0.3">
      <c r="E160" s="3">
        <f t="shared" ca="1" si="4"/>
        <v>0.64351206803361749</v>
      </c>
      <c r="F160" s="3">
        <f t="shared" ca="1" si="5"/>
        <v>21.026632192066742</v>
      </c>
    </row>
    <row r="161" spans="5:6" x14ac:dyDescent="0.3">
      <c r="E161" s="3">
        <f t="shared" ca="1" si="4"/>
        <v>0.2445090169481241</v>
      </c>
      <c r="F161" s="3">
        <f t="shared" ca="1" si="5"/>
        <v>15.277214298109669</v>
      </c>
    </row>
    <row r="162" spans="5:6" x14ac:dyDescent="0.3">
      <c r="E162" s="3">
        <f t="shared" ca="1" si="4"/>
        <v>0.78613634810011801</v>
      </c>
      <c r="F162" s="3">
        <f t="shared" ca="1" si="5"/>
        <v>24.184660782478183</v>
      </c>
    </row>
    <row r="163" spans="5:6" x14ac:dyDescent="0.3">
      <c r="E163" s="3">
        <f t="shared" ca="1" si="4"/>
        <v>0.96627667560144992</v>
      </c>
      <c r="F163" s="3">
        <f t="shared" ca="1" si="5"/>
        <v>34.157678574551909</v>
      </c>
    </row>
    <row r="164" spans="5:6" x14ac:dyDescent="0.3">
      <c r="E164" s="3">
        <f t="shared" ca="1" si="4"/>
        <v>0.15339710789615912</v>
      </c>
      <c r="F164" s="3">
        <f t="shared" ca="1" si="5"/>
        <v>14.036661009684259</v>
      </c>
    </row>
    <row r="165" spans="5:6" x14ac:dyDescent="0.3">
      <c r="E165" s="3">
        <f t="shared" ca="1" si="4"/>
        <v>0.1135455218484468</v>
      </c>
      <c r="F165" s="3">
        <f t="shared" ca="1" si="5"/>
        <v>13.438677138155821</v>
      </c>
    </row>
    <row r="166" spans="5:6" x14ac:dyDescent="0.3">
      <c r="E166" s="3">
        <f t="shared" ca="1" si="4"/>
        <v>0.74876957724639048</v>
      </c>
      <c r="F166" s="3">
        <f t="shared" ca="1" si="5"/>
        <v>23.221621320470035</v>
      </c>
    </row>
    <row r="167" spans="5:6" x14ac:dyDescent="0.3">
      <c r="E167" s="3">
        <f t="shared" ca="1" si="4"/>
        <v>0.72241647720233249</v>
      </c>
      <c r="F167" s="3">
        <f t="shared" ca="1" si="5"/>
        <v>22.611744187513935</v>
      </c>
    </row>
    <row r="168" spans="5:6" x14ac:dyDescent="0.3">
      <c r="E168" s="3">
        <f t="shared" ca="1" si="4"/>
        <v>0.16025853670767021</v>
      </c>
      <c r="F168" s="3">
        <f t="shared" ca="1" si="5"/>
        <v>14.134815820151809</v>
      </c>
    </row>
    <row r="169" spans="5:6" x14ac:dyDescent="0.3">
      <c r="E169" s="3">
        <f t="shared" ca="1" si="4"/>
        <v>0.3116281815168237</v>
      </c>
      <c r="F169" s="3">
        <f t="shared" ca="1" si="5"/>
        <v>16.150678441664436</v>
      </c>
    </row>
    <row r="170" spans="5:6" x14ac:dyDescent="0.3">
      <c r="E170" s="3">
        <f t="shared" ca="1" si="4"/>
        <v>0.33274100042926436</v>
      </c>
      <c r="F170" s="3">
        <f t="shared" ca="1" si="5"/>
        <v>16.425041310768513</v>
      </c>
    </row>
    <row r="171" spans="5:6" x14ac:dyDescent="0.3">
      <c r="E171" s="3">
        <f t="shared" ca="1" si="4"/>
        <v>0.42178629961192859</v>
      </c>
      <c r="F171" s="3">
        <f t="shared" ca="1" si="5"/>
        <v>17.60463750965431</v>
      </c>
    </row>
    <row r="172" spans="5:6" x14ac:dyDescent="0.3">
      <c r="E172" s="3">
        <f t="shared" ca="1" si="4"/>
        <v>0.84901572497936051</v>
      </c>
      <c r="F172" s="3">
        <f t="shared" ca="1" si="5"/>
        <v>26.193472303966214</v>
      </c>
    </row>
    <row r="173" spans="5:6" x14ac:dyDescent="0.3">
      <c r="E173" s="3">
        <f t="shared" ca="1" si="4"/>
        <v>4.1188633181717726E-2</v>
      </c>
      <c r="F173" s="3">
        <f t="shared" ca="1" si="5"/>
        <v>12.091039561717071</v>
      </c>
    </row>
    <row r="174" spans="5:6" x14ac:dyDescent="0.3">
      <c r="E174" s="3">
        <f t="shared" ca="1" si="4"/>
        <v>0.73307309211852723</v>
      </c>
      <c r="F174" s="3">
        <f t="shared" ca="1" si="5"/>
        <v>22.852410704721589</v>
      </c>
    </row>
    <row r="175" spans="5:6" x14ac:dyDescent="0.3">
      <c r="E175" s="3">
        <f t="shared" ca="1" si="4"/>
        <v>0.45711448274737732</v>
      </c>
      <c r="F175" s="3">
        <f t="shared" ca="1" si="5"/>
        <v>18.09097672071848</v>
      </c>
    </row>
    <row r="176" spans="5:6" x14ac:dyDescent="0.3">
      <c r="E176" s="3">
        <f t="shared" ca="1" si="4"/>
        <v>0.37641116485231407</v>
      </c>
      <c r="F176" s="3">
        <f t="shared" ca="1" si="5"/>
        <v>16.997340635923496</v>
      </c>
    </row>
    <row r="177" spans="5:6" x14ac:dyDescent="0.3">
      <c r="E177" s="3">
        <f t="shared" ca="1" si="4"/>
        <v>0.78983703718921539</v>
      </c>
      <c r="F177" s="3">
        <f t="shared" ca="1" si="5"/>
        <v>24.28761566786514</v>
      </c>
    </row>
    <row r="178" spans="5:6" x14ac:dyDescent="0.3">
      <c r="E178" s="3">
        <f t="shared" ca="1" si="4"/>
        <v>5.8984424426387738E-2</v>
      </c>
      <c r="F178" s="3">
        <f t="shared" ca="1" si="5"/>
        <v>12.479336991059258</v>
      </c>
    </row>
    <row r="179" spans="5:6" x14ac:dyDescent="0.3">
      <c r="E179" s="3">
        <f t="shared" ca="1" si="4"/>
        <v>0.92733341636309929</v>
      </c>
      <c r="F179" s="3">
        <f t="shared" ca="1" si="5"/>
        <v>30.18425218675327</v>
      </c>
    </row>
    <row r="180" spans="5:6" x14ac:dyDescent="0.3">
      <c r="E180" s="3">
        <f t="shared" ca="1" si="4"/>
        <v>0.6348611507986579</v>
      </c>
      <c r="F180" s="3">
        <f t="shared" ca="1" si="5"/>
        <v>20.869769418249078</v>
      </c>
    </row>
    <row r="181" spans="5:6" x14ac:dyDescent="0.3">
      <c r="E181" s="3">
        <f t="shared" ca="1" si="4"/>
        <v>0.84299307676529234</v>
      </c>
      <c r="F181" s="3">
        <f t="shared" ca="1" si="5"/>
        <v>25.972070871131763</v>
      </c>
    </row>
    <row r="182" spans="5:6" x14ac:dyDescent="0.3">
      <c r="E182" s="3">
        <f t="shared" ca="1" si="4"/>
        <v>0.41434873881586598</v>
      </c>
      <c r="F182" s="3">
        <f t="shared" ca="1" si="5"/>
        <v>17.503914921966533</v>
      </c>
    </row>
    <row r="183" spans="5:6" x14ac:dyDescent="0.3">
      <c r="E183" s="3">
        <f t="shared" ca="1" si="4"/>
        <v>6.9365295067047139E-2</v>
      </c>
      <c r="F183" s="3">
        <f t="shared" ca="1" si="5"/>
        <v>12.682418435699606</v>
      </c>
    </row>
    <row r="184" spans="5:6" x14ac:dyDescent="0.3">
      <c r="E184" s="3">
        <f t="shared" ca="1" si="4"/>
        <v>0.2965738461747548</v>
      </c>
      <c r="F184" s="3">
        <f t="shared" ca="1" si="5"/>
        <v>15.955372183840495</v>
      </c>
    </row>
    <row r="185" spans="5:6" x14ac:dyDescent="0.3">
      <c r="E185" s="3">
        <f t="shared" ca="1" si="4"/>
        <v>0.30185471770907746</v>
      </c>
      <c r="F185" s="3">
        <f t="shared" ca="1" si="5"/>
        <v>16.023875430303924</v>
      </c>
    </row>
    <row r="186" spans="5:6" x14ac:dyDescent="0.3">
      <c r="E186" s="3">
        <f t="shared" ca="1" si="4"/>
        <v>0.63813661616400641</v>
      </c>
      <c r="F186" s="3">
        <f t="shared" ca="1" si="5"/>
        <v>20.928835458952964</v>
      </c>
    </row>
    <row r="187" spans="5:6" x14ac:dyDescent="0.3">
      <c r="E187" s="3">
        <f t="shared" ca="1" si="4"/>
        <v>0.79321814579876804</v>
      </c>
      <c r="F187" s="3">
        <f t="shared" ca="1" si="5"/>
        <v>24.383042409791827</v>
      </c>
    </row>
    <row r="188" spans="5:6" x14ac:dyDescent="0.3">
      <c r="E188" s="3">
        <f t="shared" ca="1" si="4"/>
        <v>0.36918255844225145</v>
      </c>
      <c r="F188" s="3">
        <f t="shared" ca="1" si="5"/>
        <v>16.901962251808456</v>
      </c>
    </row>
    <row r="189" spans="5:6" x14ac:dyDescent="0.3">
      <c r="E189" s="3">
        <f t="shared" ca="1" si="4"/>
        <v>0.68178396786905882</v>
      </c>
      <c r="F189" s="3">
        <f t="shared" ca="1" si="5"/>
        <v>21.757109652476025</v>
      </c>
    </row>
    <row r="190" spans="5:6" x14ac:dyDescent="0.3">
      <c r="E190" s="3">
        <f t="shared" ca="1" si="4"/>
        <v>0.45823005685242901</v>
      </c>
      <c r="F190" s="3">
        <f t="shared" ca="1" si="5"/>
        <v>18.106571131771314</v>
      </c>
    </row>
    <row r="191" spans="5:6" x14ac:dyDescent="0.3">
      <c r="E191" s="3">
        <f t="shared" ca="1" si="4"/>
        <v>0.45683105633205456</v>
      </c>
      <c r="F191" s="3">
        <f t="shared" ca="1" si="5"/>
        <v>18.087017258658232</v>
      </c>
    </row>
    <row r="192" spans="5:6" x14ac:dyDescent="0.3">
      <c r="E192" s="3">
        <f t="shared" ca="1" si="4"/>
        <v>0.86367935318248712</v>
      </c>
      <c r="F192" s="3">
        <f t="shared" ca="1" si="5"/>
        <v>26.767317385049644</v>
      </c>
    </row>
    <row r="193" spans="5:6" x14ac:dyDescent="0.3">
      <c r="E193" s="3">
        <f t="shared" ca="1" si="4"/>
        <v>0.45114053933697829</v>
      </c>
      <c r="F193" s="3">
        <f t="shared" ca="1" si="5"/>
        <v>18.007732200384638</v>
      </c>
    </row>
    <row r="194" spans="5:6" x14ac:dyDescent="0.3">
      <c r="E194" s="3">
        <f t="shared" ca="1" si="4"/>
        <v>0.12641909629469505</v>
      </c>
      <c r="F194" s="3">
        <f t="shared" ca="1" si="5"/>
        <v>13.637983641920194</v>
      </c>
    </row>
    <row r="195" spans="5:6" x14ac:dyDescent="0.3">
      <c r="E195" s="3">
        <f t="shared" ref="E195:E258" ca="1" si="6">RAND()</f>
        <v>0.36019976089654993</v>
      </c>
      <c r="F195" s="3">
        <f t="shared" ref="F195:F258" ca="1" si="7">_xlfn.CHISQ.INV(E195,$C$3)*$C$5+$C$4</f>
        <v>16.783847581849599</v>
      </c>
    </row>
    <row r="196" spans="5:6" x14ac:dyDescent="0.3">
      <c r="E196" s="3">
        <f t="shared" ca="1" si="6"/>
        <v>0.66994808024961561</v>
      </c>
      <c r="F196" s="3">
        <f t="shared" ca="1" si="7"/>
        <v>21.524359700346864</v>
      </c>
    </row>
    <row r="197" spans="5:6" x14ac:dyDescent="0.3">
      <c r="E197" s="3">
        <f t="shared" ca="1" si="6"/>
        <v>0.75220444428718092</v>
      </c>
      <c r="F197" s="3">
        <f t="shared" ca="1" si="7"/>
        <v>23.304943551881959</v>
      </c>
    </row>
    <row r="198" spans="5:6" x14ac:dyDescent="0.3">
      <c r="E198" s="3">
        <f t="shared" ca="1" si="6"/>
        <v>0.611398610821975</v>
      </c>
      <c r="F198" s="3">
        <f t="shared" ca="1" si="7"/>
        <v>20.457578497391644</v>
      </c>
    </row>
    <row r="199" spans="5:6" x14ac:dyDescent="0.3">
      <c r="E199" s="3">
        <f t="shared" ca="1" si="6"/>
        <v>0.70017791604725188</v>
      </c>
      <c r="F199" s="3">
        <f t="shared" ca="1" si="7"/>
        <v>22.132577438960126</v>
      </c>
    </row>
    <row r="200" spans="5:6" x14ac:dyDescent="0.3">
      <c r="E200" s="3">
        <f t="shared" ca="1" si="6"/>
        <v>0.60969194577244379</v>
      </c>
      <c r="F200" s="3">
        <f t="shared" ca="1" si="7"/>
        <v>20.428301391859847</v>
      </c>
    </row>
    <row r="201" spans="5:6" x14ac:dyDescent="0.3">
      <c r="E201" s="3">
        <f t="shared" ca="1" si="6"/>
        <v>0.25673364081233951</v>
      </c>
      <c r="F201" s="3">
        <f t="shared" ca="1" si="7"/>
        <v>15.437276473648451</v>
      </c>
    </row>
    <row r="202" spans="5:6" x14ac:dyDescent="0.3">
      <c r="E202" s="3">
        <f t="shared" ca="1" si="6"/>
        <v>0.49463289715508862</v>
      </c>
      <c r="F202" s="3">
        <f t="shared" ca="1" si="7"/>
        <v>18.624824600826514</v>
      </c>
    </row>
    <row r="203" spans="5:6" x14ac:dyDescent="0.3">
      <c r="E203" s="3">
        <f t="shared" ca="1" si="6"/>
        <v>0.83834061506973756</v>
      </c>
      <c r="F203" s="3">
        <f t="shared" ca="1" si="7"/>
        <v>25.806131995084449</v>
      </c>
    </row>
    <row r="204" spans="5:6" x14ac:dyDescent="0.3">
      <c r="E204" s="3">
        <f t="shared" ca="1" si="6"/>
        <v>0.57595176784822977</v>
      </c>
      <c r="F204" s="3">
        <f t="shared" ca="1" si="7"/>
        <v>19.867025246462223</v>
      </c>
    </row>
    <row r="205" spans="5:6" x14ac:dyDescent="0.3">
      <c r="E205" s="3">
        <f t="shared" ca="1" si="6"/>
        <v>0.3849783745425448</v>
      </c>
      <c r="F205" s="3">
        <f t="shared" ca="1" si="7"/>
        <v>17.110804766016436</v>
      </c>
    </row>
    <row r="206" spans="5:6" x14ac:dyDescent="0.3">
      <c r="E206" s="3">
        <f t="shared" ca="1" si="6"/>
        <v>0.19740962493218572</v>
      </c>
      <c r="F206" s="3">
        <f t="shared" ca="1" si="7"/>
        <v>14.649969951641568</v>
      </c>
    </row>
    <row r="207" spans="5:6" x14ac:dyDescent="0.3">
      <c r="E207" s="3">
        <f t="shared" ca="1" si="6"/>
        <v>4.5469395808051871E-2</v>
      </c>
      <c r="F207" s="3">
        <f t="shared" ca="1" si="7"/>
        <v>12.190333324564467</v>
      </c>
    </row>
    <row r="208" spans="5:6" x14ac:dyDescent="0.3">
      <c r="E208" s="3">
        <f t="shared" ca="1" si="6"/>
        <v>0.5970871787238361</v>
      </c>
      <c r="F208" s="3">
        <f t="shared" ca="1" si="7"/>
        <v>20.214822571309483</v>
      </c>
    </row>
    <row r="209" spans="5:6" x14ac:dyDescent="0.3">
      <c r="E209" s="3">
        <f t="shared" ca="1" si="6"/>
        <v>0.94171776486381242</v>
      </c>
      <c r="F209" s="3">
        <f t="shared" ca="1" si="7"/>
        <v>31.344281215997114</v>
      </c>
    </row>
    <row r="210" spans="5:6" x14ac:dyDescent="0.3">
      <c r="E210" s="3">
        <f t="shared" ca="1" si="6"/>
        <v>0.82454828074621289</v>
      </c>
      <c r="F210" s="3">
        <f t="shared" ca="1" si="7"/>
        <v>25.337809866205063</v>
      </c>
    </row>
    <row r="211" spans="5:6" x14ac:dyDescent="0.3">
      <c r="E211" s="3">
        <f t="shared" ca="1" si="6"/>
        <v>0.83571930980934506</v>
      </c>
      <c r="F211" s="3">
        <f t="shared" ca="1" si="7"/>
        <v>25.714487199298901</v>
      </c>
    </row>
    <row r="212" spans="5:6" x14ac:dyDescent="0.3">
      <c r="E212" s="3">
        <f t="shared" ca="1" si="6"/>
        <v>0.56374990901702615</v>
      </c>
      <c r="F212" s="3">
        <f t="shared" ca="1" si="7"/>
        <v>19.671542231199702</v>
      </c>
    </row>
    <row r="213" spans="5:6" x14ac:dyDescent="0.3">
      <c r="E213" s="3">
        <f t="shared" ca="1" si="6"/>
        <v>0.13085081046235902</v>
      </c>
      <c r="F213" s="3">
        <f t="shared" ca="1" si="7"/>
        <v>13.705084079939944</v>
      </c>
    </row>
    <row r="214" spans="5:6" x14ac:dyDescent="0.3">
      <c r="E214" s="3">
        <f t="shared" ca="1" si="6"/>
        <v>0.46300713612764843</v>
      </c>
      <c r="F214" s="3">
        <f t="shared" ca="1" si="7"/>
        <v>18.173529399690359</v>
      </c>
    </row>
    <row r="215" spans="5:6" x14ac:dyDescent="0.3">
      <c r="E215" s="3">
        <f t="shared" ca="1" si="6"/>
        <v>0.74789852730137452</v>
      </c>
      <c r="F215" s="3">
        <f t="shared" ca="1" si="7"/>
        <v>23.200641609142668</v>
      </c>
    </row>
    <row r="216" spans="5:6" x14ac:dyDescent="0.3">
      <c r="E216" s="3">
        <f t="shared" ca="1" si="6"/>
        <v>0.31210070402713286</v>
      </c>
      <c r="F216" s="3">
        <f t="shared" ca="1" si="7"/>
        <v>16.156810889135851</v>
      </c>
    </row>
    <row r="217" spans="5:6" x14ac:dyDescent="0.3">
      <c r="E217" s="3">
        <f t="shared" ca="1" si="6"/>
        <v>0.48152925404308478</v>
      </c>
      <c r="F217" s="3">
        <f t="shared" ca="1" si="7"/>
        <v>18.436063838854501</v>
      </c>
    </row>
    <row r="218" spans="5:6" x14ac:dyDescent="0.3">
      <c r="E218" s="3">
        <f t="shared" ca="1" si="6"/>
        <v>0.77936937649923044</v>
      </c>
      <c r="F218" s="3">
        <f t="shared" ca="1" si="7"/>
        <v>24.000260439720826</v>
      </c>
    </row>
    <row r="219" spans="5:6" x14ac:dyDescent="0.3">
      <c r="E219" s="3">
        <f t="shared" ca="1" si="6"/>
        <v>0.62248908733873543</v>
      </c>
      <c r="F219" s="3">
        <f t="shared" ca="1" si="7"/>
        <v>20.650105015002165</v>
      </c>
    </row>
    <row r="220" spans="5:6" x14ac:dyDescent="0.3">
      <c r="E220" s="3">
        <f t="shared" ca="1" si="6"/>
        <v>0.98594123037635484</v>
      </c>
      <c r="F220" s="3">
        <f t="shared" ca="1" si="7"/>
        <v>38.513297014432467</v>
      </c>
    </row>
    <row r="221" spans="5:6" x14ac:dyDescent="0.3">
      <c r="E221" s="3">
        <f t="shared" ca="1" si="6"/>
        <v>0.58034638420871287</v>
      </c>
      <c r="F221" s="3">
        <f t="shared" ca="1" si="7"/>
        <v>19.938351385976976</v>
      </c>
    </row>
    <row r="222" spans="5:6" x14ac:dyDescent="0.3">
      <c r="E222" s="3">
        <f t="shared" ca="1" si="6"/>
        <v>0.56243768265253768</v>
      </c>
      <c r="F222" s="3">
        <f t="shared" ca="1" si="7"/>
        <v>19.650735812350867</v>
      </c>
    </row>
    <row r="223" spans="5:6" x14ac:dyDescent="0.3">
      <c r="E223" s="3">
        <f t="shared" ca="1" si="6"/>
        <v>0.87141176261527176</v>
      </c>
      <c r="F223" s="3">
        <f t="shared" ca="1" si="7"/>
        <v>27.092571836001174</v>
      </c>
    </row>
    <row r="224" spans="5:6" x14ac:dyDescent="0.3">
      <c r="E224" s="3">
        <f t="shared" ca="1" si="6"/>
        <v>0.76455567977732675</v>
      </c>
      <c r="F224" s="3">
        <f t="shared" ca="1" si="7"/>
        <v>23.612724008591762</v>
      </c>
    </row>
    <row r="225" spans="5:6" x14ac:dyDescent="0.3">
      <c r="E225" s="3">
        <f t="shared" ca="1" si="6"/>
        <v>0.98641009072127361</v>
      </c>
      <c r="F225" s="3">
        <f t="shared" ca="1" si="7"/>
        <v>38.679313276266861</v>
      </c>
    </row>
    <row r="226" spans="5:6" x14ac:dyDescent="0.3">
      <c r="E226" s="3">
        <f t="shared" ca="1" si="6"/>
        <v>0.4808032284413355</v>
      </c>
      <c r="F226" s="3">
        <f t="shared" ca="1" si="7"/>
        <v>18.425681391994516</v>
      </c>
    </row>
    <row r="227" spans="5:6" x14ac:dyDescent="0.3">
      <c r="E227" s="3">
        <f t="shared" ca="1" si="6"/>
        <v>0.67153268301949565</v>
      </c>
      <c r="F227" s="3">
        <f t="shared" ca="1" si="7"/>
        <v>21.555143658429213</v>
      </c>
    </row>
    <row r="228" spans="5:6" x14ac:dyDescent="0.3">
      <c r="E228" s="3">
        <f t="shared" ca="1" si="6"/>
        <v>0.11112796500165256</v>
      </c>
      <c r="F228" s="3">
        <f t="shared" ca="1" si="7"/>
        <v>13.40044011227182</v>
      </c>
    </row>
    <row r="229" spans="5:6" x14ac:dyDescent="0.3">
      <c r="E229" s="3">
        <f t="shared" ca="1" si="6"/>
        <v>0.53391656483352767</v>
      </c>
      <c r="F229" s="3">
        <f t="shared" ca="1" si="7"/>
        <v>19.208104585668991</v>
      </c>
    </row>
    <row r="230" spans="5:6" x14ac:dyDescent="0.3">
      <c r="E230" s="3">
        <f t="shared" ca="1" si="6"/>
        <v>0.67898242443607848</v>
      </c>
      <c r="F230" s="3">
        <f t="shared" ca="1" si="7"/>
        <v>21.701421103520765</v>
      </c>
    </row>
    <row r="231" spans="5:6" x14ac:dyDescent="0.3">
      <c r="E231" s="3">
        <f t="shared" ca="1" si="6"/>
        <v>2.1133361256326921E-2</v>
      </c>
      <c r="F231" s="3">
        <f t="shared" ca="1" si="7"/>
        <v>11.541327683810117</v>
      </c>
    </row>
    <row r="232" spans="5:6" x14ac:dyDescent="0.3">
      <c r="E232" s="3">
        <f t="shared" ca="1" si="6"/>
        <v>0.52562595792831579</v>
      </c>
      <c r="F232" s="3">
        <f t="shared" ca="1" si="7"/>
        <v>19.08264044709756</v>
      </c>
    </row>
    <row r="233" spans="5:6" x14ac:dyDescent="0.3">
      <c r="E233" s="3">
        <f t="shared" ca="1" si="6"/>
        <v>0.79351098917826923</v>
      </c>
      <c r="F233" s="3">
        <f t="shared" ca="1" si="7"/>
        <v>24.391370164789063</v>
      </c>
    </row>
    <row r="234" spans="5:6" x14ac:dyDescent="0.3">
      <c r="E234" s="3">
        <f t="shared" ca="1" si="6"/>
        <v>0.43871587723466055</v>
      </c>
      <c r="F234" s="3">
        <f t="shared" ca="1" si="7"/>
        <v>17.835962913867387</v>
      </c>
    </row>
    <row r="235" spans="5:6" x14ac:dyDescent="0.3">
      <c r="E235" s="3">
        <f t="shared" ca="1" si="6"/>
        <v>0.9733309949624771</v>
      </c>
      <c r="F235" s="3">
        <f t="shared" ca="1" si="7"/>
        <v>35.341220772750361</v>
      </c>
    </row>
    <row r="236" spans="5:6" x14ac:dyDescent="0.3">
      <c r="E236" s="3">
        <f t="shared" ca="1" si="6"/>
        <v>0.41915954386873933</v>
      </c>
      <c r="F236" s="3">
        <f t="shared" ca="1" si="7"/>
        <v>17.569005092939676</v>
      </c>
    </row>
    <row r="237" spans="5:6" x14ac:dyDescent="0.3">
      <c r="E237" s="3">
        <f t="shared" ca="1" si="6"/>
        <v>0.7103512589101092</v>
      </c>
      <c r="F237" s="3">
        <f t="shared" ca="1" si="7"/>
        <v>22.348119935411994</v>
      </c>
    </row>
    <row r="238" spans="5:6" x14ac:dyDescent="0.3">
      <c r="E238" s="3">
        <f t="shared" ca="1" si="6"/>
        <v>0.24459889313010963</v>
      </c>
      <c r="F238" s="3">
        <f t="shared" ca="1" si="7"/>
        <v>15.2783940242252</v>
      </c>
    </row>
    <row r="239" spans="5:6" x14ac:dyDescent="0.3">
      <c r="E239" s="3">
        <f t="shared" ca="1" si="6"/>
        <v>0.32246152011860152</v>
      </c>
      <c r="F239" s="3">
        <f t="shared" ca="1" si="7"/>
        <v>16.291350743509117</v>
      </c>
    </row>
    <row r="240" spans="5:6" x14ac:dyDescent="0.3">
      <c r="E240" s="3">
        <f t="shared" ca="1" si="6"/>
        <v>0.99575215174668297</v>
      </c>
      <c r="F240" s="3">
        <f t="shared" ca="1" si="7"/>
        <v>44.273242646806743</v>
      </c>
    </row>
    <row r="241" spans="5:6" x14ac:dyDescent="0.3">
      <c r="E241" s="3">
        <f t="shared" ca="1" si="6"/>
        <v>0.51019172231789334</v>
      </c>
      <c r="F241" s="3">
        <f t="shared" ca="1" si="7"/>
        <v>18.852542487022411</v>
      </c>
    </row>
    <row r="242" spans="5:6" x14ac:dyDescent="0.3">
      <c r="E242" s="3">
        <f t="shared" ca="1" si="6"/>
        <v>0.27314386066422769</v>
      </c>
      <c r="F242" s="3">
        <f t="shared" ca="1" si="7"/>
        <v>15.651139683336222</v>
      </c>
    </row>
    <row r="243" spans="5:6" x14ac:dyDescent="0.3">
      <c r="E243" s="3">
        <f t="shared" ca="1" si="6"/>
        <v>0.5622700294113866</v>
      </c>
      <c r="F243" s="3">
        <f t="shared" ca="1" si="7"/>
        <v>19.648080483610229</v>
      </c>
    </row>
    <row r="244" spans="5:6" x14ac:dyDescent="0.3">
      <c r="E244" s="3">
        <f t="shared" ca="1" si="6"/>
        <v>0.84821422398129087</v>
      </c>
      <c r="F244" s="3">
        <f t="shared" ca="1" si="7"/>
        <v>26.16356054182689</v>
      </c>
    </row>
    <row r="245" spans="5:6" x14ac:dyDescent="0.3">
      <c r="E245" s="3">
        <f t="shared" ca="1" si="6"/>
        <v>0.53650254922778073</v>
      </c>
      <c r="F245" s="3">
        <f t="shared" ca="1" si="7"/>
        <v>19.247519556694407</v>
      </c>
    </row>
    <row r="246" spans="5:6" x14ac:dyDescent="0.3">
      <c r="E246" s="3">
        <f t="shared" ca="1" si="6"/>
        <v>0.68143752080232078</v>
      </c>
      <c r="F246" s="3">
        <f t="shared" ca="1" si="7"/>
        <v>21.750202475422896</v>
      </c>
    </row>
    <row r="247" spans="5:6" x14ac:dyDescent="0.3">
      <c r="E247" s="3">
        <f t="shared" ca="1" si="6"/>
        <v>0.78719337389933486</v>
      </c>
      <c r="F247" s="3">
        <f t="shared" ca="1" si="7"/>
        <v>24.21391171409913</v>
      </c>
    </row>
    <row r="248" spans="5:6" x14ac:dyDescent="0.3">
      <c r="E248" s="3">
        <f t="shared" ca="1" si="6"/>
        <v>0.54097578741299424</v>
      </c>
      <c r="F248" s="3">
        <f t="shared" ca="1" si="7"/>
        <v>19.316023922960436</v>
      </c>
    </row>
    <row r="249" spans="5:6" x14ac:dyDescent="0.3">
      <c r="E249" s="3">
        <f t="shared" ca="1" si="6"/>
        <v>0.91798202622250491</v>
      </c>
      <c r="F249" s="3">
        <f t="shared" ca="1" si="7"/>
        <v>29.54018135732672</v>
      </c>
    </row>
    <row r="250" spans="5:6" x14ac:dyDescent="0.3">
      <c r="E250" s="3">
        <f t="shared" ca="1" si="6"/>
        <v>0.40007502622497848</v>
      </c>
      <c r="F250" s="3">
        <f t="shared" ca="1" si="7"/>
        <v>17.31200345872891</v>
      </c>
    </row>
    <row r="251" spans="5:6" x14ac:dyDescent="0.3">
      <c r="E251" s="3">
        <f t="shared" ca="1" si="6"/>
        <v>0.76912426608262918</v>
      </c>
      <c r="F251" s="3">
        <f t="shared" ca="1" si="7"/>
        <v>23.729996622028942</v>
      </c>
    </row>
    <row r="252" spans="5:6" x14ac:dyDescent="0.3">
      <c r="E252" s="3">
        <f t="shared" ca="1" si="6"/>
        <v>0.2490843738828763</v>
      </c>
      <c r="F252" s="3">
        <f t="shared" ca="1" si="7"/>
        <v>15.33721248208624</v>
      </c>
    </row>
    <row r="253" spans="5:6" x14ac:dyDescent="0.3">
      <c r="E253" s="3">
        <f t="shared" ca="1" si="6"/>
        <v>0.37942381604562125</v>
      </c>
      <c r="F253" s="3">
        <f t="shared" ca="1" si="7"/>
        <v>17.037185641178731</v>
      </c>
    </row>
    <row r="254" spans="5:6" x14ac:dyDescent="0.3">
      <c r="E254" s="3">
        <f t="shared" ca="1" si="6"/>
        <v>0.41071298528055278</v>
      </c>
      <c r="F254" s="3">
        <f t="shared" ca="1" si="7"/>
        <v>17.454864037236501</v>
      </c>
    </row>
    <row r="255" spans="5:6" x14ac:dyDescent="0.3">
      <c r="E255" s="3">
        <f t="shared" ca="1" si="6"/>
        <v>0.9734351969095888</v>
      </c>
      <c r="F255" s="3">
        <f t="shared" ca="1" si="7"/>
        <v>35.360859906481075</v>
      </c>
    </row>
    <row r="256" spans="5:6" x14ac:dyDescent="0.3">
      <c r="E256" s="3">
        <f t="shared" ca="1" si="6"/>
        <v>0.62685636577023029</v>
      </c>
      <c r="F256" s="3">
        <f t="shared" ca="1" si="7"/>
        <v>20.727038355686688</v>
      </c>
    </row>
    <row r="257" spans="5:6" x14ac:dyDescent="0.3">
      <c r="E257" s="3">
        <f t="shared" ca="1" si="6"/>
        <v>0.39346126368809842</v>
      </c>
      <c r="F257" s="3">
        <f t="shared" ca="1" si="7"/>
        <v>17.223649517313422</v>
      </c>
    </row>
    <row r="258" spans="5:6" x14ac:dyDescent="0.3">
      <c r="E258" s="3">
        <f t="shared" ca="1" si="6"/>
        <v>0.17426611803857872</v>
      </c>
      <c r="F258" s="3">
        <f t="shared" ca="1" si="7"/>
        <v>14.33196842097167</v>
      </c>
    </row>
    <row r="259" spans="5:6" x14ac:dyDescent="0.3">
      <c r="E259" s="3">
        <f t="shared" ref="E259:E322" ca="1" si="8">RAND()</f>
        <v>0.62883063544230045</v>
      </c>
      <c r="F259" s="3">
        <f t="shared" ref="F259:F322" ca="1" si="9">_xlfn.CHISQ.INV(E259,$C$3)*$C$5+$C$4</f>
        <v>20.762031607102575</v>
      </c>
    </row>
    <row r="260" spans="5:6" x14ac:dyDescent="0.3">
      <c r="E260" s="3">
        <f t="shared" ca="1" si="8"/>
        <v>0.41933955902854902</v>
      </c>
      <c r="F260" s="3">
        <f t="shared" ca="1" si="9"/>
        <v>17.57144491871825</v>
      </c>
    </row>
    <row r="261" spans="5:6" x14ac:dyDescent="0.3">
      <c r="E261" s="3">
        <f t="shared" ca="1" si="8"/>
        <v>0.28072897029980015</v>
      </c>
      <c r="F261" s="3">
        <f t="shared" ca="1" si="9"/>
        <v>15.749724722656218</v>
      </c>
    </row>
    <row r="262" spans="5:6" x14ac:dyDescent="0.3">
      <c r="E262" s="3">
        <f t="shared" ca="1" si="8"/>
        <v>0.90718722285163056</v>
      </c>
      <c r="F262" s="3">
        <f t="shared" ca="1" si="9"/>
        <v>28.876323008168129</v>
      </c>
    </row>
    <row r="263" spans="5:6" x14ac:dyDescent="0.3">
      <c r="E263" s="3">
        <f t="shared" ca="1" si="8"/>
        <v>0.42302757639746791</v>
      </c>
      <c r="F263" s="3">
        <f t="shared" ca="1" si="9"/>
        <v>17.62149891338056</v>
      </c>
    </row>
    <row r="264" spans="5:6" x14ac:dyDescent="0.3">
      <c r="E264" s="3">
        <f t="shared" ca="1" si="8"/>
        <v>0.43080136908964195</v>
      </c>
      <c r="F264" s="3">
        <f t="shared" ca="1" si="9"/>
        <v>17.727447748177724</v>
      </c>
    </row>
    <row r="265" spans="5:6" x14ac:dyDescent="0.3">
      <c r="E265" s="3">
        <f t="shared" ca="1" si="8"/>
        <v>0.27121403655852749</v>
      </c>
      <c r="F265" s="3">
        <f t="shared" ca="1" si="9"/>
        <v>15.626035227426691</v>
      </c>
    </row>
    <row r="266" spans="5:6" x14ac:dyDescent="0.3">
      <c r="E266" s="3">
        <f t="shared" ca="1" si="8"/>
        <v>0.79117947354254436</v>
      </c>
      <c r="F266" s="3">
        <f t="shared" ca="1" si="9"/>
        <v>24.325345659776957</v>
      </c>
    </row>
    <row r="267" spans="5:6" x14ac:dyDescent="0.3">
      <c r="E267" s="3">
        <f t="shared" ca="1" si="8"/>
        <v>0.80340645690220558</v>
      </c>
      <c r="F267" s="3">
        <f t="shared" ca="1" si="9"/>
        <v>24.678914610579973</v>
      </c>
    </row>
    <row r="268" spans="5:6" x14ac:dyDescent="0.3">
      <c r="E268" s="3">
        <f t="shared" ca="1" si="8"/>
        <v>0.64838840455854796</v>
      </c>
      <c r="F268" s="3">
        <f t="shared" ca="1" si="9"/>
        <v>21.116300959512539</v>
      </c>
    </row>
    <row r="269" spans="5:6" x14ac:dyDescent="0.3">
      <c r="E269" s="3">
        <f t="shared" ca="1" si="8"/>
        <v>1.9090937191347024E-2</v>
      </c>
      <c r="F269" s="3">
        <f t="shared" ca="1" si="9"/>
        <v>11.472880130802766</v>
      </c>
    </row>
    <row r="270" spans="5:6" x14ac:dyDescent="0.3">
      <c r="E270" s="3">
        <f t="shared" ca="1" si="8"/>
        <v>0.59484060316719634</v>
      </c>
      <c r="F270" s="3">
        <f t="shared" ca="1" si="9"/>
        <v>20.177266410704441</v>
      </c>
    </row>
    <row r="271" spans="5:6" x14ac:dyDescent="0.3">
      <c r="E271" s="3">
        <f t="shared" ca="1" si="8"/>
        <v>0.73331466948523505</v>
      </c>
      <c r="F271" s="3">
        <f t="shared" ca="1" si="9"/>
        <v>22.857956435904214</v>
      </c>
    </row>
    <row r="272" spans="5:6" x14ac:dyDescent="0.3">
      <c r="E272" s="3">
        <f t="shared" ca="1" si="8"/>
        <v>7.4741598251049757E-2</v>
      </c>
      <c r="F272" s="3">
        <f t="shared" ca="1" si="9"/>
        <v>12.782676931906462</v>
      </c>
    </row>
    <row r="273" spans="5:6" x14ac:dyDescent="0.3">
      <c r="E273" s="3">
        <f t="shared" ca="1" si="8"/>
        <v>0.72042986993681635</v>
      </c>
      <c r="F273" s="3">
        <f t="shared" ca="1" si="9"/>
        <v>22.567710432853076</v>
      </c>
    </row>
    <row r="274" spans="5:6" x14ac:dyDescent="0.3">
      <c r="E274" s="3">
        <f t="shared" ca="1" si="8"/>
        <v>0.92271512552542978</v>
      </c>
      <c r="F274" s="3">
        <f t="shared" ca="1" si="9"/>
        <v>29.857125848367733</v>
      </c>
    </row>
    <row r="275" spans="5:6" x14ac:dyDescent="0.3">
      <c r="E275" s="3">
        <f t="shared" ca="1" si="8"/>
        <v>0.95753431274817302</v>
      </c>
      <c r="F275" s="3">
        <f t="shared" ca="1" si="9"/>
        <v>32.982355820414405</v>
      </c>
    </row>
    <row r="276" spans="5:6" x14ac:dyDescent="0.3">
      <c r="E276" s="3">
        <f t="shared" ca="1" si="8"/>
        <v>0.47583907013961957</v>
      </c>
      <c r="F276" s="3">
        <f t="shared" ca="1" si="9"/>
        <v>18.35489790301289</v>
      </c>
    </row>
    <row r="277" spans="5:6" x14ac:dyDescent="0.3">
      <c r="E277" s="3">
        <f t="shared" ca="1" si="8"/>
        <v>0.10162918409191779</v>
      </c>
      <c r="F277" s="3">
        <f t="shared" ca="1" si="9"/>
        <v>13.24736300884852</v>
      </c>
    </row>
    <row r="278" spans="5:6" x14ac:dyDescent="0.3">
      <c r="E278" s="3">
        <f t="shared" ca="1" si="8"/>
        <v>0.66770625517232141</v>
      </c>
      <c r="F278" s="3">
        <f t="shared" ca="1" si="9"/>
        <v>21.481000938464479</v>
      </c>
    </row>
    <row r="279" spans="5:6" x14ac:dyDescent="0.3">
      <c r="E279" s="3">
        <f t="shared" ca="1" si="8"/>
        <v>0.38315538522272485</v>
      </c>
      <c r="F279" s="3">
        <f t="shared" ca="1" si="9"/>
        <v>17.086620431639023</v>
      </c>
    </row>
    <row r="280" spans="5:6" x14ac:dyDescent="0.3">
      <c r="E280" s="3">
        <f t="shared" ca="1" si="8"/>
        <v>0.80535642962956633</v>
      </c>
      <c r="F280" s="3">
        <f t="shared" ca="1" si="9"/>
        <v>24.737042264104421</v>
      </c>
    </row>
    <row r="281" spans="5:6" x14ac:dyDescent="0.3">
      <c r="E281" s="3">
        <f t="shared" ca="1" si="8"/>
        <v>0.42865370334438468</v>
      </c>
      <c r="F281" s="3">
        <f t="shared" ca="1" si="9"/>
        <v>17.698115774376333</v>
      </c>
    </row>
    <row r="282" spans="5:6" x14ac:dyDescent="0.3">
      <c r="E282" s="3">
        <f t="shared" ca="1" si="8"/>
        <v>3.5241734051431162E-2</v>
      </c>
      <c r="F282" s="3">
        <f t="shared" ca="1" si="9"/>
        <v>11.944870827502404</v>
      </c>
    </row>
    <row r="283" spans="5:6" x14ac:dyDescent="0.3">
      <c r="E283" s="3">
        <f t="shared" ca="1" si="8"/>
        <v>0.24519694892437649</v>
      </c>
      <c r="F283" s="3">
        <f t="shared" ca="1" si="9"/>
        <v>15.286242973234245</v>
      </c>
    </row>
    <row r="284" spans="5:6" x14ac:dyDescent="0.3">
      <c r="E284" s="3">
        <f t="shared" ca="1" si="8"/>
        <v>0.74062171448209047</v>
      </c>
      <c r="F284" s="3">
        <f t="shared" ca="1" si="9"/>
        <v>23.027674650093459</v>
      </c>
    </row>
    <row r="285" spans="5:6" x14ac:dyDescent="0.3">
      <c r="E285" s="3">
        <f t="shared" ca="1" si="8"/>
        <v>0.17714975069720629</v>
      </c>
      <c r="F285" s="3">
        <f t="shared" ca="1" si="9"/>
        <v>14.37207414389551</v>
      </c>
    </row>
    <row r="286" spans="5:6" x14ac:dyDescent="0.3">
      <c r="E286" s="3">
        <f t="shared" ca="1" si="8"/>
        <v>0.47899435063962714</v>
      </c>
      <c r="F286" s="3">
        <f t="shared" ca="1" si="9"/>
        <v>18.399847383389513</v>
      </c>
    </row>
    <row r="287" spans="5:6" x14ac:dyDescent="0.3">
      <c r="E287" s="3">
        <f t="shared" ca="1" si="8"/>
        <v>0.58187552161592493</v>
      </c>
      <c r="F287" s="3">
        <f t="shared" ca="1" si="9"/>
        <v>19.963288201349773</v>
      </c>
    </row>
    <row r="288" spans="5:6" x14ac:dyDescent="0.3">
      <c r="E288" s="3">
        <f t="shared" ca="1" si="8"/>
        <v>0.61901844874416645</v>
      </c>
      <c r="F288" s="3">
        <f t="shared" ca="1" si="9"/>
        <v>20.589424447983788</v>
      </c>
    </row>
    <row r="289" spans="5:6" x14ac:dyDescent="0.3">
      <c r="E289" s="3">
        <f t="shared" ca="1" si="8"/>
        <v>0.73861661090887043</v>
      </c>
      <c r="F289" s="3">
        <f t="shared" ca="1" si="9"/>
        <v>22.980716608196104</v>
      </c>
    </row>
    <row r="290" spans="5:6" x14ac:dyDescent="0.3">
      <c r="E290" s="3">
        <f t="shared" ca="1" si="8"/>
        <v>3.5555559275879278E-2</v>
      </c>
      <c r="F290" s="3">
        <f t="shared" ca="1" si="9"/>
        <v>11.952858072190596</v>
      </c>
    </row>
    <row r="291" spans="5:6" x14ac:dyDescent="0.3">
      <c r="E291" s="3">
        <f t="shared" ca="1" si="8"/>
        <v>0.49034268520653157</v>
      </c>
      <c r="F291" s="3">
        <f t="shared" ca="1" si="9"/>
        <v>18.562730930212055</v>
      </c>
    </row>
    <row r="292" spans="5:6" x14ac:dyDescent="0.3">
      <c r="E292" s="3">
        <f t="shared" ca="1" si="8"/>
        <v>0.5201815772657955</v>
      </c>
      <c r="F292" s="3">
        <f t="shared" ca="1" si="9"/>
        <v>19.000971893517772</v>
      </c>
    </row>
    <row r="293" spans="5:6" x14ac:dyDescent="0.3">
      <c r="E293" s="3">
        <f t="shared" ca="1" si="8"/>
        <v>5.0945470017432437E-2</v>
      </c>
      <c r="F293" s="3">
        <f t="shared" ca="1" si="9"/>
        <v>12.31143359318358</v>
      </c>
    </row>
    <row r="294" spans="5:6" x14ac:dyDescent="0.3">
      <c r="E294" s="3">
        <f t="shared" ca="1" si="8"/>
        <v>0.56524248418555412</v>
      </c>
      <c r="F294" s="3">
        <f t="shared" ca="1" si="9"/>
        <v>19.695258286820415</v>
      </c>
    </row>
    <row r="295" spans="5:6" x14ac:dyDescent="0.3">
      <c r="E295" s="3">
        <f t="shared" ca="1" si="8"/>
        <v>0.81034759573419479</v>
      </c>
      <c r="F295" s="3">
        <f t="shared" ca="1" si="9"/>
        <v>24.888151972369791</v>
      </c>
    </row>
    <row r="296" spans="5:6" x14ac:dyDescent="0.3">
      <c r="E296" s="3">
        <f t="shared" ca="1" si="8"/>
        <v>0.543105049739951</v>
      </c>
      <c r="F296" s="3">
        <f t="shared" ca="1" si="9"/>
        <v>19.34877895449722</v>
      </c>
    </row>
    <row r="297" spans="5:6" x14ac:dyDescent="0.3">
      <c r="E297" s="3">
        <f t="shared" ca="1" si="8"/>
        <v>0.94517852741903652</v>
      </c>
      <c r="F297" s="3">
        <f t="shared" ca="1" si="9"/>
        <v>31.663345172034319</v>
      </c>
    </row>
    <row r="298" spans="5:6" x14ac:dyDescent="0.3">
      <c r="E298" s="3">
        <f t="shared" ca="1" si="8"/>
        <v>0.4208093236917414</v>
      </c>
      <c r="F298" s="3">
        <f t="shared" ca="1" si="9"/>
        <v>17.591376893299181</v>
      </c>
    </row>
    <row r="299" spans="5:6" x14ac:dyDescent="0.3">
      <c r="E299" s="3">
        <f t="shared" ca="1" si="8"/>
        <v>0.210977407609371</v>
      </c>
      <c r="F299" s="3">
        <f t="shared" ca="1" si="9"/>
        <v>14.832890707681742</v>
      </c>
    </row>
    <row r="300" spans="5:6" x14ac:dyDescent="0.3">
      <c r="E300" s="3">
        <f t="shared" ca="1" si="8"/>
        <v>0.3305575690253989</v>
      </c>
      <c r="F300" s="3">
        <f t="shared" ca="1" si="9"/>
        <v>16.396622761318856</v>
      </c>
    </row>
    <row r="301" spans="5:6" x14ac:dyDescent="0.3">
      <c r="E301" s="3">
        <f t="shared" ca="1" si="8"/>
        <v>0.32396338928429003</v>
      </c>
      <c r="F301" s="3">
        <f t="shared" ca="1" si="9"/>
        <v>16.310868382019653</v>
      </c>
    </row>
    <row r="302" spans="5:6" x14ac:dyDescent="0.3">
      <c r="E302" s="3">
        <f t="shared" ca="1" si="8"/>
        <v>0.82717290600061322</v>
      </c>
      <c r="F302" s="3">
        <f t="shared" ca="1" si="9"/>
        <v>25.424376666010417</v>
      </c>
    </row>
    <row r="303" spans="5:6" x14ac:dyDescent="0.3">
      <c r="E303" s="3">
        <f t="shared" ca="1" si="8"/>
        <v>0.58493942044967107</v>
      </c>
      <c r="F303" s="3">
        <f t="shared" ca="1" si="9"/>
        <v>20.013440650893344</v>
      </c>
    </row>
    <row r="304" spans="5:6" x14ac:dyDescent="0.3">
      <c r="E304" s="3">
        <f t="shared" ca="1" si="8"/>
        <v>0.49945115328374945</v>
      </c>
      <c r="F304" s="3">
        <f t="shared" ca="1" si="9"/>
        <v>18.694912597651204</v>
      </c>
    </row>
    <row r="305" spans="5:6" x14ac:dyDescent="0.3">
      <c r="E305" s="3">
        <f t="shared" ca="1" si="8"/>
        <v>0.69064747654257874</v>
      </c>
      <c r="F305" s="3">
        <f t="shared" ca="1" si="9"/>
        <v>21.935849109024339</v>
      </c>
    </row>
    <row r="306" spans="5:6" x14ac:dyDescent="0.3">
      <c r="E306" s="3">
        <f t="shared" ca="1" si="8"/>
        <v>0.10720071635265072</v>
      </c>
      <c r="F306" s="3">
        <f t="shared" ca="1" si="9"/>
        <v>13.337719903059188</v>
      </c>
    </row>
    <row r="307" spans="5:6" x14ac:dyDescent="0.3">
      <c r="E307" s="3">
        <f t="shared" ca="1" si="8"/>
        <v>0.54427980609132576</v>
      </c>
      <c r="F307" s="3">
        <f t="shared" ca="1" si="9"/>
        <v>19.366891729728756</v>
      </c>
    </row>
    <row r="308" spans="5:6" x14ac:dyDescent="0.3">
      <c r="E308" s="3">
        <f t="shared" ca="1" si="8"/>
        <v>0.25625234830062082</v>
      </c>
      <c r="F308" s="3">
        <f t="shared" ca="1" si="9"/>
        <v>15.430988605556042</v>
      </c>
    </row>
    <row r="309" spans="5:6" x14ac:dyDescent="0.3">
      <c r="E309" s="3">
        <f t="shared" ca="1" si="8"/>
        <v>0.83839086807751972</v>
      </c>
      <c r="F309" s="3">
        <f t="shared" ca="1" si="9"/>
        <v>25.807901690032452</v>
      </c>
    </row>
    <row r="310" spans="5:6" x14ac:dyDescent="0.3">
      <c r="E310" s="3">
        <f t="shared" ca="1" si="8"/>
        <v>0.22754382045028565</v>
      </c>
      <c r="F310" s="3">
        <f t="shared" ca="1" si="9"/>
        <v>15.053566362064</v>
      </c>
    </row>
    <row r="311" spans="5:6" x14ac:dyDescent="0.3">
      <c r="E311" s="3">
        <f t="shared" ca="1" si="8"/>
        <v>0.29400152713539773</v>
      </c>
      <c r="F311" s="3">
        <f t="shared" ca="1" si="9"/>
        <v>15.922001818508701</v>
      </c>
    </row>
    <row r="312" spans="5:6" x14ac:dyDescent="0.3">
      <c r="E312" s="3">
        <f t="shared" ca="1" si="8"/>
        <v>0.53681927933010676</v>
      </c>
      <c r="F312" s="3">
        <f t="shared" ca="1" si="9"/>
        <v>19.25235645045635</v>
      </c>
    </row>
    <row r="313" spans="5:6" x14ac:dyDescent="0.3">
      <c r="E313" s="3">
        <f t="shared" ca="1" si="8"/>
        <v>3.0029098071076454E-2</v>
      </c>
      <c r="F313" s="3">
        <f t="shared" ca="1" si="9"/>
        <v>11.806912786305636</v>
      </c>
    </row>
    <row r="314" spans="5:6" x14ac:dyDescent="0.3">
      <c r="E314" s="3">
        <f t="shared" ca="1" si="8"/>
        <v>0.82279811495573407</v>
      </c>
      <c r="F314" s="3">
        <f t="shared" ca="1" si="9"/>
        <v>25.280712647615886</v>
      </c>
    </row>
    <row r="315" spans="5:6" x14ac:dyDescent="0.3">
      <c r="E315" s="3">
        <f t="shared" ca="1" si="8"/>
        <v>0.50057293285574644</v>
      </c>
      <c r="F315" s="3">
        <f t="shared" ca="1" si="9"/>
        <v>18.711284903373709</v>
      </c>
    </row>
    <row r="316" spans="5:6" x14ac:dyDescent="0.3">
      <c r="E316" s="3">
        <f t="shared" ca="1" si="8"/>
        <v>0.67666676482979915</v>
      </c>
      <c r="F316" s="3">
        <f t="shared" ca="1" si="9"/>
        <v>21.655674410454321</v>
      </c>
    </row>
    <row r="317" spans="5:6" x14ac:dyDescent="0.3">
      <c r="E317" s="3">
        <f t="shared" ca="1" si="8"/>
        <v>0.33294714328286323</v>
      </c>
      <c r="F317" s="3">
        <f t="shared" ca="1" si="9"/>
        <v>16.427725049468894</v>
      </c>
    </row>
    <row r="318" spans="5:6" x14ac:dyDescent="0.3">
      <c r="E318" s="3">
        <f t="shared" ca="1" si="8"/>
        <v>0.10471643690144117</v>
      </c>
      <c r="F318" s="3">
        <f t="shared" ca="1" si="9"/>
        <v>13.297637819753803</v>
      </c>
    </row>
    <row r="319" spans="5:6" x14ac:dyDescent="0.3">
      <c r="E319" s="3">
        <f t="shared" ca="1" si="8"/>
        <v>0.70608587853522087</v>
      </c>
      <c r="F319" s="3">
        <f t="shared" ca="1" si="9"/>
        <v>22.257027153435352</v>
      </c>
    </row>
    <row r="320" spans="5:6" x14ac:dyDescent="0.3">
      <c r="E320" s="3">
        <f t="shared" ca="1" si="8"/>
        <v>0.96316575511744662</v>
      </c>
      <c r="F320" s="3">
        <f t="shared" ca="1" si="9"/>
        <v>33.709350833020615</v>
      </c>
    </row>
    <row r="321" spans="5:6" x14ac:dyDescent="0.3">
      <c r="E321" s="3">
        <f t="shared" ca="1" si="8"/>
        <v>0.20043613634573232</v>
      </c>
      <c r="F321" s="3">
        <f t="shared" ca="1" si="9"/>
        <v>14.690969530599759</v>
      </c>
    </row>
    <row r="322" spans="5:6" x14ac:dyDescent="0.3">
      <c r="E322" s="3">
        <f t="shared" ca="1" si="8"/>
        <v>0.41871012285357256</v>
      </c>
      <c r="F322" s="3">
        <f t="shared" ca="1" si="9"/>
        <v>17.562915234715067</v>
      </c>
    </row>
    <row r="323" spans="5:6" x14ac:dyDescent="0.3">
      <c r="E323" s="3">
        <f t="shared" ref="E323:E386" ca="1" si="10">RAND()</f>
        <v>0.56633703607574781</v>
      </c>
      <c r="F323" s="3">
        <f t="shared" ref="F323:F386" ca="1" si="11">_xlfn.CHISQ.INV(E323,$C$3)*$C$5+$C$4</f>
        <v>19.712684122273693</v>
      </c>
    </row>
    <row r="324" spans="5:6" x14ac:dyDescent="0.3">
      <c r="E324" s="3">
        <f t="shared" ca="1" si="10"/>
        <v>0.61616312527070871</v>
      </c>
      <c r="F324" s="3">
        <f t="shared" ca="1" si="11"/>
        <v>20.539799573703547</v>
      </c>
    </row>
    <row r="325" spans="5:6" x14ac:dyDescent="0.3">
      <c r="E325" s="3">
        <f t="shared" ca="1" si="10"/>
        <v>0.85285375139222175</v>
      </c>
      <c r="F325" s="3">
        <f t="shared" ca="1" si="11"/>
        <v>26.338693442637702</v>
      </c>
    </row>
    <row r="326" spans="5:6" x14ac:dyDescent="0.3">
      <c r="E326" s="3">
        <f t="shared" ca="1" si="10"/>
        <v>0.66939638776843791</v>
      </c>
      <c r="F326" s="3">
        <f t="shared" ca="1" si="11"/>
        <v>21.513668626225254</v>
      </c>
    </row>
    <row r="327" spans="5:6" x14ac:dyDescent="0.3">
      <c r="E327" s="3">
        <f t="shared" ca="1" si="10"/>
        <v>0.12969743327761329</v>
      </c>
      <c r="F327" s="3">
        <f t="shared" ca="1" si="11"/>
        <v>13.687689177567798</v>
      </c>
    </row>
    <row r="328" spans="5:6" x14ac:dyDescent="0.3">
      <c r="E328" s="3">
        <f t="shared" ca="1" si="10"/>
        <v>0.793081480927461</v>
      </c>
      <c r="F328" s="3">
        <f t="shared" ca="1" si="11"/>
        <v>24.379159448475825</v>
      </c>
    </row>
    <row r="329" spans="5:6" x14ac:dyDescent="0.3">
      <c r="E329" s="3">
        <f t="shared" ca="1" si="10"/>
        <v>0.62701453889629066</v>
      </c>
      <c r="F329" s="3">
        <f t="shared" ca="1" si="11"/>
        <v>20.729836946933801</v>
      </c>
    </row>
    <row r="330" spans="5:6" x14ac:dyDescent="0.3">
      <c r="E330" s="3">
        <f t="shared" ca="1" si="10"/>
        <v>0.88676937280048396</v>
      </c>
      <c r="F330" s="3">
        <f t="shared" ca="1" si="11"/>
        <v>27.794632643035641</v>
      </c>
    </row>
    <row r="331" spans="5:6" x14ac:dyDescent="0.3">
      <c r="E331" s="3">
        <f t="shared" ca="1" si="10"/>
        <v>8.7815992999273229E-2</v>
      </c>
      <c r="F331" s="3">
        <f t="shared" ca="1" si="11"/>
        <v>13.015322699120089</v>
      </c>
    </row>
    <row r="332" spans="5:6" x14ac:dyDescent="0.3">
      <c r="E332" s="3">
        <f t="shared" ca="1" si="10"/>
        <v>0.18943151655662915</v>
      </c>
      <c r="F332" s="3">
        <f t="shared" ca="1" si="11"/>
        <v>14.54129070104532</v>
      </c>
    </row>
    <row r="333" spans="5:6" x14ac:dyDescent="0.3">
      <c r="E333" s="3">
        <f t="shared" ca="1" si="10"/>
        <v>0.70457804227971743</v>
      </c>
      <c r="F333" s="3">
        <f t="shared" ca="1" si="11"/>
        <v>22.225077402299796</v>
      </c>
    </row>
    <row r="334" spans="5:6" x14ac:dyDescent="0.3">
      <c r="E334" s="3">
        <f t="shared" ca="1" si="10"/>
        <v>0.73893358209510496</v>
      </c>
      <c r="F334" s="3">
        <f t="shared" ca="1" si="11"/>
        <v>22.988120115602953</v>
      </c>
    </row>
    <row r="335" spans="5:6" x14ac:dyDescent="0.3">
      <c r="E335" s="3">
        <f t="shared" ca="1" si="10"/>
        <v>0.15309995486065286</v>
      </c>
      <c r="F335" s="3">
        <f t="shared" ca="1" si="11"/>
        <v>14.032384190678158</v>
      </c>
    </row>
    <row r="336" spans="5:6" x14ac:dyDescent="0.3">
      <c r="E336" s="3">
        <f t="shared" ca="1" si="10"/>
        <v>0.978646046252028</v>
      </c>
      <c r="F336" s="3">
        <f t="shared" ca="1" si="11"/>
        <v>36.451193044560284</v>
      </c>
    </row>
    <row r="337" spans="5:6" x14ac:dyDescent="0.3">
      <c r="E337" s="3">
        <f t="shared" ca="1" si="10"/>
        <v>8.7698395226076475E-2</v>
      </c>
      <c r="F337" s="3">
        <f t="shared" ca="1" si="11"/>
        <v>13.013291847210649</v>
      </c>
    </row>
    <row r="338" spans="5:6" x14ac:dyDescent="0.3">
      <c r="E338" s="3">
        <f t="shared" ca="1" si="10"/>
        <v>0.81786210984090313</v>
      </c>
      <c r="F338" s="3">
        <f t="shared" ca="1" si="11"/>
        <v>25.122293830394142</v>
      </c>
    </row>
    <row r="339" spans="5:6" x14ac:dyDescent="0.3">
      <c r="E339" s="3">
        <f t="shared" ca="1" si="10"/>
        <v>0.75004789039526254</v>
      </c>
      <c r="F339" s="3">
        <f t="shared" ca="1" si="11"/>
        <v>23.252519443504578</v>
      </c>
    </row>
    <row r="340" spans="5:6" x14ac:dyDescent="0.3">
      <c r="E340" s="3">
        <f t="shared" ca="1" si="10"/>
        <v>0.94661215805360843</v>
      </c>
      <c r="F340" s="3">
        <f t="shared" ca="1" si="11"/>
        <v>31.801098823199336</v>
      </c>
    </row>
    <row r="341" spans="5:6" x14ac:dyDescent="0.3">
      <c r="E341" s="3">
        <f t="shared" ca="1" si="10"/>
        <v>0.17279028059656765</v>
      </c>
      <c r="F341" s="3">
        <f t="shared" ca="1" si="11"/>
        <v>14.311382657965488</v>
      </c>
    </row>
    <row r="342" spans="5:6" x14ac:dyDescent="0.3">
      <c r="E342" s="3">
        <f t="shared" ca="1" si="10"/>
        <v>9.077608944820903E-2</v>
      </c>
      <c r="F342" s="3">
        <f t="shared" ca="1" si="11"/>
        <v>13.066112258977281</v>
      </c>
    </row>
    <row r="343" spans="5:6" x14ac:dyDescent="0.3">
      <c r="E343" s="3">
        <f t="shared" ca="1" si="10"/>
        <v>0.43499579331220717</v>
      </c>
      <c r="F343" s="3">
        <f t="shared" ca="1" si="11"/>
        <v>17.784873153814409</v>
      </c>
    </row>
    <row r="344" spans="5:6" x14ac:dyDescent="0.3">
      <c r="E344" s="3">
        <f t="shared" ca="1" si="10"/>
        <v>0.67231940396475842</v>
      </c>
      <c r="F344" s="3">
        <f t="shared" ca="1" si="11"/>
        <v>21.570469621050218</v>
      </c>
    </row>
    <row r="345" spans="5:6" x14ac:dyDescent="0.3">
      <c r="E345" s="3">
        <f t="shared" ca="1" si="10"/>
        <v>0.49458538603745716</v>
      </c>
      <c r="F345" s="3">
        <f t="shared" ca="1" si="11"/>
        <v>18.624135356716664</v>
      </c>
    </row>
    <row r="346" spans="5:6" x14ac:dyDescent="0.3">
      <c r="E346" s="3">
        <f t="shared" ca="1" si="10"/>
        <v>0.51072885324832873</v>
      </c>
      <c r="F346" s="3">
        <f t="shared" ca="1" si="11"/>
        <v>18.860477648812939</v>
      </c>
    </row>
    <row r="347" spans="5:6" x14ac:dyDescent="0.3">
      <c r="E347" s="3">
        <f t="shared" ca="1" si="10"/>
        <v>0.4557425342901994</v>
      </c>
      <c r="F347" s="3">
        <f t="shared" ca="1" si="11"/>
        <v>18.071820007203208</v>
      </c>
    </row>
    <row r="348" spans="5:6" x14ac:dyDescent="0.3">
      <c r="E348" s="3">
        <f t="shared" ca="1" si="10"/>
        <v>0.66370616403512028</v>
      </c>
      <c r="F348" s="3">
        <f t="shared" ca="1" si="11"/>
        <v>21.404188255676406</v>
      </c>
    </row>
    <row r="349" spans="5:6" x14ac:dyDescent="0.3">
      <c r="E349" s="3">
        <f t="shared" ca="1" si="10"/>
        <v>0.8125750248423812</v>
      </c>
      <c r="F349" s="3">
        <f t="shared" ca="1" si="11"/>
        <v>24.956702608867509</v>
      </c>
    </row>
    <row r="350" spans="5:6" x14ac:dyDescent="0.3">
      <c r="E350" s="3">
        <f t="shared" ca="1" si="10"/>
        <v>0.4052527816392214</v>
      </c>
      <c r="F350" s="3">
        <f t="shared" ca="1" si="11"/>
        <v>17.381417850126098</v>
      </c>
    </row>
    <row r="351" spans="5:6" x14ac:dyDescent="0.3">
      <c r="E351" s="3">
        <f t="shared" ca="1" si="10"/>
        <v>0.61956748804745965</v>
      </c>
      <c r="F351" s="3">
        <f t="shared" ca="1" si="11"/>
        <v>20.598997237832947</v>
      </c>
    </row>
    <row r="352" spans="5:6" x14ac:dyDescent="0.3">
      <c r="E352" s="3">
        <f t="shared" ca="1" si="10"/>
        <v>0.60949018589329762</v>
      </c>
      <c r="F352" s="3">
        <f t="shared" ca="1" si="11"/>
        <v>20.424846301385969</v>
      </c>
    </row>
    <row r="353" spans="5:6" x14ac:dyDescent="0.3">
      <c r="E353" s="3">
        <f t="shared" ca="1" si="10"/>
        <v>0.41968764991498309</v>
      </c>
      <c r="F353" s="3">
        <f t="shared" ca="1" si="11"/>
        <v>17.576163626405737</v>
      </c>
    </row>
    <row r="354" spans="5:6" x14ac:dyDescent="0.3">
      <c r="E354" s="3">
        <f t="shared" ca="1" si="10"/>
        <v>0.67416410805369376</v>
      </c>
      <c r="F354" s="3">
        <f t="shared" ca="1" si="11"/>
        <v>21.606517277017488</v>
      </c>
    </row>
    <row r="355" spans="5:6" x14ac:dyDescent="0.3">
      <c r="E355" s="3">
        <f t="shared" ca="1" si="10"/>
        <v>0.4697639866963641</v>
      </c>
      <c r="F355" s="3">
        <f t="shared" ca="1" si="11"/>
        <v>18.268750732408346</v>
      </c>
    </row>
    <row r="356" spans="5:6" x14ac:dyDescent="0.3">
      <c r="E356" s="3">
        <f t="shared" ca="1" si="10"/>
        <v>0.44540422185437867</v>
      </c>
      <c r="F356" s="3">
        <f t="shared" ca="1" si="11"/>
        <v>17.928205783806924</v>
      </c>
    </row>
    <row r="357" spans="5:6" x14ac:dyDescent="0.3">
      <c r="E357" s="3">
        <f t="shared" ca="1" si="10"/>
        <v>0.45634250551794342</v>
      </c>
      <c r="F357" s="3">
        <f t="shared" ca="1" si="11"/>
        <v>18.080194585032018</v>
      </c>
    </row>
    <row r="358" spans="5:6" x14ac:dyDescent="0.3">
      <c r="E358" s="3">
        <f t="shared" ca="1" si="10"/>
        <v>0.77801606198854745</v>
      </c>
      <c r="F358" s="3">
        <f t="shared" ca="1" si="11"/>
        <v>23.963959835391726</v>
      </c>
    </row>
    <row r="359" spans="5:6" x14ac:dyDescent="0.3">
      <c r="E359" s="3">
        <f t="shared" ca="1" si="10"/>
        <v>0.16009649970041118</v>
      </c>
      <c r="F359" s="3">
        <f t="shared" ca="1" si="11"/>
        <v>14.132510641739833</v>
      </c>
    </row>
    <row r="360" spans="5:6" x14ac:dyDescent="0.3">
      <c r="E360" s="3">
        <f t="shared" ca="1" si="10"/>
        <v>0.93060793197467873</v>
      </c>
      <c r="F360" s="3">
        <f t="shared" ca="1" si="11"/>
        <v>30.428133133664325</v>
      </c>
    </row>
    <row r="361" spans="5:6" x14ac:dyDescent="0.3">
      <c r="E361" s="3">
        <f t="shared" ca="1" si="10"/>
        <v>0.55362757486040048</v>
      </c>
      <c r="F361" s="3">
        <f t="shared" ca="1" si="11"/>
        <v>19.512087575438567</v>
      </c>
    </row>
    <row r="362" spans="5:6" x14ac:dyDescent="0.3">
      <c r="E362" s="3">
        <f t="shared" ca="1" si="10"/>
        <v>0.72147928614435541</v>
      </c>
      <c r="F362" s="3">
        <f t="shared" ca="1" si="11"/>
        <v>22.590939443834351</v>
      </c>
    </row>
    <row r="363" spans="5:6" x14ac:dyDescent="0.3">
      <c r="E363" s="3">
        <f t="shared" ca="1" si="10"/>
        <v>0.43858850924471249</v>
      </c>
      <c r="F363" s="3">
        <f t="shared" ca="1" si="11"/>
        <v>17.834211194614699</v>
      </c>
    </row>
    <row r="364" spans="5:6" x14ac:dyDescent="0.3">
      <c r="E364" s="3">
        <f t="shared" ca="1" si="10"/>
        <v>0.80283275784588992</v>
      </c>
      <c r="F364" s="3">
        <f t="shared" ca="1" si="11"/>
        <v>24.661907659633982</v>
      </c>
    </row>
    <row r="365" spans="5:6" x14ac:dyDescent="0.3">
      <c r="E365" s="3">
        <f t="shared" ca="1" si="10"/>
        <v>9.4363770446398987E-2</v>
      </c>
      <c r="F365" s="3">
        <f t="shared" ca="1" si="11"/>
        <v>13.126855783972463</v>
      </c>
    </row>
    <row r="366" spans="5:6" x14ac:dyDescent="0.3">
      <c r="E366" s="3">
        <f t="shared" ca="1" si="10"/>
        <v>0.93528033305487801</v>
      </c>
      <c r="F366" s="3">
        <f t="shared" ca="1" si="11"/>
        <v>30.79539807821741</v>
      </c>
    </row>
    <row r="367" spans="5:6" x14ac:dyDescent="0.3">
      <c r="E367" s="3">
        <f t="shared" ca="1" si="10"/>
        <v>0.19356191818239976</v>
      </c>
      <c r="F367" s="3">
        <f t="shared" ca="1" si="11"/>
        <v>14.597668364469378</v>
      </c>
    </row>
    <row r="368" spans="5:6" x14ac:dyDescent="0.3">
      <c r="E368" s="3">
        <f t="shared" ca="1" si="10"/>
        <v>0.78482565769763157</v>
      </c>
      <c r="F368" s="3">
        <f t="shared" ca="1" si="11"/>
        <v>24.14856077739968</v>
      </c>
    </row>
    <row r="369" spans="5:6" x14ac:dyDescent="0.3">
      <c r="E369" s="3">
        <f t="shared" ca="1" si="10"/>
        <v>0.9821756836824197</v>
      </c>
      <c r="F369" s="3">
        <f t="shared" ca="1" si="11"/>
        <v>37.346346896584336</v>
      </c>
    </row>
    <row r="370" spans="5:6" x14ac:dyDescent="0.3">
      <c r="E370" s="3">
        <f t="shared" ca="1" si="10"/>
        <v>0.23839467989225227</v>
      </c>
      <c r="F370" s="3">
        <f t="shared" ca="1" si="11"/>
        <v>15.196839933476296</v>
      </c>
    </row>
    <row r="371" spans="5:6" x14ac:dyDescent="0.3">
      <c r="E371" s="3">
        <f t="shared" ca="1" si="10"/>
        <v>3.6745149909291674E-2</v>
      </c>
      <c r="F371" s="3">
        <f t="shared" ca="1" si="11"/>
        <v>11.982839658764615</v>
      </c>
    </row>
    <row r="372" spans="5:6" x14ac:dyDescent="0.3">
      <c r="E372" s="3">
        <f t="shared" ca="1" si="10"/>
        <v>0.16047597401673874</v>
      </c>
      <c r="F372" s="3">
        <f t="shared" ca="1" si="11"/>
        <v>14.137908195793962</v>
      </c>
    </row>
    <row r="373" spans="5:6" x14ac:dyDescent="0.3">
      <c r="E373" s="3">
        <f t="shared" ca="1" si="10"/>
        <v>0.91186676664438071</v>
      </c>
      <c r="F373" s="3">
        <f t="shared" ca="1" si="11"/>
        <v>29.154858940236256</v>
      </c>
    </row>
    <row r="374" spans="5:6" x14ac:dyDescent="0.3">
      <c r="E374" s="3">
        <f t="shared" ca="1" si="10"/>
        <v>0.65182823387934818</v>
      </c>
      <c r="F374" s="3">
        <f t="shared" ca="1" si="11"/>
        <v>21.18011506556596</v>
      </c>
    </row>
    <row r="375" spans="5:6" x14ac:dyDescent="0.3">
      <c r="E375" s="3">
        <f t="shared" ca="1" si="10"/>
        <v>0.17908587327909009</v>
      </c>
      <c r="F375" s="3">
        <f t="shared" ca="1" si="11"/>
        <v>14.398917761053418</v>
      </c>
    </row>
    <row r="376" spans="5:6" x14ac:dyDescent="0.3">
      <c r="E376" s="3">
        <f t="shared" ca="1" si="10"/>
        <v>6.3399127691774249E-2</v>
      </c>
      <c r="F376" s="3">
        <f t="shared" ca="1" si="11"/>
        <v>12.567382188025864</v>
      </c>
    </row>
    <row r="377" spans="5:6" x14ac:dyDescent="0.3">
      <c r="E377" s="3">
        <f t="shared" ca="1" si="10"/>
        <v>0.57696907826913135</v>
      </c>
      <c r="F377" s="3">
        <f t="shared" ca="1" si="11"/>
        <v>19.883492059909738</v>
      </c>
    </row>
    <row r="378" spans="5:6" x14ac:dyDescent="0.3">
      <c r="E378" s="3">
        <f t="shared" ca="1" si="10"/>
        <v>0.34284705863410314</v>
      </c>
      <c r="F378" s="3">
        <f t="shared" ca="1" si="11"/>
        <v>16.556764488454711</v>
      </c>
    </row>
    <row r="379" spans="5:6" x14ac:dyDescent="0.3">
      <c r="E379" s="3">
        <f t="shared" ca="1" si="10"/>
        <v>0.28372510376393589</v>
      </c>
      <c r="F379" s="3">
        <f t="shared" ca="1" si="11"/>
        <v>15.788634450485628</v>
      </c>
    </row>
    <row r="380" spans="5:6" x14ac:dyDescent="0.3">
      <c r="E380" s="3">
        <f t="shared" ca="1" si="10"/>
        <v>0.54833956361448621</v>
      </c>
      <c r="F380" s="3">
        <f t="shared" ca="1" si="11"/>
        <v>19.429714999462991</v>
      </c>
    </row>
    <row r="381" spans="5:6" x14ac:dyDescent="0.3">
      <c r="E381" s="3">
        <f t="shared" ca="1" si="10"/>
        <v>0.31872865821124974</v>
      </c>
      <c r="F381" s="3">
        <f t="shared" ca="1" si="11"/>
        <v>16.242858581879879</v>
      </c>
    </row>
    <row r="382" spans="5:6" x14ac:dyDescent="0.3">
      <c r="E382" s="3">
        <f t="shared" ca="1" si="10"/>
        <v>0.17527028646918807</v>
      </c>
      <c r="F382" s="3">
        <f t="shared" ca="1" si="11"/>
        <v>14.345951767298381</v>
      </c>
    </row>
    <row r="383" spans="5:6" x14ac:dyDescent="0.3">
      <c r="E383" s="3">
        <f t="shared" ca="1" si="10"/>
        <v>0.10533071170486086</v>
      </c>
      <c r="F383" s="3">
        <f t="shared" ca="1" si="11"/>
        <v>13.307579037302094</v>
      </c>
    </row>
    <row r="384" spans="5:6" x14ac:dyDescent="0.3">
      <c r="E384" s="3">
        <f t="shared" ca="1" si="10"/>
        <v>2.3403877569364573E-3</v>
      </c>
      <c r="F384" s="3">
        <f t="shared" ca="1" si="11"/>
        <v>10.598239111923487</v>
      </c>
    </row>
    <row r="385" spans="5:6" x14ac:dyDescent="0.3">
      <c r="E385" s="3">
        <f t="shared" ca="1" si="10"/>
        <v>0.95146665072480374</v>
      </c>
      <c r="F385" s="3">
        <f t="shared" ca="1" si="11"/>
        <v>32.294927094858068</v>
      </c>
    </row>
    <row r="386" spans="5:6" x14ac:dyDescent="0.3">
      <c r="E386" s="3">
        <f t="shared" ca="1" si="10"/>
        <v>0.71016216076434013</v>
      </c>
      <c r="F386" s="3">
        <f t="shared" ca="1" si="11"/>
        <v>22.344058879717856</v>
      </c>
    </row>
    <row r="387" spans="5:6" x14ac:dyDescent="0.3">
      <c r="E387" s="3">
        <f t="shared" ref="E387:E450" ca="1" si="12">RAND()</f>
        <v>0.34994221264806591</v>
      </c>
      <c r="F387" s="3">
        <f t="shared" ref="F387:F450" ca="1" si="13">_xlfn.CHISQ.INV(E387,$C$3)*$C$5+$C$4</f>
        <v>16.649459006636626</v>
      </c>
    </row>
    <row r="388" spans="5:6" x14ac:dyDescent="0.3">
      <c r="E388" s="3">
        <f t="shared" ca="1" si="12"/>
        <v>0.72545418486482394</v>
      </c>
      <c r="F388" s="3">
        <f t="shared" ca="1" si="13"/>
        <v>22.679571437935365</v>
      </c>
    </row>
    <row r="389" spans="5:6" x14ac:dyDescent="0.3">
      <c r="E389" s="3">
        <f t="shared" ca="1" si="12"/>
        <v>0.42117860193467482</v>
      </c>
      <c r="F389" s="3">
        <f t="shared" ca="1" si="13"/>
        <v>17.596388066527197</v>
      </c>
    </row>
    <row r="390" spans="5:6" x14ac:dyDescent="0.3">
      <c r="E390" s="3">
        <f t="shared" ca="1" si="12"/>
        <v>0.17359176865149506</v>
      </c>
      <c r="F390" s="3">
        <f t="shared" ca="1" si="13"/>
        <v>14.322567341431027</v>
      </c>
    </row>
    <row r="391" spans="5:6" x14ac:dyDescent="0.3">
      <c r="E391" s="3">
        <f t="shared" ca="1" si="12"/>
        <v>0.59733710863754297</v>
      </c>
      <c r="F391" s="3">
        <f t="shared" ca="1" si="13"/>
        <v>20.219009660863506</v>
      </c>
    </row>
    <row r="392" spans="5:6" x14ac:dyDescent="0.3">
      <c r="E392" s="3">
        <f t="shared" ca="1" si="12"/>
        <v>0.75481124668823885</v>
      </c>
      <c r="F392" s="3">
        <f t="shared" ca="1" si="13"/>
        <v>23.368820715856351</v>
      </c>
    </row>
    <row r="393" spans="5:6" x14ac:dyDescent="0.3">
      <c r="E393" s="3">
        <f t="shared" ca="1" si="12"/>
        <v>0.82800971325884265</v>
      </c>
      <c r="F393" s="3">
        <f t="shared" ca="1" si="13"/>
        <v>25.452218903984125</v>
      </c>
    </row>
    <row r="394" spans="5:6" x14ac:dyDescent="0.3">
      <c r="E394" s="3">
        <f t="shared" ca="1" si="12"/>
        <v>0.30078423877838323</v>
      </c>
      <c r="F394" s="3">
        <f t="shared" ca="1" si="13"/>
        <v>16.009989279322141</v>
      </c>
    </row>
    <row r="395" spans="5:6" x14ac:dyDescent="0.3">
      <c r="E395" s="3">
        <f t="shared" ca="1" si="12"/>
        <v>0.75722691136912945</v>
      </c>
      <c r="F395" s="3">
        <f t="shared" ca="1" si="13"/>
        <v>23.428520360336023</v>
      </c>
    </row>
    <row r="396" spans="5:6" x14ac:dyDescent="0.3">
      <c r="E396" s="3">
        <f t="shared" ca="1" si="12"/>
        <v>0.28799258691028784</v>
      </c>
      <c r="F396" s="3">
        <f t="shared" ca="1" si="13"/>
        <v>15.844031532422743</v>
      </c>
    </row>
    <row r="397" spans="5:6" x14ac:dyDescent="0.3">
      <c r="E397" s="3">
        <f t="shared" ca="1" si="12"/>
        <v>0.82461895114435724</v>
      </c>
      <c r="F397" s="3">
        <f t="shared" ca="1" si="13"/>
        <v>25.340125856756764</v>
      </c>
    </row>
    <row r="398" spans="5:6" x14ac:dyDescent="0.3">
      <c r="E398" s="3">
        <f t="shared" ca="1" si="12"/>
        <v>0.46415442795115225</v>
      </c>
      <c r="F398" s="3">
        <f t="shared" ca="1" si="13"/>
        <v>18.189654725570477</v>
      </c>
    </row>
    <row r="399" spans="5:6" x14ac:dyDescent="0.3">
      <c r="E399" s="3">
        <f t="shared" ca="1" si="12"/>
        <v>0.49587255400207597</v>
      </c>
      <c r="F399" s="3">
        <f t="shared" ca="1" si="13"/>
        <v>18.642821117404868</v>
      </c>
    </row>
    <row r="400" spans="5:6" x14ac:dyDescent="0.3">
      <c r="E400" s="3">
        <f t="shared" ca="1" si="12"/>
        <v>0.16079793257943098</v>
      </c>
      <c r="F400" s="3">
        <f t="shared" ca="1" si="13"/>
        <v>14.142485089980429</v>
      </c>
    </row>
    <row r="401" spans="5:6" x14ac:dyDescent="0.3">
      <c r="E401" s="3">
        <f t="shared" ca="1" si="12"/>
        <v>4.487970246729911E-2</v>
      </c>
      <c r="F401" s="3">
        <f t="shared" ca="1" si="13"/>
        <v>12.176914019009804</v>
      </c>
    </row>
    <row r="402" spans="5:6" x14ac:dyDescent="0.3">
      <c r="E402" s="3">
        <f t="shared" ca="1" si="12"/>
        <v>7.9021379365703193E-2</v>
      </c>
      <c r="F402" s="3">
        <f t="shared" ca="1" si="13"/>
        <v>12.860450544146923</v>
      </c>
    </row>
    <row r="403" spans="5:6" x14ac:dyDescent="0.3">
      <c r="E403" s="3">
        <f t="shared" ca="1" si="12"/>
        <v>0.68727762131058967</v>
      </c>
      <c r="F403" s="3">
        <f t="shared" ca="1" si="13"/>
        <v>21.867427880733246</v>
      </c>
    </row>
    <row r="404" spans="5:6" x14ac:dyDescent="0.3">
      <c r="E404" s="3">
        <f t="shared" ca="1" si="12"/>
        <v>0.8403108207294292</v>
      </c>
      <c r="F404" s="3">
        <f t="shared" ca="1" si="13"/>
        <v>25.8758809025245</v>
      </c>
    </row>
    <row r="405" spans="5:6" x14ac:dyDescent="0.3">
      <c r="E405" s="3">
        <f t="shared" ca="1" si="12"/>
        <v>0.79404612237100303</v>
      </c>
      <c r="F405" s="3">
        <f t="shared" ca="1" si="13"/>
        <v>24.406614222285654</v>
      </c>
    </row>
    <row r="406" spans="5:6" x14ac:dyDescent="0.3">
      <c r="E406" s="3">
        <f t="shared" ca="1" si="12"/>
        <v>0.84371438634475304</v>
      </c>
      <c r="F406" s="3">
        <f t="shared" ca="1" si="13"/>
        <v>25.998186274112932</v>
      </c>
    </row>
    <row r="407" spans="5:6" x14ac:dyDescent="0.3">
      <c r="E407" s="3">
        <f t="shared" ca="1" si="12"/>
        <v>0.3310493964937673</v>
      </c>
      <c r="F407" s="3">
        <f t="shared" ca="1" si="13"/>
        <v>16.403023041611856</v>
      </c>
    </row>
    <row r="408" spans="5:6" x14ac:dyDescent="0.3">
      <c r="E408" s="3">
        <f t="shared" ca="1" si="12"/>
        <v>0.96053564616473575</v>
      </c>
      <c r="F408" s="3">
        <f t="shared" ca="1" si="13"/>
        <v>33.357569657243772</v>
      </c>
    </row>
    <row r="409" spans="5:6" x14ac:dyDescent="0.3">
      <c r="E409" s="3">
        <f t="shared" ca="1" si="12"/>
        <v>0.41646030803616696</v>
      </c>
      <c r="F409" s="3">
        <f t="shared" ca="1" si="13"/>
        <v>17.532457877291694</v>
      </c>
    </row>
    <row r="410" spans="5:6" x14ac:dyDescent="0.3">
      <c r="E410" s="3">
        <f t="shared" ca="1" si="12"/>
        <v>0.33331884076491836</v>
      </c>
      <c r="F410" s="3">
        <f t="shared" ca="1" si="13"/>
        <v>16.432564418976952</v>
      </c>
    </row>
    <row r="411" spans="5:6" x14ac:dyDescent="0.3">
      <c r="E411" s="3">
        <f t="shared" ca="1" si="12"/>
        <v>0.56518037953658351</v>
      </c>
      <c r="F411" s="3">
        <f t="shared" ca="1" si="13"/>
        <v>19.694270416201256</v>
      </c>
    </row>
    <row r="412" spans="5:6" x14ac:dyDescent="0.3">
      <c r="E412" s="3">
        <f t="shared" ca="1" si="12"/>
        <v>8.1503473211817501E-2</v>
      </c>
      <c r="F412" s="3">
        <f t="shared" ca="1" si="13"/>
        <v>12.904801490334227</v>
      </c>
    </row>
    <row r="413" spans="5:6" x14ac:dyDescent="0.3">
      <c r="E413" s="3">
        <f t="shared" ca="1" si="12"/>
        <v>5.8540369104414625E-2</v>
      </c>
      <c r="F413" s="3">
        <f t="shared" ca="1" si="13"/>
        <v>12.470329452541947</v>
      </c>
    </row>
    <row r="414" spans="5:6" x14ac:dyDescent="0.3">
      <c r="E414" s="3">
        <f t="shared" ca="1" si="12"/>
        <v>0.78822255582494882</v>
      </c>
      <c r="F414" s="3">
        <f t="shared" ca="1" si="13"/>
        <v>24.242511389182429</v>
      </c>
    </row>
    <row r="415" spans="5:6" x14ac:dyDescent="0.3">
      <c r="E415" s="3">
        <f t="shared" ca="1" si="12"/>
        <v>0.50269642504065037</v>
      </c>
      <c r="F415" s="3">
        <f t="shared" ca="1" si="13"/>
        <v>18.742334441701246</v>
      </c>
    </row>
    <row r="416" spans="5:6" x14ac:dyDescent="0.3">
      <c r="E416" s="3">
        <f t="shared" ca="1" si="12"/>
        <v>9.3281052031424894E-2</v>
      </c>
      <c r="F416" s="3">
        <f t="shared" ca="1" si="13"/>
        <v>13.108614842221694</v>
      </c>
    </row>
    <row r="417" spans="5:6" x14ac:dyDescent="0.3">
      <c r="E417" s="3">
        <f t="shared" ca="1" si="12"/>
        <v>0.35531232408253388</v>
      </c>
      <c r="F417" s="3">
        <f t="shared" ca="1" si="13"/>
        <v>16.719755001778918</v>
      </c>
    </row>
    <row r="418" spans="5:6" x14ac:dyDescent="0.3">
      <c r="E418" s="3">
        <f t="shared" ca="1" si="12"/>
        <v>0.66187436765260377</v>
      </c>
      <c r="F418" s="3">
        <f t="shared" ca="1" si="13"/>
        <v>21.369245061337132</v>
      </c>
    </row>
    <row r="419" spans="5:6" x14ac:dyDescent="0.3">
      <c r="E419" s="3">
        <f t="shared" ca="1" si="12"/>
        <v>0.90282234251468596</v>
      </c>
      <c r="F419" s="3">
        <f t="shared" ca="1" si="13"/>
        <v>28.62792880884604</v>
      </c>
    </row>
    <row r="420" spans="5:6" x14ac:dyDescent="0.3">
      <c r="E420" s="3">
        <f t="shared" ca="1" si="12"/>
        <v>0.25281701322948003</v>
      </c>
      <c r="F420" s="3">
        <f t="shared" ca="1" si="13"/>
        <v>15.386076655392083</v>
      </c>
    </row>
    <row r="421" spans="5:6" x14ac:dyDescent="0.3">
      <c r="E421" s="3">
        <f t="shared" ca="1" si="12"/>
        <v>0.92068035945953175</v>
      </c>
      <c r="F421" s="3">
        <f t="shared" ca="1" si="13"/>
        <v>29.718725305529102</v>
      </c>
    </row>
    <row r="422" spans="5:6" x14ac:dyDescent="0.3">
      <c r="E422" s="3">
        <f t="shared" ca="1" si="12"/>
        <v>0.11682020135595872</v>
      </c>
      <c r="F422" s="3">
        <f t="shared" ca="1" si="13"/>
        <v>13.49004162835406</v>
      </c>
    </row>
    <row r="423" spans="5:6" x14ac:dyDescent="0.3">
      <c r="E423" s="3">
        <f t="shared" ca="1" si="12"/>
        <v>0.48309390155897791</v>
      </c>
      <c r="F423" s="3">
        <f t="shared" ca="1" si="13"/>
        <v>18.458465426092044</v>
      </c>
    </row>
    <row r="424" spans="5:6" x14ac:dyDescent="0.3">
      <c r="E424" s="3">
        <f t="shared" ca="1" si="12"/>
        <v>0.93993711258892865</v>
      </c>
      <c r="F424" s="3">
        <f t="shared" ca="1" si="13"/>
        <v>31.186983789278138</v>
      </c>
    </row>
    <row r="425" spans="5:6" x14ac:dyDescent="0.3">
      <c r="E425" s="3">
        <f t="shared" ca="1" si="12"/>
        <v>0.40577052516034917</v>
      </c>
      <c r="F425" s="3">
        <f t="shared" ca="1" si="13"/>
        <v>17.388371121228261</v>
      </c>
    </row>
    <row r="426" spans="5:6" x14ac:dyDescent="0.3">
      <c r="E426" s="3">
        <f t="shared" ca="1" si="12"/>
        <v>0.71110653793922363</v>
      </c>
      <c r="F426" s="3">
        <f t="shared" ca="1" si="13"/>
        <v>22.364361423570216</v>
      </c>
    </row>
    <row r="427" spans="5:6" x14ac:dyDescent="0.3">
      <c r="E427" s="3">
        <f t="shared" ca="1" si="12"/>
        <v>0.54473091188654577</v>
      </c>
      <c r="F427" s="3">
        <f t="shared" ca="1" si="13"/>
        <v>19.373854861395088</v>
      </c>
    </row>
    <row r="428" spans="5:6" x14ac:dyDescent="0.3">
      <c r="E428" s="3">
        <f t="shared" ca="1" si="12"/>
        <v>0.60127455238440519</v>
      </c>
      <c r="F428" s="3">
        <f t="shared" ca="1" si="13"/>
        <v>20.285214498890795</v>
      </c>
    </row>
    <row r="429" spans="5:6" x14ac:dyDescent="0.3">
      <c r="E429" s="3">
        <f t="shared" ca="1" si="12"/>
        <v>4.6182820987627826E-2</v>
      </c>
      <c r="F429" s="3">
        <f t="shared" ca="1" si="13"/>
        <v>12.206464409562102</v>
      </c>
    </row>
    <row r="430" spans="5:6" x14ac:dyDescent="0.3">
      <c r="E430" s="3">
        <f t="shared" ca="1" si="12"/>
        <v>0.4628826503130633</v>
      </c>
      <c r="F430" s="3">
        <f t="shared" ca="1" si="13"/>
        <v>18.17178077727872</v>
      </c>
    </row>
    <row r="431" spans="5:6" x14ac:dyDescent="0.3">
      <c r="E431" s="3">
        <f t="shared" ca="1" si="12"/>
        <v>0.44093620973219427</v>
      </c>
      <c r="F431" s="3">
        <f t="shared" ca="1" si="13"/>
        <v>17.866528650471892</v>
      </c>
    </row>
    <row r="432" spans="5:6" x14ac:dyDescent="0.3">
      <c r="E432" s="3">
        <f t="shared" ca="1" si="12"/>
        <v>0.54781811763933141</v>
      </c>
      <c r="F432" s="3">
        <f t="shared" ca="1" si="13"/>
        <v>19.421625786024421</v>
      </c>
    </row>
    <row r="433" spans="5:6" x14ac:dyDescent="0.3">
      <c r="E433" s="3">
        <f t="shared" ca="1" si="12"/>
        <v>0.5320283458113314</v>
      </c>
      <c r="F433" s="3">
        <f t="shared" ca="1" si="13"/>
        <v>19.179410085551229</v>
      </c>
    </row>
    <row r="434" spans="5:6" x14ac:dyDescent="0.3">
      <c r="E434" s="3">
        <f t="shared" ca="1" si="12"/>
        <v>0.30597160037142379</v>
      </c>
      <c r="F434" s="3">
        <f t="shared" ca="1" si="13"/>
        <v>16.077281995292701</v>
      </c>
    </row>
    <row r="435" spans="5:6" x14ac:dyDescent="0.3">
      <c r="E435" s="3">
        <f t="shared" ca="1" si="12"/>
        <v>0.86957102526251739</v>
      </c>
      <c r="F435" s="3">
        <f t="shared" ca="1" si="13"/>
        <v>27.013579364336998</v>
      </c>
    </row>
    <row r="436" spans="5:6" x14ac:dyDescent="0.3">
      <c r="E436" s="3">
        <f t="shared" ca="1" si="12"/>
        <v>0.88910357148372321</v>
      </c>
      <c r="F436" s="3">
        <f t="shared" ca="1" si="13"/>
        <v>27.908821809269554</v>
      </c>
    </row>
    <row r="437" spans="5:6" x14ac:dyDescent="0.3">
      <c r="E437" s="3">
        <f t="shared" ca="1" si="12"/>
        <v>0.83090085214813358</v>
      </c>
      <c r="F437" s="3">
        <f t="shared" ca="1" si="13"/>
        <v>25.549336407926134</v>
      </c>
    </row>
    <row r="438" spans="5:6" x14ac:dyDescent="0.3">
      <c r="E438" s="3">
        <f t="shared" ca="1" si="12"/>
        <v>0.41119529670854715</v>
      </c>
      <c r="F438" s="3">
        <f t="shared" ca="1" si="13"/>
        <v>17.461364206481377</v>
      </c>
    </row>
    <row r="439" spans="5:6" x14ac:dyDescent="0.3">
      <c r="E439" s="3">
        <f t="shared" ca="1" si="12"/>
        <v>0.35268361044910668</v>
      </c>
      <c r="F439" s="3">
        <f t="shared" ca="1" si="13"/>
        <v>16.685328722259975</v>
      </c>
    </row>
    <row r="440" spans="5:6" x14ac:dyDescent="0.3">
      <c r="E440" s="3">
        <f t="shared" ca="1" si="12"/>
        <v>0.56134113176198697</v>
      </c>
      <c r="F440" s="3">
        <f t="shared" ca="1" si="13"/>
        <v>19.633380455358086</v>
      </c>
    </row>
    <row r="441" spans="5:6" x14ac:dyDescent="0.3">
      <c r="E441" s="3">
        <f t="shared" ca="1" si="12"/>
        <v>0.39899132002312787</v>
      </c>
      <c r="F441" s="3">
        <f t="shared" ca="1" si="13"/>
        <v>17.297502623634966</v>
      </c>
    </row>
    <row r="442" spans="5:6" x14ac:dyDescent="0.3">
      <c r="E442" s="3">
        <f t="shared" ca="1" si="12"/>
        <v>0.39907061674914024</v>
      </c>
      <c r="F442" s="3">
        <f t="shared" ca="1" si="13"/>
        <v>17.298563357821433</v>
      </c>
    </row>
    <row r="443" spans="5:6" x14ac:dyDescent="0.3">
      <c r="E443" s="3">
        <f t="shared" ca="1" si="12"/>
        <v>0.6743345218519784</v>
      </c>
      <c r="F443" s="3">
        <f t="shared" ca="1" si="13"/>
        <v>21.609855283626537</v>
      </c>
    </row>
    <row r="444" spans="5:6" x14ac:dyDescent="0.3">
      <c r="E444" s="3">
        <f t="shared" ca="1" si="12"/>
        <v>0.10337767778647</v>
      </c>
      <c r="F444" s="3">
        <f t="shared" ca="1" si="13"/>
        <v>13.275901198760462</v>
      </c>
    </row>
    <row r="445" spans="5:6" x14ac:dyDescent="0.3">
      <c r="E445" s="3">
        <f t="shared" ca="1" si="12"/>
        <v>0.23370269271474176</v>
      </c>
      <c r="F445" s="3">
        <f t="shared" ca="1" si="13"/>
        <v>15.134994456354997</v>
      </c>
    </row>
    <row r="446" spans="5:6" x14ac:dyDescent="0.3">
      <c r="E446" s="3">
        <f t="shared" ca="1" si="12"/>
        <v>0.5248515304821989</v>
      </c>
      <c r="F446" s="3">
        <f t="shared" ca="1" si="13"/>
        <v>19.070989281433182</v>
      </c>
    </row>
    <row r="447" spans="5:6" x14ac:dyDescent="0.3">
      <c r="E447" s="3">
        <f t="shared" ca="1" si="12"/>
        <v>0.55247039765521166</v>
      </c>
      <c r="F447" s="3">
        <f t="shared" ca="1" si="13"/>
        <v>19.494008673726633</v>
      </c>
    </row>
    <row r="448" spans="5:6" x14ac:dyDescent="0.3">
      <c r="E448" s="3">
        <f t="shared" ca="1" si="12"/>
        <v>7.8914565279853632E-2</v>
      </c>
      <c r="F448" s="3">
        <f t="shared" ca="1" si="13"/>
        <v>12.858529899608296</v>
      </c>
    </row>
    <row r="449" spans="5:6" x14ac:dyDescent="0.3">
      <c r="E449" s="3">
        <f t="shared" ca="1" si="12"/>
        <v>0.16219492899394028</v>
      </c>
      <c r="F449" s="3">
        <f t="shared" ca="1" si="13"/>
        <v>14.162317444058647</v>
      </c>
    </row>
    <row r="450" spans="5:6" x14ac:dyDescent="0.3">
      <c r="E450" s="3">
        <f t="shared" ca="1" si="12"/>
        <v>0.57684391176444028</v>
      </c>
      <c r="F450" s="3">
        <f t="shared" ca="1" si="13"/>
        <v>19.881464601525451</v>
      </c>
    </row>
    <row r="451" spans="5:6" x14ac:dyDescent="0.3">
      <c r="E451" s="3">
        <f t="shared" ref="E451:E514" ca="1" si="14">RAND()</f>
        <v>0.85372261805420124</v>
      </c>
      <c r="F451" s="3">
        <f t="shared" ref="F451:F514" ca="1" si="15">_xlfn.CHISQ.INV(E451,$C$3)*$C$5+$C$4</f>
        <v>26.372036833349846</v>
      </c>
    </row>
    <row r="452" spans="5:6" x14ac:dyDescent="0.3">
      <c r="E452" s="3">
        <f t="shared" ca="1" si="14"/>
        <v>4.7916942973563859E-2</v>
      </c>
      <c r="F452" s="3">
        <f t="shared" ca="1" si="15"/>
        <v>12.245216547917032</v>
      </c>
    </row>
    <row r="453" spans="5:6" x14ac:dyDescent="0.3">
      <c r="E453" s="3">
        <f t="shared" ca="1" si="14"/>
        <v>0.94601720396413924</v>
      </c>
      <c r="F453" s="3">
        <f t="shared" ca="1" si="15"/>
        <v>31.743513829482662</v>
      </c>
    </row>
    <row r="454" spans="5:6" x14ac:dyDescent="0.3">
      <c r="E454" s="3">
        <f t="shared" ca="1" si="14"/>
        <v>3.0539093229522751E-2</v>
      </c>
      <c r="F454" s="3">
        <f t="shared" ca="1" si="15"/>
        <v>11.82088850605103</v>
      </c>
    </row>
    <row r="455" spans="5:6" x14ac:dyDescent="0.3">
      <c r="E455" s="3">
        <f t="shared" ca="1" si="14"/>
        <v>0.5250215530035085</v>
      </c>
      <c r="F455" s="3">
        <f t="shared" ca="1" si="15"/>
        <v>19.073546264189691</v>
      </c>
    </row>
    <row r="456" spans="5:6" x14ac:dyDescent="0.3">
      <c r="E456" s="3">
        <f t="shared" ca="1" si="14"/>
        <v>0.51757772129937973</v>
      </c>
      <c r="F456" s="3">
        <f t="shared" ca="1" si="15"/>
        <v>18.962108960558808</v>
      </c>
    </row>
    <row r="457" spans="5:6" x14ac:dyDescent="0.3">
      <c r="E457" s="3">
        <f t="shared" ca="1" si="14"/>
        <v>0.99418387086411941</v>
      </c>
      <c r="F457" s="3">
        <f t="shared" ca="1" si="15"/>
        <v>42.778645583366185</v>
      </c>
    </row>
    <row r="458" spans="5:6" x14ac:dyDescent="0.3">
      <c r="E458" s="3">
        <f t="shared" ca="1" si="14"/>
        <v>0.17794126563010704</v>
      </c>
      <c r="F458" s="3">
        <f t="shared" ca="1" si="15"/>
        <v>14.38305622410542</v>
      </c>
    </row>
    <row r="459" spans="5:6" x14ac:dyDescent="0.3">
      <c r="E459" s="3">
        <f t="shared" ca="1" si="14"/>
        <v>0.24742224477309749</v>
      </c>
      <c r="F459" s="3">
        <f t="shared" ca="1" si="15"/>
        <v>15.315429951815052</v>
      </c>
    </row>
    <row r="460" spans="5:6" x14ac:dyDescent="0.3">
      <c r="E460" s="3">
        <f t="shared" ca="1" si="14"/>
        <v>0.61416587431609482</v>
      </c>
      <c r="F460" s="3">
        <f t="shared" ca="1" si="15"/>
        <v>20.50524485076938</v>
      </c>
    </row>
    <row r="461" spans="5:6" x14ac:dyDescent="0.3">
      <c r="E461" s="3">
        <f t="shared" ca="1" si="14"/>
        <v>0.30123971028943308</v>
      </c>
      <c r="F461" s="3">
        <f t="shared" ca="1" si="15"/>
        <v>16.015897596246223</v>
      </c>
    </row>
    <row r="462" spans="5:6" x14ac:dyDescent="0.3">
      <c r="E462" s="3">
        <f t="shared" ca="1" si="14"/>
        <v>0.14175294985897724</v>
      </c>
      <c r="F462" s="3">
        <f t="shared" ca="1" si="15"/>
        <v>13.867307644894293</v>
      </c>
    </row>
    <row r="463" spans="5:6" x14ac:dyDescent="0.3">
      <c r="E463" s="3">
        <f t="shared" ca="1" si="14"/>
        <v>0.57689700746021588</v>
      </c>
      <c r="F463" s="3">
        <f t="shared" ca="1" si="15"/>
        <v>19.882324601111534</v>
      </c>
    </row>
    <row r="464" spans="5:6" x14ac:dyDescent="0.3">
      <c r="E464" s="3">
        <f t="shared" ca="1" si="14"/>
        <v>6.2612244983364707E-2</v>
      </c>
      <c r="F464" s="3">
        <f t="shared" ca="1" si="15"/>
        <v>12.551881931255606</v>
      </c>
    </row>
    <row r="465" spans="5:6" x14ac:dyDescent="0.3">
      <c r="E465" s="3">
        <f t="shared" ca="1" si="14"/>
        <v>3.8869388218592649E-2</v>
      </c>
      <c r="F465" s="3">
        <f t="shared" ca="1" si="15"/>
        <v>12.035276629148703</v>
      </c>
    </row>
    <row r="466" spans="5:6" x14ac:dyDescent="0.3">
      <c r="E466" s="3">
        <f t="shared" ca="1" si="14"/>
        <v>0.30739869653456264</v>
      </c>
      <c r="F466" s="3">
        <f t="shared" ca="1" si="15"/>
        <v>16.095796906347061</v>
      </c>
    </row>
    <row r="467" spans="5:6" x14ac:dyDescent="0.3">
      <c r="E467" s="3">
        <f t="shared" ca="1" si="14"/>
        <v>0.27607982135785469</v>
      </c>
      <c r="F467" s="3">
        <f t="shared" ca="1" si="15"/>
        <v>15.689314243843565</v>
      </c>
    </row>
    <row r="468" spans="5:6" x14ac:dyDescent="0.3">
      <c r="E468" s="3">
        <f t="shared" ca="1" si="14"/>
        <v>0.74812672290054671</v>
      </c>
      <c r="F468" s="3">
        <f t="shared" ca="1" si="15"/>
        <v>23.206132021028296</v>
      </c>
    </row>
    <row r="469" spans="5:6" x14ac:dyDescent="0.3">
      <c r="E469" s="3">
        <f t="shared" ca="1" si="14"/>
        <v>0.709649368812731</v>
      </c>
      <c r="F469" s="3">
        <f t="shared" ca="1" si="15"/>
        <v>22.333056853908381</v>
      </c>
    </row>
    <row r="470" spans="5:6" x14ac:dyDescent="0.3">
      <c r="E470" s="3">
        <f t="shared" ca="1" si="14"/>
        <v>0.40438574463835708</v>
      </c>
      <c r="F470" s="3">
        <f t="shared" ca="1" si="15"/>
        <v>17.369778642968299</v>
      </c>
    </row>
    <row r="471" spans="5:6" x14ac:dyDescent="0.3">
      <c r="E471" s="3">
        <f t="shared" ca="1" si="14"/>
        <v>0.29355318918172013</v>
      </c>
      <c r="F471" s="3">
        <f t="shared" ca="1" si="15"/>
        <v>15.916185257063555</v>
      </c>
    </row>
    <row r="472" spans="5:6" x14ac:dyDescent="0.3">
      <c r="E472" s="3">
        <f t="shared" ca="1" si="14"/>
        <v>0.20886412134042676</v>
      </c>
      <c r="F472" s="3">
        <f t="shared" ca="1" si="15"/>
        <v>14.804541963121405</v>
      </c>
    </row>
    <row r="473" spans="5:6" x14ac:dyDescent="0.3">
      <c r="E473" s="3">
        <f t="shared" ca="1" si="14"/>
        <v>0.78532896407849362</v>
      </c>
      <c r="F473" s="3">
        <f t="shared" ca="1" si="15"/>
        <v>24.16240101152534</v>
      </c>
    </row>
    <row r="474" spans="5:6" x14ac:dyDescent="0.3">
      <c r="E474" s="3">
        <f t="shared" ca="1" si="14"/>
        <v>0.60369800993210465</v>
      </c>
      <c r="F474" s="3">
        <f t="shared" ca="1" si="15"/>
        <v>20.32619079777632</v>
      </c>
    </row>
    <row r="475" spans="5:6" x14ac:dyDescent="0.3">
      <c r="E475" s="3">
        <f t="shared" ca="1" si="14"/>
        <v>0.3622937216128389</v>
      </c>
      <c r="F475" s="3">
        <f t="shared" ca="1" si="15"/>
        <v>16.811343087790114</v>
      </c>
    </row>
    <row r="476" spans="5:6" x14ac:dyDescent="0.3">
      <c r="E476" s="3">
        <f t="shared" ca="1" si="14"/>
        <v>0.50382641359025038</v>
      </c>
      <c r="F476" s="3">
        <f t="shared" ca="1" si="15"/>
        <v>18.758887881100641</v>
      </c>
    </row>
    <row r="477" spans="5:6" x14ac:dyDescent="0.3">
      <c r="E477" s="3">
        <f t="shared" ca="1" si="14"/>
        <v>0.65016515540122288</v>
      </c>
      <c r="F477" s="3">
        <f t="shared" ca="1" si="15"/>
        <v>21.149203701370482</v>
      </c>
    </row>
    <row r="478" spans="5:6" x14ac:dyDescent="0.3">
      <c r="E478" s="3">
        <f t="shared" ca="1" si="14"/>
        <v>0.57025954425989811</v>
      </c>
      <c r="F478" s="3">
        <f t="shared" ca="1" si="15"/>
        <v>19.77537251428523</v>
      </c>
    </row>
    <row r="479" spans="5:6" x14ac:dyDescent="0.3">
      <c r="E479" s="3">
        <f t="shared" ca="1" si="14"/>
        <v>0.40582965597788245</v>
      </c>
      <c r="F479" s="3">
        <f t="shared" ca="1" si="15"/>
        <v>17.389165389682574</v>
      </c>
    </row>
    <row r="480" spans="5:6" x14ac:dyDescent="0.3">
      <c r="E480" s="3">
        <f t="shared" ca="1" si="14"/>
        <v>0.70537446740617105</v>
      </c>
      <c r="F480" s="3">
        <f t="shared" ca="1" si="15"/>
        <v>22.241936750774641</v>
      </c>
    </row>
    <row r="481" spans="5:6" x14ac:dyDescent="0.3">
      <c r="E481" s="3">
        <f t="shared" ca="1" si="14"/>
        <v>0.23279969684444601</v>
      </c>
      <c r="F481" s="3">
        <f t="shared" ca="1" si="15"/>
        <v>15.123073900559401</v>
      </c>
    </row>
    <row r="482" spans="5:6" x14ac:dyDescent="0.3">
      <c r="E482" s="3">
        <f t="shared" ca="1" si="14"/>
        <v>0.567712934309206</v>
      </c>
      <c r="F482" s="3">
        <f t="shared" ca="1" si="15"/>
        <v>19.7346303943396</v>
      </c>
    </row>
    <row r="483" spans="5:6" x14ac:dyDescent="0.3">
      <c r="E483" s="3">
        <f t="shared" ca="1" si="14"/>
        <v>5.5861315938124712E-2</v>
      </c>
      <c r="F483" s="3">
        <f t="shared" ca="1" si="15"/>
        <v>12.415355231019664</v>
      </c>
    </row>
    <row r="484" spans="5:6" x14ac:dyDescent="0.3">
      <c r="E484" s="3">
        <f t="shared" ca="1" si="14"/>
        <v>0.24833706982476367</v>
      </c>
      <c r="F484" s="3">
        <f t="shared" ca="1" si="15"/>
        <v>15.327420769976792</v>
      </c>
    </row>
    <row r="485" spans="5:6" x14ac:dyDescent="0.3">
      <c r="E485" s="3">
        <f t="shared" ca="1" si="14"/>
        <v>3.6043900092208814E-2</v>
      </c>
      <c r="F485" s="3">
        <f t="shared" ca="1" si="15"/>
        <v>11.965221664848539</v>
      </c>
    </row>
    <row r="486" spans="5:6" x14ac:dyDescent="0.3">
      <c r="E486" s="3">
        <f t="shared" ca="1" si="14"/>
        <v>0.32363142375390763</v>
      </c>
      <c r="F486" s="3">
        <f t="shared" ca="1" si="15"/>
        <v>16.3065539083102</v>
      </c>
    </row>
    <row r="487" spans="5:6" x14ac:dyDescent="0.3">
      <c r="E487" s="3">
        <f t="shared" ca="1" si="14"/>
        <v>0.38601718623852221</v>
      </c>
      <c r="F487" s="3">
        <f t="shared" ca="1" si="15"/>
        <v>17.124596156429909</v>
      </c>
    </row>
    <row r="488" spans="5:6" x14ac:dyDescent="0.3">
      <c r="E488" s="3">
        <f t="shared" ca="1" si="14"/>
        <v>1.5147442957322732E-2</v>
      </c>
      <c r="F488" s="3">
        <f t="shared" ca="1" si="15"/>
        <v>11.329289739849699</v>
      </c>
    </row>
    <row r="489" spans="5:6" x14ac:dyDescent="0.3">
      <c r="E489" s="3">
        <f t="shared" ca="1" si="14"/>
        <v>0.33113479486514874</v>
      </c>
      <c r="F489" s="3">
        <f t="shared" ca="1" si="15"/>
        <v>16.404134418507162</v>
      </c>
    </row>
    <row r="490" spans="5:6" x14ac:dyDescent="0.3">
      <c r="E490" s="3">
        <f t="shared" ca="1" si="14"/>
        <v>0.64511041415629078</v>
      </c>
      <c r="F490" s="3">
        <f t="shared" ca="1" si="15"/>
        <v>21.055922198611377</v>
      </c>
    </row>
    <row r="491" spans="5:6" x14ac:dyDescent="0.3">
      <c r="E491" s="3">
        <f t="shared" ca="1" si="14"/>
        <v>0.77918863258936211</v>
      </c>
      <c r="F491" s="3">
        <f t="shared" ca="1" si="15"/>
        <v>23.995401361269948</v>
      </c>
    </row>
    <row r="492" spans="5:6" x14ac:dyDescent="0.3">
      <c r="E492" s="3">
        <f t="shared" ca="1" si="14"/>
        <v>0.7474845368027041</v>
      </c>
      <c r="F492" s="3">
        <f t="shared" ca="1" si="15"/>
        <v>23.190691431703641</v>
      </c>
    </row>
    <row r="493" spans="5:6" x14ac:dyDescent="0.3">
      <c r="E493" s="3">
        <f t="shared" ca="1" si="14"/>
        <v>0.77658117488926703</v>
      </c>
      <c r="F493" s="3">
        <f t="shared" ca="1" si="15"/>
        <v>23.925675276330992</v>
      </c>
    </row>
    <row r="494" spans="5:6" x14ac:dyDescent="0.3">
      <c r="E494" s="3">
        <f t="shared" ca="1" si="14"/>
        <v>0.85681072848818007</v>
      </c>
      <c r="F494" s="3">
        <f t="shared" ca="1" si="15"/>
        <v>26.491992562127837</v>
      </c>
    </row>
    <row r="495" spans="5:6" x14ac:dyDescent="0.3">
      <c r="E495" s="3">
        <f t="shared" ca="1" si="14"/>
        <v>3.6682340163849858E-2</v>
      </c>
      <c r="F495" s="3">
        <f t="shared" ca="1" si="15"/>
        <v>11.981268070410772</v>
      </c>
    </row>
    <row r="496" spans="5:6" x14ac:dyDescent="0.3">
      <c r="E496" s="3">
        <f t="shared" ca="1" si="14"/>
        <v>0.48546876356513446</v>
      </c>
      <c r="F496" s="3">
        <f t="shared" ca="1" si="15"/>
        <v>18.492537035728951</v>
      </c>
    </row>
    <row r="497" spans="5:6" x14ac:dyDescent="0.3">
      <c r="E497" s="3">
        <f t="shared" ca="1" si="14"/>
        <v>0.19240770326977019</v>
      </c>
      <c r="F497" s="3">
        <f t="shared" ca="1" si="15"/>
        <v>14.581938912520391</v>
      </c>
    </row>
    <row r="498" spans="5:6" x14ac:dyDescent="0.3">
      <c r="E498" s="3">
        <f t="shared" ca="1" si="14"/>
        <v>0.12948621773784719</v>
      </c>
      <c r="F498" s="3">
        <f t="shared" ca="1" si="15"/>
        <v>13.684498557942767</v>
      </c>
    </row>
    <row r="499" spans="5:6" x14ac:dyDescent="0.3">
      <c r="E499" s="3">
        <f t="shared" ca="1" si="14"/>
        <v>0.84693867537508627</v>
      </c>
      <c r="F499" s="3">
        <f t="shared" ca="1" si="15"/>
        <v>26.116245552103077</v>
      </c>
    </row>
    <row r="500" spans="5:6" x14ac:dyDescent="0.3">
      <c r="E500" s="3">
        <f t="shared" ca="1" si="14"/>
        <v>0.65600649884546258</v>
      </c>
      <c r="F500" s="3">
        <f t="shared" ca="1" si="15"/>
        <v>21.258268467940333</v>
      </c>
    </row>
    <row r="501" spans="5:6" x14ac:dyDescent="0.3">
      <c r="E501" s="3">
        <f t="shared" ca="1" si="14"/>
        <v>0.62448481544381496</v>
      </c>
      <c r="F501" s="3">
        <f t="shared" ca="1" si="15"/>
        <v>20.685180968902063</v>
      </c>
    </row>
    <row r="502" spans="5:6" x14ac:dyDescent="0.3">
      <c r="E502" s="3">
        <f t="shared" ca="1" si="14"/>
        <v>0.23745325316672539</v>
      </c>
      <c r="F502" s="3">
        <f t="shared" ca="1" si="15"/>
        <v>15.184443177883352</v>
      </c>
    </row>
    <row r="503" spans="5:6" x14ac:dyDescent="0.3">
      <c r="E503" s="3">
        <f t="shared" ca="1" si="14"/>
        <v>0.57899093245161681</v>
      </c>
      <c r="F503" s="3">
        <f t="shared" ca="1" si="15"/>
        <v>19.916298392808478</v>
      </c>
    </row>
    <row r="504" spans="5:6" x14ac:dyDescent="0.3">
      <c r="E504" s="3">
        <f t="shared" ca="1" si="14"/>
        <v>0.75686169228277478</v>
      </c>
      <c r="F504" s="3">
        <f t="shared" ca="1" si="15"/>
        <v>23.41946285726587</v>
      </c>
    </row>
    <row r="505" spans="5:6" x14ac:dyDescent="0.3">
      <c r="E505" s="3">
        <f t="shared" ca="1" si="14"/>
        <v>0.34691125825218183</v>
      </c>
      <c r="F505" s="3">
        <f t="shared" ca="1" si="15"/>
        <v>16.609837068604371</v>
      </c>
    </row>
    <row r="506" spans="5:6" x14ac:dyDescent="0.3">
      <c r="E506" s="3">
        <f t="shared" ca="1" si="14"/>
        <v>0.15028994737387058</v>
      </c>
      <c r="F506" s="3">
        <f t="shared" ca="1" si="15"/>
        <v>13.991829021680646</v>
      </c>
    </row>
    <row r="507" spans="5:6" x14ac:dyDescent="0.3">
      <c r="E507" s="3">
        <f t="shared" ca="1" si="14"/>
        <v>2.608888077904048E-5</v>
      </c>
      <c r="F507" s="3">
        <f t="shared" ca="1" si="15"/>
        <v>10.095550835552192</v>
      </c>
    </row>
    <row r="508" spans="5:6" x14ac:dyDescent="0.3">
      <c r="E508" s="3">
        <f t="shared" ca="1" si="14"/>
        <v>0.86717654229810115</v>
      </c>
      <c r="F508" s="3">
        <f t="shared" ca="1" si="15"/>
        <v>26.91231175361332</v>
      </c>
    </row>
    <row r="509" spans="5:6" x14ac:dyDescent="0.3">
      <c r="E509" s="3">
        <f t="shared" ca="1" si="14"/>
        <v>0.56080806791086879</v>
      </c>
      <c r="F509" s="3">
        <f t="shared" ca="1" si="15"/>
        <v>19.624953787620306</v>
      </c>
    </row>
    <row r="510" spans="5:6" x14ac:dyDescent="0.3">
      <c r="E510" s="3">
        <f t="shared" ca="1" si="14"/>
        <v>0.84307495237005192</v>
      </c>
      <c r="F510" s="3">
        <f t="shared" ca="1" si="15"/>
        <v>25.975029869380762</v>
      </c>
    </row>
    <row r="511" spans="5:6" x14ac:dyDescent="0.3">
      <c r="E511" s="3">
        <f t="shared" ca="1" si="14"/>
        <v>5.09657980633621E-2</v>
      </c>
      <c r="F511" s="3">
        <f t="shared" ca="1" si="15"/>
        <v>12.31187210611877</v>
      </c>
    </row>
    <row r="512" spans="5:6" x14ac:dyDescent="0.3">
      <c r="E512" s="3">
        <f t="shared" ca="1" si="14"/>
        <v>0.40308810007219364</v>
      </c>
      <c r="F512" s="3">
        <f t="shared" ca="1" si="15"/>
        <v>17.352370647584319</v>
      </c>
    </row>
    <row r="513" spans="5:6" x14ac:dyDescent="0.3">
      <c r="E513" s="3">
        <f t="shared" ca="1" si="14"/>
        <v>1.9820134456221439E-2</v>
      </c>
      <c r="F513" s="3">
        <f t="shared" ca="1" si="15"/>
        <v>11.49772148197065</v>
      </c>
    </row>
    <row r="514" spans="5:6" x14ac:dyDescent="0.3">
      <c r="E514" s="3">
        <f t="shared" ca="1" si="14"/>
        <v>0.57399245010698441</v>
      </c>
      <c r="F514" s="3">
        <f t="shared" ca="1" si="15"/>
        <v>19.835385126475394</v>
      </c>
    </row>
    <row r="515" spans="5:6" x14ac:dyDescent="0.3">
      <c r="E515" s="3">
        <f t="shared" ref="E515:E578" ca="1" si="16">RAND()</f>
        <v>0.18803599340396526</v>
      </c>
      <c r="F515" s="3">
        <f t="shared" ref="F515:F578" ca="1" si="17">_xlfn.CHISQ.INV(E515,$C$3)*$C$5+$C$4</f>
        <v>14.522185409343784</v>
      </c>
    </row>
    <row r="516" spans="5:6" x14ac:dyDescent="0.3">
      <c r="E516" s="3">
        <f t="shared" ca="1" si="16"/>
        <v>0.94071147177652259</v>
      </c>
      <c r="F516" s="3">
        <f t="shared" ca="1" si="17"/>
        <v>31.25484342688668</v>
      </c>
    </row>
    <row r="517" spans="5:6" x14ac:dyDescent="0.3">
      <c r="E517" s="3">
        <f t="shared" ca="1" si="16"/>
        <v>6.7701814097877344E-2</v>
      </c>
      <c r="F517" s="3">
        <f t="shared" ca="1" si="17"/>
        <v>12.650767055171322</v>
      </c>
    </row>
    <row r="518" spans="5:6" x14ac:dyDescent="0.3">
      <c r="E518" s="3">
        <f t="shared" ca="1" si="16"/>
        <v>0.63169804364761595</v>
      </c>
      <c r="F518" s="3">
        <f t="shared" ca="1" si="17"/>
        <v>20.813098045652172</v>
      </c>
    </row>
    <row r="519" spans="5:6" x14ac:dyDescent="0.3">
      <c r="E519" s="3">
        <f t="shared" ca="1" si="16"/>
        <v>0.8112462563000038</v>
      </c>
      <c r="F519" s="3">
        <f t="shared" ca="1" si="17"/>
        <v>24.915724392878104</v>
      </c>
    </row>
    <row r="520" spans="5:6" x14ac:dyDescent="0.3">
      <c r="E520" s="3">
        <f t="shared" ca="1" si="16"/>
        <v>0.48547242940917035</v>
      </c>
      <c r="F520" s="3">
        <f t="shared" ca="1" si="17"/>
        <v>18.492589694451546</v>
      </c>
    </row>
    <row r="521" spans="5:6" x14ac:dyDescent="0.3">
      <c r="E521" s="3">
        <f t="shared" ca="1" si="16"/>
        <v>0.27042790936964667</v>
      </c>
      <c r="F521" s="3">
        <f t="shared" ca="1" si="17"/>
        <v>15.615805793320614</v>
      </c>
    </row>
    <row r="522" spans="5:6" x14ac:dyDescent="0.3">
      <c r="E522" s="3">
        <f t="shared" ca="1" si="16"/>
        <v>0.53923656349063809</v>
      </c>
      <c r="F522" s="3">
        <f t="shared" ca="1" si="17"/>
        <v>19.289339648820246</v>
      </c>
    </row>
    <row r="523" spans="5:6" x14ac:dyDescent="0.3">
      <c r="E523" s="3">
        <f t="shared" ca="1" si="16"/>
        <v>8.0504241297207124E-2</v>
      </c>
      <c r="F523" s="3">
        <f t="shared" ca="1" si="17"/>
        <v>12.88701069412412</v>
      </c>
    </row>
    <row r="524" spans="5:6" x14ac:dyDescent="0.3">
      <c r="E524" s="3">
        <f t="shared" ca="1" si="16"/>
        <v>0.20944326904492117</v>
      </c>
      <c r="F524" s="3">
        <f t="shared" ca="1" si="17"/>
        <v>14.81231586975013</v>
      </c>
    </row>
    <row r="525" spans="5:6" x14ac:dyDescent="0.3">
      <c r="E525" s="3">
        <f t="shared" ca="1" si="16"/>
        <v>0.59897400370104725</v>
      </c>
      <c r="F525" s="3">
        <f t="shared" ca="1" si="17"/>
        <v>20.246477528636639</v>
      </c>
    </row>
    <row r="526" spans="5:6" x14ac:dyDescent="0.3">
      <c r="E526" s="3">
        <f t="shared" ca="1" si="16"/>
        <v>0.64385252580836005</v>
      </c>
      <c r="F526" s="3">
        <f t="shared" ca="1" si="17"/>
        <v>21.03286294743998</v>
      </c>
    </row>
    <row r="527" spans="5:6" x14ac:dyDescent="0.3">
      <c r="E527" s="3">
        <f t="shared" ca="1" si="16"/>
        <v>0.99901449800649278</v>
      </c>
      <c r="F527" s="3">
        <f t="shared" ca="1" si="17"/>
        <v>51.097361209939166</v>
      </c>
    </row>
    <row r="528" spans="5:6" x14ac:dyDescent="0.3">
      <c r="E528" s="3">
        <f t="shared" ca="1" si="16"/>
        <v>0.91636664799067058</v>
      </c>
      <c r="F528" s="3">
        <f t="shared" ca="1" si="17"/>
        <v>29.435880132653811</v>
      </c>
    </row>
    <row r="529" spans="5:6" x14ac:dyDescent="0.3">
      <c r="E529" s="3">
        <f t="shared" ca="1" si="16"/>
        <v>0.34498347782250793</v>
      </c>
      <c r="F529" s="3">
        <f t="shared" ca="1" si="17"/>
        <v>16.58465525517029</v>
      </c>
    </row>
    <row r="530" spans="5:6" x14ac:dyDescent="0.3">
      <c r="E530" s="3">
        <f t="shared" ca="1" si="16"/>
        <v>0.51406628615529393</v>
      </c>
      <c r="F530" s="3">
        <f t="shared" ca="1" si="17"/>
        <v>18.90989692072829</v>
      </c>
    </row>
    <row r="531" spans="5:6" x14ac:dyDescent="0.3">
      <c r="E531" s="3">
        <f t="shared" ca="1" si="16"/>
        <v>0.66968534679510794</v>
      </c>
      <c r="F531" s="3">
        <f t="shared" ca="1" si="17"/>
        <v>21.519266564289616</v>
      </c>
    </row>
    <row r="532" spans="5:6" x14ac:dyDescent="0.3">
      <c r="E532" s="3">
        <f t="shared" ca="1" si="16"/>
        <v>0.13717087891249724</v>
      </c>
      <c r="F532" s="3">
        <f t="shared" ca="1" si="17"/>
        <v>13.799593154170807</v>
      </c>
    </row>
    <row r="533" spans="5:6" x14ac:dyDescent="0.3">
      <c r="E533" s="3">
        <f t="shared" ca="1" si="16"/>
        <v>0.56331524496849494</v>
      </c>
      <c r="F533" s="3">
        <f t="shared" ca="1" si="17"/>
        <v>19.664645733805429</v>
      </c>
    </row>
    <row r="534" spans="5:6" x14ac:dyDescent="0.3">
      <c r="E534" s="3">
        <f t="shared" ca="1" si="16"/>
        <v>0.42893493439216246</v>
      </c>
      <c r="F534" s="3">
        <f t="shared" ca="1" si="17"/>
        <v>17.701954005079273</v>
      </c>
    </row>
    <row r="535" spans="5:6" x14ac:dyDescent="0.3">
      <c r="E535" s="3">
        <f t="shared" ca="1" si="16"/>
        <v>0.39215098719752439</v>
      </c>
      <c r="F535" s="3">
        <f t="shared" ca="1" si="17"/>
        <v>17.206185187127872</v>
      </c>
    </row>
    <row r="536" spans="5:6" x14ac:dyDescent="0.3">
      <c r="E536" s="3">
        <f t="shared" ca="1" si="16"/>
        <v>0.59062372817770348</v>
      </c>
      <c r="F536" s="3">
        <f t="shared" ca="1" si="17"/>
        <v>20.107160443138689</v>
      </c>
    </row>
    <row r="537" spans="5:6" x14ac:dyDescent="0.3">
      <c r="E537" s="3">
        <f t="shared" ca="1" si="16"/>
        <v>0.22345599339448574</v>
      </c>
      <c r="F537" s="3">
        <f t="shared" ca="1" si="17"/>
        <v>14.999350124441412</v>
      </c>
    </row>
    <row r="538" spans="5:6" x14ac:dyDescent="0.3">
      <c r="E538" s="3">
        <f t="shared" ca="1" si="16"/>
        <v>0.7026293984467592</v>
      </c>
      <c r="F538" s="3">
        <f t="shared" ca="1" si="17"/>
        <v>22.18397882627</v>
      </c>
    </row>
    <row r="539" spans="5:6" x14ac:dyDescent="0.3">
      <c r="E539" s="3">
        <f t="shared" ca="1" si="16"/>
        <v>0.9884724513499259</v>
      </c>
      <c r="F539" s="3">
        <f t="shared" ca="1" si="17"/>
        <v>39.482305344158291</v>
      </c>
    </row>
    <row r="540" spans="5:6" x14ac:dyDescent="0.3">
      <c r="E540" s="3">
        <f t="shared" ca="1" si="16"/>
        <v>0.25550497922265547</v>
      </c>
      <c r="F540" s="3">
        <f t="shared" ca="1" si="17"/>
        <v>15.421222510249262</v>
      </c>
    </row>
    <row r="541" spans="5:6" x14ac:dyDescent="0.3">
      <c r="E541" s="3">
        <f t="shared" ca="1" si="16"/>
        <v>6.6904200945260173E-2</v>
      </c>
      <c r="F541" s="3">
        <f t="shared" ca="1" si="17"/>
        <v>12.635478149746088</v>
      </c>
    </row>
    <row r="542" spans="5:6" x14ac:dyDescent="0.3">
      <c r="E542" s="3">
        <f t="shared" ca="1" si="16"/>
        <v>0.83031958857872223</v>
      </c>
      <c r="F542" s="3">
        <f t="shared" ca="1" si="17"/>
        <v>25.529694466817656</v>
      </c>
    </row>
    <row r="543" spans="5:6" x14ac:dyDescent="0.3">
      <c r="E543" s="3">
        <f t="shared" ca="1" si="16"/>
        <v>0.46799982623583403</v>
      </c>
      <c r="F543" s="3">
        <f t="shared" ca="1" si="17"/>
        <v>18.243829910874702</v>
      </c>
    </row>
    <row r="544" spans="5:6" x14ac:dyDescent="0.3">
      <c r="E544" s="3">
        <f t="shared" ca="1" si="16"/>
        <v>0.6895215774956156</v>
      </c>
      <c r="F544" s="3">
        <f t="shared" ca="1" si="17"/>
        <v>21.9129243202552</v>
      </c>
    </row>
    <row r="545" spans="5:6" x14ac:dyDescent="0.3">
      <c r="E545" s="3">
        <f t="shared" ca="1" si="16"/>
        <v>0.31173667175131337</v>
      </c>
      <c r="F545" s="3">
        <f t="shared" ca="1" si="17"/>
        <v>16.152086418782748</v>
      </c>
    </row>
    <row r="546" spans="5:6" x14ac:dyDescent="0.3">
      <c r="E546" s="3">
        <f t="shared" ca="1" si="16"/>
        <v>0.98895100869068664</v>
      </c>
      <c r="F546" s="3">
        <f t="shared" ca="1" si="17"/>
        <v>39.688495914151446</v>
      </c>
    </row>
    <row r="547" spans="5:6" x14ac:dyDescent="0.3">
      <c r="E547" s="3">
        <f t="shared" ca="1" si="16"/>
        <v>0.42842391876125596</v>
      </c>
      <c r="F547" s="3">
        <f t="shared" ca="1" si="17"/>
        <v>17.694980286121698</v>
      </c>
    </row>
    <row r="548" spans="5:6" x14ac:dyDescent="0.3">
      <c r="E548" s="3">
        <f t="shared" ca="1" si="16"/>
        <v>0.20529360222670401</v>
      </c>
      <c r="F548" s="3">
        <f t="shared" ca="1" si="17"/>
        <v>14.75653045871575</v>
      </c>
    </row>
    <row r="549" spans="5:6" x14ac:dyDescent="0.3">
      <c r="E549" s="3">
        <f t="shared" ca="1" si="16"/>
        <v>0.84324760772732599</v>
      </c>
      <c r="F549" s="3">
        <f t="shared" ca="1" si="17"/>
        <v>25.981274147134197</v>
      </c>
    </row>
    <row r="550" spans="5:6" x14ac:dyDescent="0.3">
      <c r="E550" s="3">
        <f t="shared" ca="1" si="16"/>
        <v>1.2745022342086521E-2</v>
      </c>
      <c r="F550" s="3">
        <f t="shared" ca="1" si="17"/>
        <v>11.232168568104976</v>
      </c>
    </row>
    <row r="551" spans="5:6" x14ac:dyDescent="0.3">
      <c r="E551" s="3">
        <f t="shared" ca="1" si="16"/>
        <v>0.43624372408829726</v>
      </c>
      <c r="F551" s="3">
        <f t="shared" ca="1" si="17"/>
        <v>17.801994773198999</v>
      </c>
    </row>
    <row r="552" spans="5:6" x14ac:dyDescent="0.3">
      <c r="E552" s="3">
        <f t="shared" ca="1" si="16"/>
        <v>0.60669834749020735</v>
      </c>
      <c r="F552" s="3">
        <f t="shared" ca="1" si="17"/>
        <v>20.377166061579665</v>
      </c>
    </row>
    <row r="553" spans="5:6" x14ac:dyDescent="0.3">
      <c r="E553" s="3">
        <f t="shared" ca="1" si="16"/>
        <v>0.36494910803848168</v>
      </c>
      <c r="F553" s="3">
        <f t="shared" ca="1" si="17"/>
        <v>16.846243090113362</v>
      </c>
    </row>
    <row r="554" spans="5:6" x14ac:dyDescent="0.3">
      <c r="E554" s="3">
        <f t="shared" ca="1" si="16"/>
        <v>0.54529748748752327</v>
      </c>
      <c r="F554" s="3">
        <f t="shared" ca="1" si="17"/>
        <v>19.382606535788199</v>
      </c>
    </row>
    <row r="555" spans="5:6" x14ac:dyDescent="0.3">
      <c r="E555" s="3">
        <f t="shared" ca="1" si="16"/>
        <v>0.93007490199420184</v>
      </c>
      <c r="F555" s="3">
        <f t="shared" ca="1" si="17"/>
        <v>30.387712709156187</v>
      </c>
    </row>
    <row r="556" spans="5:6" x14ac:dyDescent="0.3">
      <c r="E556" s="3">
        <f t="shared" ca="1" si="16"/>
        <v>0.40934857248907042</v>
      </c>
      <c r="F556" s="3">
        <f t="shared" ca="1" si="17"/>
        <v>17.436486813676471</v>
      </c>
    </row>
    <row r="557" spans="5:6" x14ac:dyDescent="0.3">
      <c r="E557" s="3">
        <f t="shared" ca="1" si="16"/>
        <v>0.9305384974110632</v>
      </c>
      <c r="F557" s="3">
        <f t="shared" ca="1" si="17"/>
        <v>30.422851445900577</v>
      </c>
    </row>
    <row r="558" spans="5:6" x14ac:dyDescent="0.3">
      <c r="E558" s="3">
        <f t="shared" ca="1" si="16"/>
        <v>0.34720152761474354</v>
      </c>
      <c r="F558" s="3">
        <f t="shared" ca="1" si="17"/>
        <v>16.613629993296559</v>
      </c>
    </row>
    <row r="559" spans="5:6" x14ac:dyDescent="0.3">
      <c r="E559" s="3">
        <f t="shared" ca="1" si="16"/>
        <v>0.15721336765107585</v>
      </c>
      <c r="F559" s="3">
        <f t="shared" ca="1" si="17"/>
        <v>14.091392782209901</v>
      </c>
    </row>
    <row r="560" spans="5:6" x14ac:dyDescent="0.3">
      <c r="E560" s="3">
        <f t="shared" ca="1" si="16"/>
        <v>0.81917974299990326</v>
      </c>
      <c r="F560" s="3">
        <f t="shared" ca="1" si="17"/>
        <v>25.164212667885501</v>
      </c>
    </row>
    <row r="561" spans="5:6" x14ac:dyDescent="0.3">
      <c r="E561" s="3">
        <f t="shared" ca="1" si="16"/>
        <v>0.44697823121601887</v>
      </c>
      <c r="F561" s="3">
        <f t="shared" ca="1" si="17"/>
        <v>17.949988574001196</v>
      </c>
    </row>
    <row r="562" spans="5:6" x14ac:dyDescent="0.3">
      <c r="E562" s="3">
        <f t="shared" ca="1" si="16"/>
        <v>0.6536676180844827</v>
      </c>
      <c r="F562" s="3">
        <f t="shared" ca="1" si="17"/>
        <v>21.214432808359739</v>
      </c>
    </row>
    <row r="563" spans="5:6" x14ac:dyDescent="0.3">
      <c r="E563" s="3">
        <f t="shared" ca="1" si="16"/>
        <v>0.71435355228253739</v>
      </c>
      <c r="F563" s="3">
        <f t="shared" ca="1" si="17"/>
        <v>22.434574876851009</v>
      </c>
    </row>
    <row r="564" spans="5:6" x14ac:dyDescent="0.3">
      <c r="E564" s="3">
        <f t="shared" ca="1" si="16"/>
        <v>0.61155353455366068</v>
      </c>
      <c r="F564" s="3">
        <f t="shared" ca="1" si="17"/>
        <v>20.460240669902177</v>
      </c>
    </row>
    <row r="565" spans="5:6" x14ac:dyDescent="0.3">
      <c r="E565" s="3">
        <f t="shared" ca="1" si="16"/>
        <v>0.38495212483464081</v>
      </c>
      <c r="F565" s="3">
        <f t="shared" ca="1" si="17"/>
        <v>17.110456368231951</v>
      </c>
    </row>
    <row r="566" spans="5:6" x14ac:dyDescent="0.3">
      <c r="E566" s="3">
        <f t="shared" ca="1" si="16"/>
        <v>4.4344728470946393E-4</v>
      </c>
      <c r="F566" s="3">
        <f t="shared" ca="1" si="17"/>
        <v>10.301124475057899</v>
      </c>
    </row>
    <row r="567" spans="5:6" x14ac:dyDescent="0.3">
      <c r="E567" s="3">
        <f t="shared" ca="1" si="16"/>
        <v>0.30983252890313062</v>
      </c>
      <c r="F567" s="3">
        <f t="shared" ca="1" si="17"/>
        <v>16.127376293243259</v>
      </c>
    </row>
    <row r="568" spans="5:6" x14ac:dyDescent="0.3">
      <c r="E568" s="3">
        <f t="shared" ca="1" si="16"/>
        <v>0.6877369077859915</v>
      </c>
      <c r="F568" s="3">
        <f t="shared" ca="1" si="17"/>
        <v>21.876719126873741</v>
      </c>
    </row>
    <row r="569" spans="5:6" x14ac:dyDescent="0.3">
      <c r="E569" s="3">
        <f t="shared" ca="1" si="16"/>
        <v>0.47358013589575143</v>
      </c>
      <c r="F569" s="3">
        <f t="shared" ca="1" si="17"/>
        <v>18.322804925409251</v>
      </c>
    </row>
    <row r="570" spans="5:6" x14ac:dyDescent="0.3">
      <c r="E570" s="3">
        <f t="shared" ca="1" si="16"/>
        <v>0.37496828671438065</v>
      </c>
      <c r="F570" s="3">
        <f t="shared" ca="1" si="17"/>
        <v>16.97827741815285</v>
      </c>
    </row>
    <row r="571" spans="5:6" x14ac:dyDescent="0.3">
      <c r="E571" s="3">
        <f t="shared" ca="1" si="16"/>
        <v>0.14776528834754121</v>
      </c>
      <c r="F571" s="3">
        <f t="shared" ca="1" si="17"/>
        <v>13.955215031949967</v>
      </c>
    </row>
    <row r="572" spans="5:6" x14ac:dyDescent="0.3">
      <c r="E572" s="3">
        <f t="shared" ca="1" si="16"/>
        <v>0.62738585555542525</v>
      </c>
      <c r="F572" s="3">
        <f t="shared" ca="1" si="17"/>
        <v>20.73641012658846</v>
      </c>
    </row>
    <row r="573" spans="5:6" x14ac:dyDescent="0.3">
      <c r="E573" s="3">
        <f t="shared" ca="1" si="16"/>
        <v>0.12938631997766736</v>
      </c>
      <c r="F573" s="3">
        <f t="shared" ca="1" si="17"/>
        <v>13.682988946391767</v>
      </c>
    </row>
    <row r="574" spans="5:6" x14ac:dyDescent="0.3">
      <c r="E574" s="3">
        <f t="shared" ca="1" si="16"/>
        <v>0.69896417650819109</v>
      </c>
      <c r="F574" s="3">
        <f t="shared" ca="1" si="17"/>
        <v>22.10725151648024</v>
      </c>
    </row>
    <row r="575" spans="5:6" x14ac:dyDescent="0.3">
      <c r="E575" s="3">
        <f t="shared" ca="1" si="16"/>
        <v>0.82870947980184184</v>
      </c>
      <c r="F575" s="3">
        <f t="shared" ca="1" si="17"/>
        <v>25.475592882219772</v>
      </c>
    </row>
    <row r="576" spans="5:6" x14ac:dyDescent="0.3">
      <c r="E576" s="3">
        <f t="shared" ca="1" si="16"/>
        <v>0.29094963378161454</v>
      </c>
      <c r="F576" s="3">
        <f t="shared" ca="1" si="17"/>
        <v>15.882405109997046</v>
      </c>
    </row>
    <row r="577" spans="5:6" x14ac:dyDescent="0.3">
      <c r="E577" s="3">
        <f t="shared" ca="1" si="16"/>
        <v>0.87331564785204563</v>
      </c>
      <c r="F577" s="3">
        <f t="shared" ca="1" si="17"/>
        <v>27.17535345946909</v>
      </c>
    </row>
    <row r="578" spans="5:6" x14ac:dyDescent="0.3">
      <c r="E578" s="3">
        <f t="shared" ca="1" si="16"/>
        <v>0.53712892270298529</v>
      </c>
      <c r="F578" s="3">
        <f t="shared" ca="1" si="17"/>
        <v>19.257087108658332</v>
      </c>
    </row>
    <row r="579" spans="5:6" x14ac:dyDescent="0.3">
      <c r="E579" s="3">
        <f t="shared" ref="E579:E642" ca="1" si="18">RAND()</f>
        <v>0.37791901409650419</v>
      </c>
      <c r="F579" s="3">
        <f t="shared" ref="F579:F642" ca="1" si="19">_xlfn.CHISQ.INV(E579,$C$3)*$C$5+$C$4</f>
        <v>17.017276097968182</v>
      </c>
    </row>
    <row r="580" spans="5:6" x14ac:dyDescent="0.3">
      <c r="E580" s="3">
        <f t="shared" ca="1" si="18"/>
        <v>0.88689232980741717</v>
      </c>
      <c r="F580" s="3">
        <f t="shared" ca="1" si="19"/>
        <v>27.800594040954273</v>
      </c>
    </row>
    <row r="581" spans="5:6" x14ac:dyDescent="0.3">
      <c r="E581" s="3">
        <f t="shared" ca="1" si="18"/>
        <v>0.59634373145572139</v>
      </c>
      <c r="F581" s="3">
        <f t="shared" ca="1" si="19"/>
        <v>20.202378234480868</v>
      </c>
    </row>
    <row r="582" spans="5:6" x14ac:dyDescent="0.3">
      <c r="E582" s="3">
        <f t="shared" ca="1" si="18"/>
        <v>0.30634573597733405</v>
      </c>
      <c r="F582" s="3">
        <f t="shared" ca="1" si="19"/>
        <v>16.082135853273648</v>
      </c>
    </row>
    <row r="583" spans="5:6" x14ac:dyDescent="0.3">
      <c r="E583" s="3">
        <f t="shared" ca="1" si="18"/>
        <v>0.59504459473877469</v>
      </c>
      <c r="F583" s="3">
        <f t="shared" ca="1" si="19"/>
        <v>20.180670572626486</v>
      </c>
    </row>
    <row r="584" spans="5:6" x14ac:dyDescent="0.3">
      <c r="E584" s="3">
        <f t="shared" ca="1" si="18"/>
        <v>0.15925427513591295</v>
      </c>
      <c r="F584" s="3">
        <f t="shared" ca="1" si="19"/>
        <v>14.120519243899302</v>
      </c>
    </row>
    <row r="585" spans="5:6" x14ac:dyDescent="0.3">
      <c r="E585" s="3">
        <f t="shared" ca="1" si="18"/>
        <v>0.67849576159221936</v>
      </c>
      <c r="F585" s="3">
        <f t="shared" ca="1" si="19"/>
        <v>21.691785757962943</v>
      </c>
    </row>
    <row r="586" spans="5:6" x14ac:dyDescent="0.3">
      <c r="E586" s="3">
        <f t="shared" ca="1" si="18"/>
        <v>0.59099640920076246</v>
      </c>
      <c r="F586" s="3">
        <f t="shared" ca="1" si="19"/>
        <v>20.11333615449286</v>
      </c>
    </row>
    <row r="587" spans="5:6" x14ac:dyDescent="0.3">
      <c r="E587" s="3">
        <f t="shared" ca="1" si="18"/>
        <v>0.93690514327662755</v>
      </c>
      <c r="F587" s="3">
        <f t="shared" ca="1" si="19"/>
        <v>30.928941278496829</v>
      </c>
    </row>
    <row r="588" spans="5:6" x14ac:dyDescent="0.3">
      <c r="E588" s="3">
        <f t="shared" ca="1" si="18"/>
        <v>0.37674867358824704</v>
      </c>
      <c r="F588" s="3">
        <f t="shared" ca="1" si="19"/>
        <v>17.001801642255749</v>
      </c>
    </row>
    <row r="589" spans="5:6" x14ac:dyDescent="0.3">
      <c r="E589" s="3">
        <f t="shared" ca="1" si="18"/>
        <v>0.2343524810380947</v>
      </c>
      <c r="F589" s="3">
        <f t="shared" ca="1" si="19"/>
        <v>15.143568682666285</v>
      </c>
    </row>
    <row r="590" spans="5:6" x14ac:dyDescent="0.3">
      <c r="E590" s="3">
        <f t="shared" ca="1" si="18"/>
        <v>0.35558135894432963</v>
      </c>
      <c r="F590" s="3">
        <f t="shared" ca="1" si="19"/>
        <v>16.72328011634027</v>
      </c>
    </row>
    <row r="591" spans="5:6" x14ac:dyDescent="0.3">
      <c r="E591" s="3">
        <f t="shared" ca="1" si="18"/>
        <v>0.13868200869603831</v>
      </c>
      <c r="F591" s="3">
        <f t="shared" ca="1" si="19"/>
        <v>13.821996718993365</v>
      </c>
    </row>
    <row r="592" spans="5:6" x14ac:dyDescent="0.3">
      <c r="E592" s="3">
        <f t="shared" ca="1" si="18"/>
        <v>0.39316197659141161</v>
      </c>
      <c r="F592" s="3">
        <f t="shared" ca="1" si="19"/>
        <v>17.219659265611021</v>
      </c>
    </row>
    <row r="593" spans="5:6" x14ac:dyDescent="0.3">
      <c r="E593" s="3">
        <f t="shared" ca="1" si="18"/>
        <v>0.32904732607054532</v>
      </c>
      <c r="F593" s="3">
        <f t="shared" ca="1" si="19"/>
        <v>16.376973498397398</v>
      </c>
    </row>
    <row r="594" spans="5:6" x14ac:dyDescent="0.3">
      <c r="E594" s="3">
        <f t="shared" ca="1" si="18"/>
        <v>0.32989153210454281</v>
      </c>
      <c r="F594" s="3">
        <f t="shared" ca="1" si="19"/>
        <v>16.387956457831272</v>
      </c>
    </row>
    <row r="595" spans="5:6" x14ac:dyDescent="0.3">
      <c r="E595" s="3">
        <f t="shared" ca="1" si="18"/>
        <v>0.48620412498724241</v>
      </c>
      <c r="F595" s="3">
        <f t="shared" ca="1" si="19"/>
        <v>18.50310435589887</v>
      </c>
    </row>
    <row r="596" spans="5:6" x14ac:dyDescent="0.3">
      <c r="E596" s="3">
        <f t="shared" ca="1" si="18"/>
        <v>0.1905445752158178</v>
      </c>
      <c r="F596" s="3">
        <f t="shared" ca="1" si="19"/>
        <v>14.556507926995648</v>
      </c>
    </row>
    <row r="597" spans="5:6" x14ac:dyDescent="0.3">
      <c r="E597" s="3">
        <f t="shared" ca="1" si="18"/>
        <v>0.7647849323040512</v>
      </c>
      <c r="F597" s="3">
        <f t="shared" ca="1" si="19"/>
        <v>23.61856306615363</v>
      </c>
    </row>
    <row r="598" spans="5:6" x14ac:dyDescent="0.3">
      <c r="E598" s="3">
        <f t="shared" ca="1" si="18"/>
        <v>0.53569775183801338</v>
      </c>
      <c r="F598" s="3">
        <f t="shared" ca="1" si="19"/>
        <v>19.235238448197062</v>
      </c>
    </row>
    <row r="599" spans="5:6" x14ac:dyDescent="0.3">
      <c r="E599" s="3">
        <f t="shared" ca="1" si="18"/>
        <v>0.23672892373616672</v>
      </c>
      <c r="F599" s="3">
        <f t="shared" ca="1" si="19"/>
        <v>15.174901060597929</v>
      </c>
    </row>
    <row r="600" spans="5:6" x14ac:dyDescent="0.3">
      <c r="E600" s="3">
        <f t="shared" ca="1" si="18"/>
        <v>0.42571462812525784</v>
      </c>
      <c r="F600" s="3">
        <f t="shared" ca="1" si="19"/>
        <v>17.65805165380463</v>
      </c>
    </row>
    <row r="601" spans="5:6" x14ac:dyDescent="0.3">
      <c r="E601" s="3">
        <f t="shared" ca="1" si="18"/>
        <v>0.25315260367599302</v>
      </c>
      <c r="F601" s="3">
        <f t="shared" ca="1" si="19"/>
        <v>15.390466465388554</v>
      </c>
    </row>
    <row r="602" spans="5:6" x14ac:dyDescent="0.3">
      <c r="E602" s="3">
        <f t="shared" ca="1" si="18"/>
        <v>7.8538981652889306E-2</v>
      </c>
      <c r="F602" s="3">
        <f t="shared" ca="1" si="19"/>
        <v>12.851768391090296</v>
      </c>
    </row>
    <row r="603" spans="5:6" x14ac:dyDescent="0.3">
      <c r="E603" s="3">
        <f t="shared" ca="1" si="18"/>
        <v>0.46067491156143758</v>
      </c>
      <c r="F603" s="3">
        <f t="shared" ca="1" si="19"/>
        <v>18.140802791766585</v>
      </c>
    </row>
    <row r="604" spans="5:6" x14ac:dyDescent="0.3">
      <c r="E604" s="3">
        <f t="shared" ca="1" si="18"/>
        <v>0.49033525740366601</v>
      </c>
      <c r="F604" s="3">
        <f t="shared" ca="1" si="19"/>
        <v>18.562623676321003</v>
      </c>
    </row>
    <row r="605" spans="5:6" x14ac:dyDescent="0.3">
      <c r="E605" s="3">
        <f t="shared" ca="1" si="18"/>
        <v>0.82701198545256738</v>
      </c>
      <c r="F605" s="3">
        <f t="shared" ca="1" si="19"/>
        <v>25.419036072522204</v>
      </c>
    </row>
    <row r="606" spans="5:6" x14ac:dyDescent="0.3">
      <c r="E606" s="3">
        <f t="shared" ca="1" si="18"/>
        <v>0.23737174941498862</v>
      </c>
      <c r="F606" s="3">
        <f t="shared" ca="1" si="19"/>
        <v>15.183369649482684</v>
      </c>
    </row>
    <row r="607" spans="5:6" x14ac:dyDescent="0.3">
      <c r="E607" s="3">
        <f t="shared" ca="1" si="18"/>
        <v>0.52265365023547461</v>
      </c>
      <c r="F607" s="3">
        <f t="shared" ca="1" si="19"/>
        <v>19.037984786856327</v>
      </c>
    </row>
    <row r="608" spans="5:6" x14ac:dyDescent="0.3">
      <c r="E608" s="3">
        <f t="shared" ca="1" si="18"/>
        <v>0.4763255596627648</v>
      </c>
      <c r="F608" s="3">
        <f t="shared" ca="1" si="19"/>
        <v>18.361819007958438</v>
      </c>
    </row>
    <row r="609" spans="5:6" x14ac:dyDescent="0.3">
      <c r="E609" s="3">
        <f t="shared" ca="1" si="18"/>
        <v>8.6038967534832977E-2</v>
      </c>
      <c r="F609" s="3">
        <f t="shared" ca="1" si="19"/>
        <v>12.984524245895212</v>
      </c>
    </row>
    <row r="610" spans="5:6" x14ac:dyDescent="0.3">
      <c r="E610" s="3">
        <f t="shared" ca="1" si="18"/>
        <v>2.0974202844676659E-2</v>
      </c>
      <c r="F610" s="3">
        <f t="shared" ca="1" si="19"/>
        <v>11.536116454552968</v>
      </c>
    </row>
    <row r="611" spans="5:6" x14ac:dyDescent="0.3">
      <c r="E611" s="3">
        <f t="shared" ca="1" si="18"/>
        <v>0.69146261817853916</v>
      </c>
      <c r="F611" s="3">
        <f t="shared" ca="1" si="19"/>
        <v>21.952487332383477</v>
      </c>
    </row>
    <row r="612" spans="5:6" x14ac:dyDescent="0.3">
      <c r="E612" s="3">
        <f t="shared" ca="1" si="18"/>
        <v>0.58553073169767833</v>
      </c>
      <c r="F612" s="3">
        <f t="shared" ca="1" si="19"/>
        <v>20.023148748832416</v>
      </c>
    </row>
    <row r="613" spans="5:6" x14ac:dyDescent="0.3">
      <c r="E613" s="3">
        <f t="shared" ca="1" si="18"/>
        <v>0.99686757556324512</v>
      </c>
      <c r="F613" s="3">
        <f t="shared" ca="1" si="19"/>
        <v>45.711959659979733</v>
      </c>
    </row>
    <row r="614" spans="5:6" x14ac:dyDescent="0.3">
      <c r="E614" s="3">
        <f t="shared" ca="1" si="18"/>
        <v>0.87775538602174752</v>
      </c>
      <c r="F614" s="3">
        <f t="shared" ca="1" si="19"/>
        <v>27.372844157245762</v>
      </c>
    </row>
    <row r="615" spans="5:6" x14ac:dyDescent="0.3">
      <c r="E615" s="3">
        <f t="shared" ca="1" si="18"/>
        <v>0.78367259746170181</v>
      </c>
      <c r="F615" s="3">
        <f t="shared" ca="1" si="19"/>
        <v>24.116956759225396</v>
      </c>
    </row>
    <row r="616" spans="5:6" x14ac:dyDescent="0.3">
      <c r="E616" s="3">
        <f t="shared" ca="1" si="18"/>
        <v>0.47609309109999209</v>
      </c>
      <c r="F616" s="3">
        <f t="shared" ca="1" si="19"/>
        <v>18.358511342898275</v>
      </c>
    </row>
    <row r="617" spans="5:6" x14ac:dyDescent="0.3">
      <c r="E617" s="3">
        <f t="shared" ca="1" si="18"/>
        <v>0.51707837177957539</v>
      </c>
      <c r="F617" s="3">
        <f t="shared" ca="1" si="19"/>
        <v>18.954670369180583</v>
      </c>
    </row>
    <row r="618" spans="5:6" x14ac:dyDescent="0.3">
      <c r="E618" s="3">
        <f t="shared" ca="1" si="18"/>
        <v>1.752861415933582E-2</v>
      </c>
      <c r="F618" s="3">
        <f t="shared" ca="1" si="19"/>
        <v>11.417989186625114</v>
      </c>
    </row>
    <row r="619" spans="5:6" x14ac:dyDescent="0.3">
      <c r="E619" s="3">
        <f t="shared" ca="1" si="18"/>
        <v>0.89483081088363392</v>
      </c>
      <c r="F619" s="3">
        <f t="shared" ca="1" si="19"/>
        <v>28.198557280941341</v>
      </c>
    </row>
    <row r="620" spans="5:6" x14ac:dyDescent="0.3">
      <c r="E620" s="3">
        <f t="shared" ca="1" si="18"/>
        <v>0.56354716713848063</v>
      </c>
      <c r="F620" s="3">
        <f t="shared" ca="1" si="19"/>
        <v>19.668324912321864</v>
      </c>
    </row>
    <row r="621" spans="5:6" x14ac:dyDescent="0.3">
      <c r="E621" s="3">
        <f t="shared" ca="1" si="18"/>
        <v>0.85526690574416664</v>
      </c>
      <c r="F621" s="3">
        <f t="shared" ca="1" si="19"/>
        <v>26.431738257956493</v>
      </c>
    </row>
    <row r="622" spans="5:6" x14ac:dyDescent="0.3">
      <c r="E622" s="3">
        <f t="shared" ca="1" si="18"/>
        <v>0.93878273967630421</v>
      </c>
      <c r="F622" s="3">
        <f t="shared" ca="1" si="19"/>
        <v>31.087329744005345</v>
      </c>
    </row>
    <row r="623" spans="5:6" x14ac:dyDescent="0.3">
      <c r="E623" s="3">
        <f t="shared" ca="1" si="18"/>
        <v>0.42503760621342757</v>
      </c>
      <c r="F623" s="3">
        <f t="shared" ca="1" si="19"/>
        <v>17.6488351610747</v>
      </c>
    </row>
    <row r="624" spans="5:6" x14ac:dyDescent="0.3">
      <c r="E624" s="3">
        <f t="shared" ca="1" si="18"/>
        <v>0.14000160087569402</v>
      </c>
      <c r="F624" s="3">
        <f t="shared" ca="1" si="19"/>
        <v>13.84150224783812</v>
      </c>
    </row>
    <row r="625" spans="5:6" x14ac:dyDescent="0.3">
      <c r="E625" s="3">
        <f t="shared" ca="1" si="18"/>
        <v>0.9707237806518596</v>
      </c>
      <c r="F625" s="3">
        <f t="shared" ca="1" si="19"/>
        <v>34.872326083675574</v>
      </c>
    </row>
    <row r="626" spans="5:6" x14ac:dyDescent="0.3">
      <c r="E626" s="3">
        <f t="shared" ca="1" si="18"/>
        <v>0.43867915636991583</v>
      </c>
      <c r="F626" s="3">
        <f t="shared" ca="1" si="19"/>
        <v>17.835457865513277</v>
      </c>
    </row>
    <row r="627" spans="5:6" x14ac:dyDescent="0.3">
      <c r="E627" s="3">
        <f t="shared" ca="1" si="18"/>
        <v>0.11680786522615949</v>
      </c>
      <c r="F627" s="3">
        <f t="shared" ca="1" si="19"/>
        <v>13.489849029733364</v>
      </c>
    </row>
    <row r="628" spans="5:6" x14ac:dyDescent="0.3">
      <c r="E628" s="3">
        <f t="shared" ca="1" si="18"/>
        <v>0.87175119933218825</v>
      </c>
      <c r="F628" s="3">
        <f t="shared" ca="1" si="19"/>
        <v>27.107249378886717</v>
      </c>
    </row>
    <row r="629" spans="5:6" x14ac:dyDescent="0.3">
      <c r="E629" s="3">
        <f t="shared" ca="1" si="18"/>
        <v>0.78882183070436518</v>
      </c>
      <c r="F629" s="3">
        <f t="shared" ca="1" si="19"/>
        <v>24.259219154592728</v>
      </c>
    </row>
    <row r="630" spans="5:6" x14ac:dyDescent="0.3">
      <c r="E630" s="3">
        <f t="shared" ca="1" si="18"/>
        <v>0.85935024235044843</v>
      </c>
      <c r="F630" s="3">
        <f t="shared" ca="1" si="19"/>
        <v>26.59238220450424</v>
      </c>
    </row>
    <row r="631" spans="5:6" x14ac:dyDescent="0.3">
      <c r="E631" s="3">
        <f t="shared" ca="1" si="18"/>
        <v>0.73620735746141142</v>
      </c>
      <c r="F631" s="3">
        <f t="shared" ca="1" si="19"/>
        <v>22.924682919645708</v>
      </c>
    </row>
    <row r="632" spans="5:6" x14ac:dyDescent="0.3">
      <c r="E632" s="3">
        <f t="shared" ca="1" si="18"/>
        <v>0.95963521557630715</v>
      </c>
      <c r="F632" s="3">
        <f t="shared" ca="1" si="19"/>
        <v>33.242236954324682</v>
      </c>
    </row>
    <row r="633" spans="5:6" x14ac:dyDescent="0.3">
      <c r="E633" s="3">
        <f t="shared" ca="1" si="18"/>
        <v>0.32742189116978782</v>
      </c>
      <c r="F633" s="3">
        <f t="shared" ca="1" si="19"/>
        <v>16.355831877170811</v>
      </c>
    </row>
    <row r="634" spans="5:6" x14ac:dyDescent="0.3">
      <c r="E634" s="3">
        <f t="shared" ca="1" si="18"/>
        <v>0.55107889146694278</v>
      </c>
      <c r="F634" s="3">
        <f t="shared" ca="1" si="19"/>
        <v>19.472308523909934</v>
      </c>
    </row>
    <row r="635" spans="5:6" x14ac:dyDescent="0.3">
      <c r="E635" s="3">
        <f t="shared" ca="1" si="18"/>
        <v>0.99078887530291126</v>
      </c>
      <c r="F635" s="3">
        <f t="shared" ca="1" si="19"/>
        <v>40.570210262396998</v>
      </c>
    </row>
    <row r="636" spans="5:6" x14ac:dyDescent="0.3">
      <c r="E636" s="3">
        <f t="shared" ca="1" si="18"/>
        <v>0.7154209302137251</v>
      </c>
      <c r="F636" s="3">
        <f t="shared" ca="1" si="19"/>
        <v>22.457795685113854</v>
      </c>
    </row>
    <row r="637" spans="5:6" x14ac:dyDescent="0.3">
      <c r="E637" s="3">
        <f t="shared" ca="1" si="18"/>
        <v>0.26978028833870404</v>
      </c>
      <c r="F637" s="3">
        <f t="shared" ca="1" si="19"/>
        <v>15.607377320030917</v>
      </c>
    </row>
    <row r="638" spans="5:6" x14ac:dyDescent="0.3">
      <c r="E638" s="3">
        <f t="shared" ca="1" si="18"/>
        <v>0.70136306340672272</v>
      </c>
      <c r="F638" s="3">
        <f t="shared" ca="1" si="19"/>
        <v>22.157385212140159</v>
      </c>
    </row>
    <row r="639" spans="5:6" x14ac:dyDescent="0.3">
      <c r="E639" s="3">
        <f t="shared" ca="1" si="18"/>
        <v>0.8077671145040991</v>
      </c>
      <c r="F639" s="3">
        <f t="shared" ca="1" si="19"/>
        <v>24.809602890511862</v>
      </c>
    </row>
    <row r="640" spans="5:6" x14ac:dyDescent="0.3">
      <c r="E640" s="3">
        <f t="shared" ca="1" si="18"/>
        <v>0.46133883289953204</v>
      </c>
      <c r="F640" s="3">
        <f t="shared" ca="1" si="19"/>
        <v>18.150111971564364</v>
      </c>
    </row>
    <row r="641" spans="5:6" x14ac:dyDescent="0.3">
      <c r="E641" s="3">
        <f t="shared" ca="1" si="18"/>
        <v>0.89482178221538555</v>
      </c>
      <c r="F641" s="3">
        <f t="shared" ca="1" si="19"/>
        <v>28.198089308093081</v>
      </c>
    </row>
    <row r="642" spans="5:6" x14ac:dyDescent="0.3">
      <c r="E642" s="3">
        <f t="shared" ca="1" si="18"/>
        <v>1.5518699341449893E-2</v>
      </c>
      <c r="F642" s="3">
        <f t="shared" ca="1" si="19"/>
        <v>11.343566930190313</v>
      </c>
    </row>
    <row r="643" spans="5:6" x14ac:dyDescent="0.3">
      <c r="E643" s="3">
        <f t="shared" ref="E643:E706" ca="1" si="20">RAND()</f>
        <v>0.82575668217821707</v>
      </c>
      <c r="F643" s="3">
        <f t="shared" ref="F643:F706" ca="1" si="21">_xlfn.CHISQ.INV(E643,$C$3)*$C$5+$C$4</f>
        <v>25.377524134646073</v>
      </c>
    </row>
    <row r="644" spans="5:6" x14ac:dyDescent="0.3">
      <c r="E644" s="3">
        <f t="shared" ca="1" si="20"/>
        <v>0.28275497500374236</v>
      </c>
      <c r="F644" s="3">
        <f t="shared" ca="1" si="21"/>
        <v>15.776037371426254</v>
      </c>
    </row>
    <row r="645" spans="5:6" x14ac:dyDescent="0.3">
      <c r="E645" s="3">
        <f t="shared" ca="1" si="20"/>
        <v>0.59122798736444038</v>
      </c>
      <c r="F645" s="3">
        <f t="shared" ca="1" si="21"/>
        <v>20.117175599290377</v>
      </c>
    </row>
    <row r="646" spans="5:6" x14ac:dyDescent="0.3">
      <c r="E646" s="3">
        <f t="shared" ca="1" si="20"/>
        <v>0.11643814206044489</v>
      </c>
      <c r="F646" s="3">
        <f t="shared" ca="1" si="21"/>
        <v>13.484073601169941</v>
      </c>
    </row>
    <row r="647" spans="5:6" x14ac:dyDescent="0.3">
      <c r="E647" s="3">
        <f t="shared" ca="1" si="20"/>
        <v>0.43646623109503024</v>
      </c>
      <c r="F647" s="3">
        <f t="shared" ca="1" si="21"/>
        <v>17.805049346292812</v>
      </c>
    </row>
    <row r="648" spans="5:6" x14ac:dyDescent="0.3">
      <c r="E648" s="3">
        <f t="shared" ca="1" si="20"/>
        <v>5.7758873334611494E-2</v>
      </c>
      <c r="F648" s="3">
        <f t="shared" ca="1" si="21"/>
        <v>12.454406186481515</v>
      </c>
    </row>
    <row r="649" spans="5:6" x14ac:dyDescent="0.3">
      <c r="E649" s="3">
        <f t="shared" ca="1" si="20"/>
        <v>0.11618350342311112</v>
      </c>
      <c r="F649" s="3">
        <f t="shared" ca="1" si="21"/>
        <v>13.480092399427466</v>
      </c>
    </row>
    <row r="650" spans="5:6" x14ac:dyDescent="0.3">
      <c r="E650" s="3">
        <f t="shared" ca="1" si="20"/>
        <v>0.4478994058966963</v>
      </c>
      <c r="F650" s="3">
        <f t="shared" ca="1" si="21"/>
        <v>17.962750248212835</v>
      </c>
    </row>
    <row r="651" spans="5:6" x14ac:dyDescent="0.3">
      <c r="E651" s="3">
        <f t="shared" ca="1" si="20"/>
        <v>0.83094428184995139</v>
      </c>
      <c r="F651" s="3">
        <f t="shared" ca="1" si="21"/>
        <v>25.55080635599856</v>
      </c>
    </row>
    <row r="652" spans="5:6" x14ac:dyDescent="0.3">
      <c r="E652" s="3">
        <f t="shared" ca="1" si="20"/>
        <v>0.5817213549804241</v>
      </c>
      <c r="F652" s="3">
        <f t="shared" ca="1" si="21"/>
        <v>19.960771286873296</v>
      </c>
    </row>
    <row r="653" spans="5:6" x14ac:dyDescent="0.3">
      <c r="E653" s="3">
        <f t="shared" ca="1" si="20"/>
        <v>0.93149753087197495</v>
      </c>
      <c r="F653" s="3">
        <f t="shared" ca="1" si="21"/>
        <v>30.496242021679915</v>
      </c>
    </row>
    <row r="654" spans="5:6" x14ac:dyDescent="0.3">
      <c r="E654" s="3">
        <f t="shared" ca="1" si="20"/>
        <v>0.97426263186024931</v>
      </c>
      <c r="F654" s="3">
        <f t="shared" ca="1" si="21"/>
        <v>35.519479118207144</v>
      </c>
    </row>
    <row r="655" spans="5:6" x14ac:dyDescent="0.3">
      <c r="E655" s="3">
        <f t="shared" ca="1" si="20"/>
        <v>0.98883721725205243</v>
      </c>
      <c r="F655" s="3">
        <f t="shared" ca="1" si="21"/>
        <v>39.638694427952288</v>
      </c>
    </row>
    <row r="656" spans="5:6" x14ac:dyDescent="0.3">
      <c r="E656" s="3">
        <f t="shared" ca="1" si="20"/>
        <v>0.66740875285402346</v>
      </c>
      <c r="F656" s="3">
        <f t="shared" ca="1" si="21"/>
        <v>21.475263843005092</v>
      </c>
    </row>
    <row r="657" spans="5:6" x14ac:dyDescent="0.3">
      <c r="E657" s="3">
        <f t="shared" ca="1" si="20"/>
        <v>0.38861638925956132</v>
      </c>
      <c r="F657" s="3">
        <f t="shared" ca="1" si="21"/>
        <v>17.159136582495037</v>
      </c>
    </row>
    <row r="658" spans="5:6" x14ac:dyDescent="0.3">
      <c r="E658" s="3">
        <f t="shared" ca="1" si="20"/>
        <v>0.60504901349276996</v>
      </c>
      <c r="F658" s="3">
        <f t="shared" ca="1" si="21"/>
        <v>20.349110347325375</v>
      </c>
    </row>
    <row r="659" spans="5:6" x14ac:dyDescent="0.3">
      <c r="E659" s="3">
        <f t="shared" ca="1" si="20"/>
        <v>0.3725592063262958</v>
      </c>
      <c r="F659" s="3">
        <f t="shared" ca="1" si="21"/>
        <v>16.946477046742888</v>
      </c>
    </row>
    <row r="660" spans="5:6" x14ac:dyDescent="0.3">
      <c r="E660" s="3">
        <f t="shared" ca="1" si="20"/>
        <v>2.7781216558741662E-2</v>
      </c>
      <c r="F660" s="3">
        <f t="shared" ca="1" si="21"/>
        <v>11.743906608555749</v>
      </c>
    </row>
    <row r="661" spans="5:6" x14ac:dyDescent="0.3">
      <c r="E661" s="3">
        <f t="shared" ca="1" si="20"/>
        <v>0.35281928559920062</v>
      </c>
      <c r="F661" s="3">
        <f t="shared" ca="1" si="21"/>
        <v>16.687104802464432</v>
      </c>
    </row>
    <row r="662" spans="5:6" x14ac:dyDescent="0.3">
      <c r="E662" s="3">
        <f t="shared" ca="1" si="20"/>
        <v>0.54037038481413358</v>
      </c>
      <c r="F662" s="3">
        <f t="shared" ca="1" si="21"/>
        <v>19.306728278909439</v>
      </c>
    </row>
    <row r="663" spans="5:6" x14ac:dyDescent="0.3">
      <c r="E663" s="3">
        <f t="shared" ca="1" si="20"/>
        <v>2.6977694817952091E-2</v>
      </c>
      <c r="F663" s="3">
        <f t="shared" ca="1" si="21"/>
        <v>11.720790248703063</v>
      </c>
    </row>
    <row r="664" spans="5:6" x14ac:dyDescent="0.3">
      <c r="E664" s="3">
        <f t="shared" ca="1" si="20"/>
        <v>1.2183133337858809E-2</v>
      </c>
      <c r="F664" s="3">
        <f t="shared" ca="1" si="21"/>
        <v>11.208108415374362</v>
      </c>
    </row>
    <row r="665" spans="5:6" x14ac:dyDescent="0.3">
      <c r="E665" s="3">
        <f t="shared" ca="1" si="20"/>
        <v>0.22687243812321978</v>
      </c>
      <c r="F665" s="3">
        <f t="shared" ca="1" si="21"/>
        <v>15.044671609223641</v>
      </c>
    </row>
    <row r="666" spans="5:6" x14ac:dyDescent="0.3">
      <c r="E666" s="3">
        <f t="shared" ca="1" si="20"/>
        <v>0.96601962460290813</v>
      </c>
      <c r="F666" s="3">
        <f t="shared" ca="1" si="21"/>
        <v>34.119171776235063</v>
      </c>
    </row>
    <row r="667" spans="5:6" x14ac:dyDescent="0.3">
      <c r="E667" s="3">
        <f t="shared" ca="1" si="20"/>
        <v>0.10938393546717029</v>
      </c>
      <c r="F667" s="3">
        <f t="shared" ca="1" si="21"/>
        <v>13.372681729553154</v>
      </c>
    </row>
    <row r="668" spans="5:6" x14ac:dyDescent="0.3">
      <c r="E668" s="3">
        <f t="shared" ca="1" si="20"/>
        <v>0.5396129707696824</v>
      </c>
      <c r="F668" s="3">
        <f t="shared" ca="1" si="21"/>
        <v>19.295109373807378</v>
      </c>
    </row>
    <row r="669" spans="5:6" x14ac:dyDescent="0.3">
      <c r="E669" s="3">
        <f t="shared" ca="1" si="20"/>
        <v>0.93987257076189024</v>
      </c>
      <c r="F669" s="3">
        <f t="shared" ca="1" si="21"/>
        <v>31.181364872392397</v>
      </c>
    </row>
    <row r="670" spans="5:6" x14ac:dyDescent="0.3">
      <c r="E670" s="3">
        <f t="shared" ca="1" si="20"/>
        <v>0.46385954509084071</v>
      </c>
      <c r="F670" s="3">
        <f t="shared" ca="1" si="21"/>
        <v>18.185508455096226</v>
      </c>
    </row>
    <row r="671" spans="5:6" x14ac:dyDescent="0.3">
      <c r="E671" s="3">
        <f t="shared" ca="1" si="20"/>
        <v>0.95302144980610026</v>
      </c>
      <c r="F671" s="3">
        <f t="shared" ca="1" si="21"/>
        <v>32.462981256365715</v>
      </c>
    </row>
    <row r="672" spans="5:6" x14ac:dyDescent="0.3">
      <c r="E672" s="3">
        <f t="shared" ca="1" si="20"/>
        <v>0.74993289630221971</v>
      </c>
      <c r="F672" s="3">
        <f t="shared" ca="1" si="21"/>
        <v>23.249734570991478</v>
      </c>
    </row>
    <row r="673" spans="5:6" x14ac:dyDescent="0.3">
      <c r="E673" s="3">
        <f t="shared" ca="1" si="20"/>
        <v>0.47327881960298346</v>
      </c>
      <c r="F673" s="3">
        <f t="shared" ca="1" si="21"/>
        <v>18.318529527558233</v>
      </c>
    </row>
    <row r="674" spans="5:6" x14ac:dyDescent="0.3">
      <c r="E674" s="3">
        <f t="shared" ca="1" si="20"/>
        <v>2.3046407618202869E-2</v>
      </c>
      <c r="F674" s="3">
        <f t="shared" ca="1" si="21"/>
        <v>11.602498557692071</v>
      </c>
    </row>
    <row r="675" spans="5:6" x14ac:dyDescent="0.3">
      <c r="E675" s="3">
        <f t="shared" ca="1" si="20"/>
        <v>0.61251771652150888</v>
      </c>
      <c r="F675" s="3">
        <f t="shared" ca="1" si="21"/>
        <v>20.476825957175993</v>
      </c>
    </row>
    <row r="676" spans="5:6" x14ac:dyDescent="0.3">
      <c r="E676" s="3">
        <f t="shared" ca="1" si="20"/>
        <v>0.4571368756232107</v>
      </c>
      <c r="F676" s="3">
        <f t="shared" ca="1" si="21"/>
        <v>18.091289591961733</v>
      </c>
    </row>
    <row r="677" spans="5:6" x14ac:dyDescent="0.3">
      <c r="E677" s="3">
        <f t="shared" ca="1" si="20"/>
        <v>0.33479442406639159</v>
      </c>
      <c r="F677" s="3">
        <f t="shared" ca="1" si="21"/>
        <v>16.451779915660282</v>
      </c>
    </row>
    <row r="678" spans="5:6" x14ac:dyDescent="0.3">
      <c r="E678" s="3">
        <f t="shared" ca="1" si="20"/>
        <v>0.18399823556717998</v>
      </c>
      <c r="F678" s="3">
        <f t="shared" ca="1" si="21"/>
        <v>14.466736415546087</v>
      </c>
    </row>
    <row r="679" spans="5:6" x14ac:dyDescent="0.3">
      <c r="E679" s="3">
        <f t="shared" ca="1" si="20"/>
        <v>0.26571322658850927</v>
      </c>
      <c r="F679" s="3">
        <f t="shared" ca="1" si="21"/>
        <v>15.554416884029258</v>
      </c>
    </row>
    <row r="680" spans="5:6" x14ac:dyDescent="0.3">
      <c r="E680" s="3">
        <f t="shared" ca="1" si="20"/>
        <v>0.44772286417675644</v>
      </c>
      <c r="F680" s="3">
        <f t="shared" ca="1" si="21"/>
        <v>17.960303716860693</v>
      </c>
    </row>
    <row r="681" spans="5:6" x14ac:dyDescent="0.3">
      <c r="E681" s="3">
        <f t="shared" ca="1" si="20"/>
        <v>0.36760088463716789</v>
      </c>
      <c r="F681" s="3">
        <f t="shared" ca="1" si="21"/>
        <v>16.881133249151738</v>
      </c>
    </row>
    <row r="682" spans="5:6" x14ac:dyDescent="0.3">
      <c r="E682" s="3">
        <f t="shared" ca="1" si="20"/>
        <v>0.69172083770074311</v>
      </c>
      <c r="F682" s="3">
        <f t="shared" ca="1" si="21"/>
        <v>21.957765161669258</v>
      </c>
    </row>
    <row r="683" spans="5:6" x14ac:dyDescent="0.3">
      <c r="E683" s="3">
        <f t="shared" ca="1" si="20"/>
        <v>0.33105603273893591</v>
      </c>
      <c r="F683" s="3">
        <f t="shared" ca="1" si="21"/>
        <v>16.403109405202851</v>
      </c>
    </row>
    <row r="684" spans="5:6" x14ac:dyDescent="0.3">
      <c r="E684" s="3">
        <f t="shared" ca="1" si="20"/>
        <v>0.90674274333796612</v>
      </c>
      <c r="F684" s="3">
        <f t="shared" ca="1" si="21"/>
        <v>28.850543314369517</v>
      </c>
    </row>
    <row r="685" spans="5:6" x14ac:dyDescent="0.3">
      <c r="E685" s="3">
        <f t="shared" ca="1" si="20"/>
        <v>0.50920502896604491</v>
      </c>
      <c r="F685" s="3">
        <f t="shared" ca="1" si="21"/>
        <v>18.837979030862783</v>
      </c>
    </row>
    <row r="686" spans="5:6" x14ac:dyDescent="0.3">
      <c r="E686" s="3">
        <f t="shared" ca="1" si="20"/>
        <v>0.42587750745619457</v>
      </c>
      <c r="F686" s="3">
        <f t="shared" ca="1" si="21"/>
        <v>17.660269662223151</v>
      </c>
    </row>
    <row r="687" spans="5:6" x14ac:dyDescent="0.3">
      <c r="E687" s="3">
        <f t="shared" ca="1" si="20"/>
        <v>0.61075444262790679</v>
      </c>
      <c r="F687" s="3">
        <f t="shared" ca="1" si="21"/>
        <v>20.446517353117514</v>
      </c>
    </row>
    <row r="688" spans="5:6" x14ac:dyDescent="0.3">
      <c r="E688" s="3">
        <f t="shared" ca="1" si="20"/>
        <v>6.7059709385966393E-2</v>
      </c>
      <c r="F688" s="3">
        <f t="shared" ca="1" si="21"/>
        <v>12.638464821907434</v>
      </c>
    </row>
    <row r="689" spans="5:6" x14ac:dyDescent="0.3">
      <c r="E689" s="3">
        <f t="shared" ca="1" si="20"/>
        <v>0.60157695151379964</v>
      </c>
      <c r="F689" s="3">
        <f t="shared" ca="1" si="21"/>
        <v>20.290317963549168</v>
      </c>
    </row>
    <row r="690" spans="5:6" x14ac:dyDescent="0.3">
      <c r="E690" s="3">
        <f t="shared" ca="1" si="20"/>
        <v>0.69804986586633921</v>
      </c>
      <c r="F690" s="3">
        <f t="shared" ca="1" si="21"/>
        <v>22.088226767712449</v>
      </c>
    </row>
    <row r="691" spans="5:6" x14ac:dyDescent="0.3">
      <c r="E691" s="3">
        <f t="shared" ca="1" si="20"/>
        <v>0.80565564359485842</v>
      </c>
      <c r="F691" s="3">
        <f t="shared" ca="1" si="21"/>
        <v>24.746006124507527</v>
      </c>
    </row>
    <row r="692" spans="5:6" x14ac:dyDescent="0.3">
      <c r="E692" s="3">
        <f t="shared" ca="1" si="20"/>
        <v>0.54079566343423668</v>
      </c>
      <c r="F692" s="3">
        <f t="shared" ca="1" si="21"/>
        <v>19.313257409338398</v>
      </c>
    </row>
    <row r="693" spans="5:6" x14ac:dyDescent="0.3">
      <c r="E693" s="3">
        <f t="shared" ca="1" si="20"/>
        <v>0.82457458408976614</v>
      </c>
      <c r="F693" s="3">
        <f t="shared" ca="1" si="21"/>
        <v>25.338671776651854</v>
      </c>
    </row>
    <row r="694" spans="5:6" x14ac:dyDescent="0.3">
      <c r="E694" s="3">
        <f t="shared" ca="1" si="20"/>
        <v>0.87147423913808975</v>
      </c>
      <c r="F694" s="3">
        <f t="shared" ca="1" si="21"/>
        <v>27.095270752193017</v>
      </c>
    </row>
    <row r="695" spans="5:6" x14ac:dyDescent="0.3">
      <c r="E695" s="3">
        <f t="shared" ca="1" si="20"/>
        <v>0.57066157019575403</v>
      </c>
      <c r="F695" s="3">
        <f t="shared" ca="1" si="21"/>
        <v>19.781819000518055</v>
      </c>
    </row>
    <row r="696" spans="5:6" x14ac:dyDescent="0.3">
      <c r="E696" s="3">
        <f t="shared" ca="1" si="20"/>
        <v>1.8475773741353785E-2</v>
      </c>
      <c r="F696" s="3">
        <f t="shared" ca="1" si="21"/>
        <v>11.45154875661008</v>
      </c>
    </row>
    <row r="697" spans="5:6" x14ac:dyDescent="0.3">
      <c r="E697" s="3">
        <f t="shared" ca="1" si="20"/>
        <v>0.6634379011433621</v>
      </c>
      <c r="F697" s="3">
        <f t="shared" ca="1" si="21"/>
        <v>21.399061857238685</v>
      </c>
    </row>
    <row r="698" spans="5:6" x14ac:dyDescent="0.3">
      <c r="E698" s="3">
        <f t="shared" ca="1" si="20"/>
        <v>8.0367753840445588E-2</v>
      </c>
      <c r="F698" s="3">
        <f t="shared" ca="1" si="21"/>
        <v>12.884573993141476</v>
      </c>
    </row>
    <row r="699" spans="5:6" x14ac:dyDescent="0.3">
      <c r="E699" s="3">
        <f t="shared" ca="1" si="20"/>
        <v>0.49435182300294367</v>
      </c>
      <c r="F699" s="3">
        <f t="shared" ca="1" si="21"/>
        <v>18.62074758143202</v>
      </c>
    </row>
    <row r="700" spans="5:6" x14ac:dyDescent="0.3">
      <c r="E700" s="3">
        <f t="shared" ca="1" si="20"/>
        <v>0.91041349839006536</v>
      </c>
      <c r="F700" s="3">
        <f t="shared" ca="1" si="21"/>
        <v>29.06692717330046</v>
      </c>
    </row>
    <row r="701" spans="5:6" x14ac:dyDescent="0.3">
      <c r="E701" s="3">
        <f t="shared" ca="1" si="20"/>
        <v>0.73334636083089333</v>
      </c>
      <c r="F701" s="3">
        <f t="shared" ca="1" si="21"/>
        <v>22.858684257419139</v>
      </c>
    </row>
    <row r="702" spans="5:6" x14ac:dyDescent="0.3">
      <c r="E702" s="3">
        <f t="shared" ca="1" si="20"/>
        <v>3.5742872178061491E-2</v>
      </c>
      <c r="F702" s="3">
        <f t="shared" ca="1" si="21"/>
        <v>11.957609702789501</v>
      </c>
    </row>
    <row r="703" spans="5:6" x14ac:dyDescent="0.3">
      <c r="E703" s="3">
        <f t="shared" ca="1" si="20"/>
        <v>8.2653676966960576E-3</v>
      </c>
      <c r="F703" s="3">
        <f t="shared" ca="1" si="21"/>
        <v>11.020954532770348</v>
      </c>
    </row>
    <row r="704" spans="5:6" x14ac:dyDescent="0.3">
      <c r="E704" s="3">
        <f t="shared" ca="1" si="20"/>
        <v>0.41330030045674404</v>
      </c>
      <c r="F704" s="3">
        <f t="shared" ca="1" si="21"/>
        <v>17.489757936433485</v>
      </c>
    </row>
    <row r="705" spans="5:6" x14ac:dyDescent="0.3">
      <c r="E705" s="3">
        <f t="shared" ca="1" si="20"/>
        <v>0.73844872171150866</v>
      </c>
      <c r="F705" s="3">
        <f t="shared" ca="1" si="21"/>
        <v>22.976798197648915</v>
      </c>
    </row>
    <row r="706" spans="5:6" x14ac:dyDescent="0.3">
      <c r="E706" s="3">
        <f t="shared" ca="1" si="20"/>
        <v>6.1159522931403032E-2</v>
      </c>
      <c r="F706" s="3">
        <f t="shared" ca="1" si="21"/>
        <v>12.523050116420997</v>
      </c>
    </row>
    <row r="707" spans="5:6" x14ac:dyDescent="0.3">
      <c r="E707" s="3">
        <f t="shared" ref="E707:E770" ca="1" si="22">RAND()</f>
        <v>0.94786472679676259</v>
      </c>
      <c r="F707" s="3">
        <f t="shared" ref="F707:F770" ca="1" si="23">_xlfn.CHISQ.INV(E707,$C$3)*$C$5+$C$4</f>
        <v>31.924334851711397</v>
      </c>
    </row>
    <row r="708" spans="5:6" x14ac:dyDescent="0.3">
      <c r="E708" s="3">
        <f t="shared" ca="1" si="22"/>
        <v>0.7785335071010604</v>
      </c>
      <c r="F708" s="3">
        <f t="shared" ca="1" si="23"/>
        <v>23.977817317731976</v>
      </c>
    </row>
    <row r="709" spans="5:6" x14ac:dyDescent="0.3">
      <c r="E709" s="3">
        <f t="shared" ca="1" si="22"/>
        <v>0.70136713097505665</v>
      </c>
      <c r="F709" s="3">
        <f t="shared" ca="1" si="23"/>
        <v>22.15747048963658</v>
      </c>
    </row>
    <row r="710" spans="5:6" x14ac:dyDescent="0.3">
      <c r="E710" s="3">
        <f t="shared" ca="1" si="22"/>
        <v>0.85510301195662508</v>
      </c>
      <c r="F710" s="3">
        <f t="shared" ca="1" si="23"/>
        <v>26.42537532385613</v>
      </c>
    </row>
    <row r="711" spans="5:6" x14ac:dyDescent="0.3">
      <c r="E711" s="3">
        <f t="shared" ca="1" si="22"/>
        <v>0.60599934959615798</v>
      </c>
      <c r="F711" s="3">
        <f t="shared" ca="1" si="23"/>
        <v>20.365265759126853</v>
      </c>
    </row>
    <row r="712" spans="5:6" x14ac:dyDescent="0.3">
      <c r="E712" s="3">
        <f t="shared" ca="1" si="22"/>
        <v>0.26152373608288515</v>
      </c>
      <c r="F712" s="3">
        <f t="shared" ca="1" si="23"/>
        <v>15.499803234997799</v>
      </c>
    </row>
    <row r="713" spans="5:6" x14ac:dyDescent="0.3">
      <c r="E713" s="3">
        <f t="shared" ca="1" si="22"/>
        <v>0.78542469177426544</v>
      </c>
      <c r="F713" s="3">
        <f t="shared" ca="1" si="23"/>
        <v>24.165036517864472</v>
      </c>
    </row>
    <row r="714" spans="5:6" x14ac:dyDescent="0.3">
      <c r="E714" s="3">
        <f t="shared" ca="1" si="22"/>
        <v>0.37086027500928975</v>
      </c>
      <c r="F714" s="3">
        <f t="shared" ca="1" si="23"/>
        <v>16.924071546303004</v>
      </c>
    </row>
    <row r="715" spans="5:6" x14ac:dyDescent="0.3">
      <c r="E715" s="3">
        <f t="shared" ca="1" si="22"/>
        <v>0.39708327036889846</v>
      </c>
      <c r="F715" s="3">
        <f t="shared" ca="1" si="23"/>
        <v>17.271994070117216</v>
      </c>
    </row>
    <row r="716" spans="5:6" x14ac:dyDescent="0.3">
      <c r="E716" s="3">
        <f t="shared" ca="1" si="22"/>
        <v>0.22459801910570598</v>
      </c>
      <c r="F716" s="3">
        <f t="shared" ca="1" si="23"/>
        <v>15.014511043310094</v>
      </c>
    </row>
    <row r="717" spans="5:6" x14ac:dyDescent="0.3">
      <c r="E717" s="3">
        <f t="shared" ca="1" si="22"/>
        <v>0.24659035458739642</v>
      </c>
      <c r="F717" s="3">
        <f t="shared" ca="1" si="23"/>
        <v>15.304522161720785</v>
      </c>
    </row>
    <row r="718" spans="5:6" x14ac:dyDescent="0.3">
      <c r="E718" s="3">
        <f t="shared" ca="1" si="22"/>
        <v>0.15798334674075898</v>
      </c>
      <c r="F718" s="3">
        <f t="shared" ca="1" si="23"/>
        <v>14.102392913194844</v>
      </c>
    </row>
    <row r="719" spans="5:6" x14ac:dyDescent="0.3">
      <c r="E719" s="3">
        <f t="shared" ca="1" si="22"/>
        <v>0.49409305650599555</v>
      </c>
      <c r="F719" s="3">
        <f t="shared" ca="1" si="23"/>
        <v>18.616995254244152</v>
      </c>
    </row>
    <row r="720" spans="5:6" x14ac:dyDescent="0.3">
      <c r="E720" s="3">
        <f t="shared" ca="1" si="22"/>
        <v>0.43970520586069417</v>
      </c>
      <c r="F720" s="3">
        <f t="shared" ca="1" si="23"/>
        <v>17.849575496170239</v>
      </c>
    </row>
    <row r="721" spans="5:6" x14ac:dyDescent="0.3">
      <c r="E721" s="3">
        <f t="shared" ca="1" si="22"/>
        <v>0.43797098160875614</v>
      </c>
      <c r="F721" s="3">
        <f t="shared" ca="1" si="23"/>
        <v>17.825720747807985</v>
      </c>
    </row>
    <row r="722" spans="5:6" x14ac:dyDescent="0.3">
      <c r="E722" s="3">
        <f t="shared" ca="1" si="22"/>
        <v>0.29691098564004414</v>
      </c>
      <c r="F722" s="3">
        <f t="shared" ca="1" si="23"/>
        <v>15.95974566246473</v>
      </c>
    </row>
    <row r="723" spans="5:6" x14ac:dyDescent="0.3">
      <c r="E723" s="3">
        <f t="shared" ca="1" si="22"/>
        <v>0.2141064505652599</v>
      </c>
      <c r="F723" s="3">
        <f t="shared" ca="1" si="23"/>
        <v>14.874776869938419</v>
      </c>
    </row>
    <row r="724" spans="5:6" x14ac:dyDescent="0.3">
      <c r="E724" s="3">
        <f t="shared" ca="1" si="22"/>
        <v>0.56730893256177595</v>
      </c>
      <c r="F724" s="3">
        <f t="shared" ca="1" si="23"/>
        <v>19.728181577831833</v>
      </c>
    </row>
    <row r="725" spans="5:6" x14ac:dyDescent="0.3">
      <c r="E725" s="3">
        <f t="shared" ca="1" si="22"/>
        <v>0.9945092997114815</v>
      </c>
      <c r="F725" s="3">
        <f t="shared" ca="1" si="23"/>
        <v>43.053362963285529</v>
      </c>
    </row>
    <row r="726" spans="5:6" x14ac:dyDescent="0.3">
      <c r="E726" s="3">
        <f t="shared" ca="1" si="22"/>
        <v>0.99687320797972545</v>
      </c>
      <c r="F726" s="3">
        <f t="shared" ca="1" si="23"/>
        <v>45.720432320313485</v>
      </c>
    </row>
    <row r="727" spans="5:6" x14ac:dyDescent="0.3">
      <c r="E727" s="3">
        <f t="shared" ca="1" si="22"/>
        <v>0.39530132652975281</v>
      </c>
      <c r="F727" s="3">
        <f t="shared" ca="1" si="23"/>
        <v>17.248197091655282</v>
      </c>
    </row>
    <row r="728" spans="5:6" x14ac:dyDescent="0.3">
      <c r="E728" s="3">
        <f t="shared" ca="1" si="22"/>
        <v>0.70645424586604699</v>
      </c>
      <c r="F728" s="3">
        <f t="shared" ca="1" si="23"/>
        <v>22.264852368106226</v>
      </c>
    </row>
    <row r="729" spans="5:6" x14ac:dyDescent="0.3">
      <c r="E729" s="3">
        <f t="shared" ca="1" si="22"/>
        <v>0.6993048739887413</v>
      </c>
      <c r="F729" s="3">
        <f t="shared" ca="1" si="23"/>
        <v>22.11435235040414</v>
      </c>
    </row>
    <row r="730" spans="5:6" x14ac:dyDescent="0.3">
      <c r="E730" s="3">
        <f t="shared" ca="1" si="22"/>
        <v>0.34716415511676268</v>
      </c>
      <c r="F730" s="3">
        <f t="shared" ca="1" si="23"/>
        <v>16.613141631415896</v>
      </c>
    </row>
    <row r="731" spans="5:6" x14ac:dyDescent="0.3">
      <c r="E731" s="3">
        <f t="shared" ca="1" si="22"/>
        <v>0.29045637063435048</v>
      </c>
      <c r="F731" s="3">
        <f t="shared" ca="1" si="23"/>
        <v>15.876004615228879</v>
      </c>
    </row>
    <row r="732" spans="5:6" x14ac:dyDescent="0.3">
      <c r="E732" s="3">
        <f t="shared" ca="1" si="22"/>
        <v>0.30179768383332939</v>
      </c>
      <c r="F732" s="3">
        <f t="shared" ca="1" si="23"/>
        <v>16.02313558844909</v>
      </c>
    </row>
    <row r="733" spans="5:6" x14ac:dyDescent="0.3">
      <c r="E733" s="3">
        <f t="shared" ca="1" si="22"/>
        <v>0.68376362381086275</v>
      </c>
      <c r="F733" s="3">
        <f t="shared" ca="1" si="23"/>
        <v>21.796690945907521</v>
      </c>
    </row>
    <row r="734" spans="5:6" x14ac:dyDescent="0.3">
      <c r="E734" s="3">
        <f t="shared" ca="1" si="22"/>
        <v>0.36767671653299105</v>
      </c>
      <c r="F734" s="3">
        <f t="shared" ca="1" si="23"/>
        <v>16.882131557336638</v>
      </c>
    </row>
    <row r="735" spans="5:6" x14ac:dyDescent="0.3">
      <c r="E735" s="3">
        <f t="shared" ca="1" si="22"/>
        <v>0.74825159408107633</v>
      </c>
      <c r="F735" s="3">
        <f t="shared" ca="1" si="23"/>
        <v>23.209138177361403</v>
      </c>
    </row>
    <row r="736" spans="5:6" x14ac:dyDescent="0.3">
      <c r="E736" s="3">
        <f t="shared" ca="1" si="22"/>
        <v>1.5239184347626722E-2</v>
      </c>
      <c r="F736" s="3">
        <f t="shared" ca="1" si="23"/>
        <v>11.332834381064414</v>
      </c>
    </row>
    <row r="737" spans="5:6" x14ac:dyDescent="0.3">
      <c r="E737" s="3">
        <f t="shared" ca="1" si="22"/>
        <v>0.40185248746123114</v>
      </c>
      <c r="F737" s="3">
        <f t="shared" ca="1" si="23"/>
        <v>17.335807759136515</v>
      </c>
    </row>
    <row r="738" spans="5:6" x14ac:dyDescent="0.3">
      <c r="E738" s="3">
        <f t="shared" ca="1" si="22"/>
        <v>0.22755560981395417</v>
      </c>
      <c r="F738" s="3">
        <f t="shared" ca="1" si="23"/>
        <v>15.053722519256294</v>
      </c>
    </row>
    <row r="739" spans="5:6" x14ac:dyDescent="0.3">
      <c r="E739" s="3">
        <f t="shared" ca="1" si="22"/>
        <v>0.57221276561338996</v>
      </c>
      <c r="F739" s="3">
        <f t="shared" ca="1" si="23"/>
        <v>19.806730174797231</v>
      </c>
    </row>
    <row r="740" spans="5:6" x14ac:dyDescent="0.3">
      <c r="E740" s="3">
        <f t="shared" ca="1" si="22"/>
        <v>0.80866525335857875</v>
      </c>
      <c r="F740" s="3">
        <f t="shared" ca="1" si="23"/>
        <v>24.836837823529702</v>
      </c>
    </row>
    <row r="741" spans="5:6" x14ac:dyDescent="0.3">
      <c r="E741" s="3">
        <f t="shared" ca="1" si="22"/>
        <v>0.363409194172857</v>
      </c>
      <c r="F741" s="3">
        <f t="shared" ca="1" si="23"/>
        <v>16.825999355428792</v>
      </c>
    </row>
    <row r="742" spans="5:6" x14ac:dyDescent="0.3">
      <c r="E742" s="3">
        <f t="shared" ca="1" si="22"/>
        <v>4.7331583912387565E-2</v>
      </c>
      <c r="F742" s="3">
        <f t="shared" ca="1" si="23"/>
        <v>12.232206565578515</v>
      </c>
    </row>
    <row r="743" spans="5:6" x14ac:dyDescent="0.3">
      <c r="E743" s="3">
        <f t="shared" ca="1" si="22"/>
        <v>7.3538251363225893E-2</v>
      </c>
      <c r="F743" s="3">
        <f t="shared" ca="1" si="23"/>
        <v>12.760494629758702</v>
      </c>
    </row>
    <row r="744" spans="5:6" x14ac:dyDescent="0.3">
      <c r="E744" s="3">
        <f t="shared" ca="1" si="22"/>
        <v>0.95035662268503962</v>
      </c>
      <c r="F744" s="3">
        <f t="shared" ca="1" si="23"/>
        <v>32.178028699171691</v>
      </c>
    </row>
    <row r="745" spans="5:6" x14ac:dyDescent="0.3">
      <c r="E745" s="3">
        <f t="shared" ca="1" si="22"/>
        <v>0.30386162100200631</v>
      </c>
      <c r="F745" s="3">
        <f t="shared" ca="1" si="23"/>
        <v>16.049909390704567</v>
      </c>
    </row>
    <row r="746" spans="5:6" x14ac:dyDescent="0.3">
      <c r="E746" s="3">
        <f t="shared" ca="1" si="22"/>
        <v>0.19450840778005052</v>
      </c>
      <c r="F746" s="3">
        <f t="shared" ca="1" si="23"/>
        <v>14.610552893637294</v>
      </c>
    </row>
    <row r="747" spans="5:6" x14ac:dyDescent="0.3">
      <c r="E747" s="3">
        <f t="shared" ca="1" si="22"/>
        <v>0.315653685590078</v>
      </c>
      <c r="F747" s="3">
        <f t="shared" ca="1" si="23"/>
        <v>16.202930166546629</v>
      </c>
    </row>
    <row r="748" spans="5:6" x14ac:dyDescent="0.3">
      <c r="E748" s="3">
        <f t="shared" ca="1" si="22"/>
        <v>0.56878566179122003</v>
      </c>
      <c r="F748" s="3">
        <f t="shared" ca="1" si="23"/>
        <v>19.751773036682476</v>
      </c>
    </row>
    <row r="749" spans="5:6" x14ac:dyDescent="0.3">
      <c r="E749" s="3">
        <f t="shared" ca="1" si="22"/>
        <v>0.31030520748604795</v>
      </c>
      <c r="F749" s="3">
        <f t="shared" ca="1" si="23"/>
        <v>16.133509939617433</v>
      </c>
    </row>
    <row r="750" spans="5:6" x14ac:dyDescent="0.3">
      <c r="E750" s="3">
        <f t="shared" ca="1" si="22"/>
        <v>0.94046371359896419</v>
      </c>
      <c r="F750" s="3">
        <f t="shared" ca="1" si="23"/>
        <v>31.233041594171759</v>
      </c>
    </row>
    <row r="751" spans="5:6" x14ac:dyDescent="0.3">
      <c r="E751" s="3">
        <f t="shared" ca="1" si="22"/>
        <v>0.71553867313635899</v>
      </c>
      <c r="F751" s="3">
        <f t="shared" ca="1" si="23"/>
        <v>22.460361464847566</v>
      </c>
    </row>
    <row r="752" spans="5:6" x14ac:dyDescent="0.3">
      <c r="E752" s="3">
        <f t="shared" ca="1" si="22"/>
        <v>2.837039920589246E-2</v>
      </c>
      <c r="F752" s="3">
        <f t="shared" ca="1" si="23"/>
        <v>11.760651529949234</v>
      </c>
    </row>
    <row r="753" spans="5:6" x14ac:dyDescent="0.3">
      <c r="E753" s="3">
        <f t="shared" ca="1" si="22"/>
        <v>0.80726566891876517</v>
      </c>
      <c r="F753" s="3">
        <f t="shared" ca="1" si="23"/>
        <v>24.794445040527279</v>
      </c>
    </row>
    <row r="754" spans="5:6" x14ac:dyDescent="0.3">
      <c r="E754" s="3">
        <f t="shared" ca="1" si="22"/>
        <v>0.15039756716155783</v>
      </c>
      <c r="F754" s="3">
        <f t="shared" ca="1" si="23"/>
        <v>13.993386009573925</v>
      </c>
    </row>
    <row r="755" spans="5:6" x14ac:dyDescent="0.3">
      <c r="E755" s="3">
        <f t="shared" ca="1" si="22"/>
        <v>0.68443462535415944</v>
      </c>
      <c r="F755" s="3">
        <f t="shared" ca="1" si="23"/>
        <v>21.810150726471754</v>
      </c>
    </row>
    <row r="756" spans="5:6" x14ac:dyDescent="0.3">
      <c r="E756" s="3">
        <f t="shared" ca="1" si="22"/>
        <v>0.28693401149415676</v>
      </c>
      <c r="F756" s="3">
        <f t="shared" ca="1" si="23"/>
        <v>15.830292146436925</v>
      </c>
    </row>
    <row r="757" spans="5:6" x14ac:dyDescent="0.3">
      <c r="E757" s="3">
        <f t="shared" ca="1" si="22"/>
        <v>0.19627052738099149</v>
      </c>
      <c r="F757" s="3">
        <f t="shared" ca="1" si="23"/>
        <v>14.63450741164481</v>
      </c>
    </row>
    <row r="758" spans="5:6" x14ac:dyDescent="0.3">
      <c r="E758" s="3">
        <f t="shared" ca="1" si="22"/>
        <v>0.25914516584653169</v>
      </c>
      <c r="F758" s="3">
        <f t="shared" ca="1" si="23"/>
        <v>15.468766811269354</v>
      </c>
    </row>
    <row r="759" spans="5:6" x14ac:dyDescent="0.3">
      <c r="E759" s="3">
        <f t="shared" ca="1" si="22"/>
        <v>0.38796198092187517</v>
      </c>
      <c r="F759" s="3">
        <f t="shared" ca="1" si="23"/>
        <v>17.150435744352542</v>
      </c>
    </row>
    <row r="760" spans="5:6" x14ac:dyDescent="0.3">
      <c r="E760" s="3">
        <f t="shared" ca="1" si="22"/>
        <v>0.26960437432308826</v>
      </c>
      <c r="F760" s="3">
        <f t="shared" ca="1" si="23"/>
        <v>15.605087670941426</v>
      </c>
    </row>
    <row r="761" spans="5:6" x14ac:dyDescent="0.3">
      <c r="E761" s="3">
        <f t="shared" ca="1" si="22"/>
        <v>0.82634170253923045</v>
      </c>
      <c r="F761" s="3">
        <f t="shared" ca="1" si="23"/>
        <v>25.396837608377449</v>
      </c>
    </row>
    <row r="762" spans="5:6" x14ac:dyDescent="0.3">
      <c r="E762" s="3">
        <f t="shared" ca="1" si="22"/>
        <v>0.2795935207003537</v>
      </c>
      <c r="F762" s="3">
        <f t="shared" ca="1" si="23"/>
        <v>15.734974877560099</v>
      </c>
    </row>
    <row r="763" spans="5:6" x14ac:dyDescent="0.3">
      <c r="E763" s="3">
        <f t="shared" ca="1" si="22"/>
        <v>0.62018556777746758</v>
      </c>
      <c r="F763" s="3">
        <f t="shared" ca="1" si="23"/>
        <v>20.609785692213585</v>
      </c>
    </row>
    <row r="764" spans="5:6" x14ac:dyDescent="0.3">
      <c r="E764" s="3">
        <f t="shared" ca="1" si="22"/>
        <v>0.6811115085967071</v>
      </c>
      <c r="F764" s="3">
        <f t="shared" ca="1" si="23"/>
        <v>21.74370803817412</v>
      </c>
    </row>
    <row r="765" spans="5:6" x14ac:dyDescent="0.3">
      <c r="E765" s="3">
        <f t="shared" ca="1" si="22"/>
        <v>0.39917158694861588</v>
      </c>
      <c r="F765" s="3">
        <f t="shared" ca="1" si="23"/>
        <v>17.299914085553887</v>
      </c>
    </row>
    <row r="766" spans="5:6" x14ac:dyDescent="0.3">
      <c r="E766" s="3">
        <f t="shared" ca="1" si="22"/>
        <v>0.76539890766127139</v>
      </c>
      <c r="F766" s="3">
        <f t="shared" ca="1" si="23"/>
        <v>23.634224537952221</v>
      </c>
    </row>
    <row r="767" spans="5:6" x14ac:dyDescent="0.3">
      <c r="E767" s="3">
        <f t="shared" ca="1" si="22"/>
        <v>0.56812219794400409</v>
      </c>
      <c r="F767" s="3">
        <f t="shared" ca="1" si="23"/>
        <v>19.74116727241741</v>
      </c>
    </row>
    <row r="768" spans="5:6" x14ac:dyDescent="0.3">
      <c r="E768" s="3">
        <f t="shared" ca="1" si="22"/>
        <v>0.91284094663487159</v>
      </c>
      <c r="F768" s="3">
        <f t="shared" ca="1" si="23"/>
        <v>29.214554780891586</v>
      </c>
    </row>
    <row r="769" spans="5:6" x14ac:dyDescent="0.3">
      <c r="E769" s="3">
        <f t="shared" ca="1" si="22"/>
        <v>0.25277561289099248</v>
      </c>
      <c r="F769" s="3">
        <f t="shared" ca="1" si="23"/>
        <v>15.38553506560036</v>
      </c>
    </row>
    <row r="770" spans="5:6" x14ac:dyDescent="0.3">
      <c r="E770" s="3">
        <f t="shared" ca="1" si="22"/>
        <v>0.60063170381480391</v>
      </c>
      <c r="F770" s="3">
        <f t="shared" ca="1" si="23"/>
        <v>20.27437441302401</v>
      </c>
    </row>
    <row r="771" spans="5:6" x14ac:dyDescent="0.3">
      <c r="E771" s="3">
        <f t="shared" ref="E771:E834" ca="1" si="24">RAND()</f>
        <v>0.49716248672780616</v>
      </c>
      <c r="F771" s="3">
        <f t="shared" ref="F771:F834" ca="1" si="25">_xlfn.CHISQ.INV(E771,$C$3)*$C$5+$C$4</f>
        <v>18.66157383007782</v>
      </c>
    </row>
    <row r="772" spans="5:6" x14ac:dyDescent="0.3">
      <c r="E772" s="3">
        <f t="shared" ca="1" si="24"/>
        <v>0.73308521658115999</v>
      </c>
      <c r="F772" s="3">
        <f t="shared" ca="1" si="25"/>
        <v>22.852688940259497</v>
      </c>
    </row>
    <row r="773" spans="5:6" x14ac:dyDescent="0.3">
      <c r="E773" s="3">
        <f t="shared" ca="1" si="24"/>
        <v>0.46756365346670747</v>
      </c>
      <c r="F773" s="3">
        <f t="shared" ca="1" si="25"/>
        <v>18.237674985877913</v>
      </c>
    </row>
    <row r="774" spans="5:6" x14ac:dyDescent="0.3">
      <c r="E774" s="3">
        <f t="shared" ca="1" si="24"/>
        <v>0.61266244120745073</v>
      </c>
      <c r="F774" s="3">
        <f t="shared" ca="1" si="25"/>
        <v>20.479317962336488</v>
      </c>
    </row>
    <row r="775" spans="5:6" x14ac:dyDescent="0.3">
      <c r="E775" s="3">
        <f t="shared" ca="1" si="24"/>
        <v>0.38859189174830377</v>
      </c>
      <c r="F775" s="3">
        <f t="shared" ca="1" si="25"/>
        <v>17.158810815045989</v>
      </c>
    </row>
    <row r="776" spans="5:6" x14ac:dyDescent="0.3">
      <c r="E776" s="3">
        <f t="shared" ca="1" si="24"/>
        <v>0.62918261960944122</v>
      </c>
      <c r="F776" s="3">
        <f t="shared" ca="1" si="25"/>
        <v>20.768284642392508</v>
      </c>
    </row>
    <row r="777" spans="5:6" x14ac:dyDescent="0.3">
      <c r="E777" s="3">
        <f t="shared" ca="1" si="24"/>
        <v>0.63670647363042565</v>
      </c>
      <c r="F777" s="3">
        <f t="shared" ca="1" si="25"/>
        <v>20.902997644778051</v>
      </c>
    </row>
    <row r="778" spans="5:6" x14ac:dyDescent="0.3">
      <c r="E778" s="3">
        <f t="shared" ca="1" si="24"/>
        <v>0.95670935149101632</v>
      </c>
      <c r="F778" s="3">
        <f t="shared" ca="1" si="25"/>
        <v>32.883627648984955</v>
      </c>
    </row>
    <row r="779" spans="5:6" x14ac:dyDescent="0.3">
      <c r="E779" s="3">
        <f t="shared" ca="1" si="24"/>
        <v>0.86851445831806573</v>
      </c>
      <c r="F779" s="3">
        <f t="shared" ca="1" si="25"/>
        <v>26.968690575438206</v>
      </c>
    </row>
    <row r="780" spans="5:6" x14ac:dyDescent="0.3">
      <c r="E780" s="3">
        <f t="shared" ca="1" si="24"/>
        <v>0.87496183372061076</v>
      </c>
      <c r="F780" s="3">
        <f t="shared" ca="1" si="25"/>
        <v>27.247839876122232</v>
      </c>
    </row>
    <row r="781" spans="5:6" x14ac:dyDescent="0.3">
      <c r="E781" s="3">
        <f t="shared" ca="1" si="24"/>
        <v>0.24537686528514413</v>
      </c>
      <c r="F781" s="3">
        <f t="shared" ca="1" si="25"/>
        <v>15.288603807009906</v>
      </c>
    </row>
    <row r="782" spans="5:6" x14ac:dyDescent="0.3">
      <c r="E782" s="3">
        <f t="shared" ca="1" si="24"/>
        <v>0.51546213957173415</v>
      </c>
      <c r="F782" s="3">
        <f t="shared" ca="1" si="25"/>
        <v>18.930625272949797</v>
      </c>
    </row>
    <row r="783" spans="5:6" x14ac:dyDescent="0.3">
      <c r="E783" s="3">
        <f t="shared" ca="1" si="24"/>
        <v>0.68859649136787371</v>
      </c>
      <c r="F783" s="3">
        <f t="shared" ca="1" si="25"/>
        <v>21.894137034340055</v>
      </c>
    </row>
    <row r="784" spans="5:6" x14ac:dyDescent="0.3">
      <c r="E784" s="3">
        <f t="shared" ca="1" si="24"/>
        <v>0.49586288338590223</v>
      </c>
      <c r="F784" s="3">
        <f t="shared" ca="1" si="25"/>
        <v>18.642680630098468</v>
      </c>
    </row>
    <row r="785" spans="5:6" x14ac:dyDescent="0.3">
      <c r="E785" s="3">
        <f t="shared" ca="1" si="24"/>
        <v>0.67239857594890673</v>
      </c>
      <c r="F785" s="3">
        <f t="shared" ca="1" si="25"/>
        <v>21.572013521725523</v>
      </c>
    </row>
    <row r="786" spans="5:6" x14ac:dyDescent="0.3">
      <c r="E786" s="3">
        <f t="shared" ca="1" si="24"/>
        <v>9.5646161536621199E-2</v>
      </c>
      <c r="F786" s="3">
        <f t="shared" ca="1" si="25"/>
        <v>13.148362338502046</v>
      </c>
    </row>
    <row r="787" spans="5:6" x14ac:dyDescent="0.3">
      <c r="E787" s="3">
        <f t="shared" ca="1" si="24"/>
        <v>0.31634021890058173</v>
      </c>
      <c r="F787" s="3">
        <f t="shared" ca="1" si="25"/>
        <v>16.211843560342516</v>
      </c>
    </row>
    <row r="788" spans="5:6" x14ac:dyDescent="0.3">
      <c r="E788" s="3">
        <f t="shared" ca="1" si="24"/>
        <v>0.99124265299313241</v>
      </c>
      <c r="F788" s="3">
        <f t="shared" ca="1" si="25"/>
        <v>40.814221646653316</v>
      </c>
    </row>
    <row r="789" spans="5:6" x14ac:dyDescent="0.3">
      <c r="E789" s="3">
        <f t="shared" ca="1" si="24"/>
        <v>0.4770714853284983</v>
      </c>
      <c r="F789" s="3">
        <f t="shared" ca="1" si="25"/>
        <v>18.372437590125372</v>
      </c>
    </row>
    <row r="790" spans="5:6" x14ac:dyDescent="0.3">
      <c r="E790" s="3">
        <f t="shared" ca="1" si="24"/>
        <v>0.45553745369200216</v>
      </c>
      <c r="F790" s="3">
        <f t="shared" ca="1" si="25"/>
        <v>18.068958463306711</v>
      </c>
    </row>
    <row r="791" spans="5:6" x14ac:dyDescent="0.3">
      <c r="E791" s="3">
        <f t="shared" ca="1" si="24"/>
        <v>0.45269063987714464</v>
      </c>
      <c r="F791" s="3">
        <f t="shared" ca="1" si="25"/>
        <v>18.029289997847599</v>
      </c>
    </row>
    <row r="792" spans="5:6" x14ac:dyDescent="0.3">
      <c r="E792" s="3">
        <f t="shared" ca="1" si="24"/>
        <v>0.66153533586362001</v>
      </c>
      <c r="F792" s="3">
        <f t="shared" ca="1" si="25"/>
        <v>21.362793514135671</v>
      </c>
    </row>
    <row r="793" spans="5:6" x14ac:dyDescent="0.3">
      <c r="E793" s="3">
        <f t="shared" ca="1" si="24"/>
        <v>0.42955235835731609</v>
      </c>
      <c r="F793" s="3">
        <f t="shared" ca="1" si="25"/>
        <v>17.710383441846446</v>
      </c>
    </row>
    <row r="794" spans="5:6" x14ac:dyDescent="0.3">
      <c r="E794" s="3">
        <f t="shared" ca="1" si="24"/>
        <v>0.66899180207549702</v>
      </c>
      <c r="F794" s="3">
        <f t="shared" ca="1" si="25"/>
        <v>21.505836976884197</v>
      </c>
    </row>
    <row r="795" spans="5:6" x14ac:dyDescent="0.3">
      <c r="E795" s="3">
        <f t="shared" ca="1" si="24"/>
        <v>0.87062237317911706</v>
      </c>
      <c r="F795" s="3">
        <f t="shared" ca="1" si="25"/>
        <v>27.058572468380049</v>
      </c>
    </row>
    <row r="796" spans="5:6" x14ac:dyDescent="0.3">
      <c r="E796" s="3">
        <f t="shared" ca="1" si="24"/>
        <v>0.17534263877720024</v>
      </c>
      <c r="F796" s="3">
        <f t="shared" ca="1" si="25"/>
        <v>14.346958574088745</v>
      </c>
    </row>
    <row r="797" spans="5:6" x14ac:dyDescent="0.3">
      <c r="E797" s="3">
        <f t="shared" ca="1" si="24"/>
        <v>6.4130206216268415E-2</v>
      </c>
      <c r="F797" s="3">
        <f t="shared" ca="1" si="25"/>
        <v>12.581711564874333</v>
      </c>
    </row>
    <row r="798" spans="5:6" x14ac:dyDescent="0.3">
      <c r="E798" s="3">
        <f t="shared" ca="1" si="24"/>
        <v>0.61025051176839928</v>
      </c>
      <c r="F798" s="3">
        <f t="shared" ca="1" si="25"/>
        <v>20.437873321046851</v>
      </c>
    </row>
    <row r="799" spans="5:6" x14ac:dyDescent="0.3">
      <c r="E799" s="3">
        <f t="shared" ca="1" si="24"/>
        <v>1.0796924987957701E-2</v>
      </c>
      <c r="F799" s="3">
        <f t="shared" ca="1" si="25"/>
        <v>11.146137374618577</v>
      </c>
    </row>
    <row r="800" spans="5:6" x14ac:dyDescent="0.3">
      <c r="E800" s="3">
        <f t="shared" ca="1" si="24"/>
        <v>0.22686674106662619</v>
      </c>
      <c r="F800" s="3">
        <f t="shared" ca="1" si="25"/>
        <v>15.04459611627337</v>
      </c>
    </row>
    <row r="801" spans="5:6" x14ac:dyDescent="0.3">
      <c r="E801" s="3">
        <f t="shared" ca="1" si="24"/>
        <v>0.35841462170853</v>
      </c>
      <c r="F801" s="3">
        <f t="shared" ca="1" si="25"/>
        <v>16.760424426661736</v>
      </c>
    </row>
    <row r="802" spans="5:6" x14ac:dyDescent="0.3">
      <c r="E802" s="3">
        <f t="shared" ca="1" si="24"/>
        <v>0.61992534181004444</v>
      </c>
      <c r="F802" s="3">
        <f t="shared" ca="1" si="25"/>
        <v>20.605241961539569</v>
      </c>
    </row>
    <row r="803" spans="5:6" x14ac:dyDescent="0.3">
      <c r="E803" s="3">
        <f t="shared" ca="1" si="24"/>
        <v>0.72489216731009876</v>
      </c>
      <c r="F803" s="3">
        <f t="shared" ca="1" si="25"/>
        <v>22.666976789554269</v>
      </c>
    </row>
    <row r="804" spans="5:6" x14ac:dyDescent="0.3">
      <c r="E804" s="3">
        <f t="shared" ca="1" si="24"/>
        <v>0.11909171422622089</v>
      </c>
      <c r="F804" s="3">
        <f t="shared" ca="1" si="25"/>
        <v>13.525393474120889</v>
      </c>
    </row>
    <row r="805" spans="5:6" x14ac:dyDescent="0.3">
      <c r="E805" s="3">
        <f t="shared" ca="1" si="24"/>
        <v>0.55814867734775375</v>
      </c>
      <c r="F805" s="3">
        <f t="shared" ca="1" si="25"/>
        <v>19.5830135682404</v>
      </c>
    </row>
    <row r="806" spans="5:6" x14ac:dyDescent="0.3">
      <c r="E806" s="3">
        <f t="shared" ca="1" si="24"/>
        <v>0.91860978553836792</v>
      </c>
      <c r="F806" s="3">
        <f t="shared" ca="1" si="25"/>
        <v>29.581228065351588</v>
      </c>
    </row>
    <row r="807" spans="5:6" x14ac:dyDescent="0.3">
      <c r="E807" s="3">
        <f t="shared" ca="1" si="24"/>
        <v>0.37941354856828446</v>
      </c>
      <c r="F807" s="3">
        <f t="shared" ca="1" si="25"/>
        <v>17.037049746311112</v>
      </c>
    </row>
    <row r="808" spans="5:6" x14ac:dyDescent="0.3">
      <c r="E808" s="3">
        <f t="shared" ca="1" si="24"/>
        <v>0.48738087519481021</v>
      </c>
      <c r="F808" s="3">
        <f t="shared" ca="1" si="25"/>
        <v>18.520031665405405</v>
      </c>
    </row>
    <row r="809" spans="5:6" x14ac:dyDescent="0.3">
      <c r="E809" s="3">
        <f t="shared" ca="1" si="24"/>
        <v>0.7421143282924082</v>
      </c>
      <c r="F809" s="3">
        <f t="shared" ca="1" si="25"/>
        <v>23.062824608413401</v>
      </c>
    </row>
    <row r="810" spans="5:6" x14ac:dyDescent="0.3">
      <c r="E810" s="3">
        <f t="shared" ca="1" si="24"/>
        <v>0.30091828825776956</v>
      </c>
      <c r="F810" s="3">
        <f t="shared" ca="1" si="25"/>
        <v>16.011728149762405</v>
      </c>
    </row>
    <row r="811" spans="5:6" x14ac:dyDescent="0.3">
      <c r="E811" s="3">
        <f t="shared" ca="1" si="24"/>
        <v>0.11849290610863761</v>
      </c>
      <c r="F811" s="3">
        <f t="shared" ca="1" si="25"/>
        <v>13.516095631158253</v>
      </c>
    </row>
    <row r="812" spans="5:6" x14ac:dyDescent="0.3">
      <c r="E812" s="3">
        <f t="shared" ca="1" si="24"/>
        <v>0.16140245973163514</v>
      </c>
      <c r="F812" s="3">
        <f t="shared" ca="1" si="25"/>
        <v>14.151072586441337</v>
      </c>
    </row>
    <row r="813" spans="5:6" x14ac:dyDescent="0.3">
      <c r="E813" s="3">
        <f t="shared" ca="1" si="24"/>
        <v>0.98672130990093232</v>
      </c>
      <c r="F813" s="3">
        <f t="shared" ca="1" si="25"/>
        <v>38.792598209028512</v>
      </c>
    </row>
    <row r="814" spans="5:6" x14ac:dyDescent="0.3">
      <c r="E814" s="3">
        <f t="shared" ca="1" si="24"/>
        <v>0.82874354065510525</v>
      </c>
      <c r="F814" s="3">
        <f t="shared" ca="1" si="25"/>
        <v>25.47673273770512</v>
      </c>
    </row>
    <row r="815" spans="5:6" x14ac:dyDescent="0.3">
      <c r="E815" s="3">
        <f t="shared" ca="1" si="24"/>
        <v>7.4572048875169106E-2</v>
      </c>
      <c r="F815" s="3">
        <f t="shared" ca="1" si="25"/>
        <v>12.779560129629054</v>
      </c>
    </row>
    <row r="816" spans="5:6" x14ac:dyDescent="0.3">
      <c r="E816" s="3">
        <f t="shared" ca="1" si="24"/>
        <v>0.72129500240776023</v>
      </c>
      <c r="F816" s="3">
        <f t="shared" ca="1" si="25"/>
        <v>22.586855179821555</v>
      </c>
    </row>
    <row r="817" spans="5:6" x14ac:dyDescent="0.3">
      <c r="E817" s="3">
        <f t="shared" ca="1" si="24"/>
        <v>0.88845527763953636</v>
      </c>
      <c r="F817" s="3">
        <f t="shared" ca="1" si="25"/>
        <v>27.87688950311744</v>
      </c>
    </row>
    <row r="818" spans="5:6" x14ac:dyDescent="0.3">
      <c r="E818" s="3">
        <f t="shared" ca="1" si="24"/>
        <v>0.42653426490379287</v>
      </c>
      <c r="F818" s="3">
        <f t="shared" ca="1" si="25"/>
        <v>17.669215761465502</v>
      </c>
    </row>
    <row r="819" spans="5:6" x14ac:dyDescent="0.3">
      <c r="E819" s="3">
        <f t="shared" ca="1" si="24"/>
        <v>0.55432686956733179</v>
      </c>
      <c r="F819" s="3">
        <f t="shared" ca="1" si="25"/>
        <v>19.523027487970083</v>
      </c>
    </row>
    <row r="820" spans="5:6" x14ac:dyDescent="0.3">
      <c r="E820" s="3">
        <f t="shared" ca="1" si="24"/>
        <v>0.42694072572354214</v>
      </c>
      <c r="F820" s="3">
        <f t="shared" ca="1" si="25"/>
        <v>17.674754596794124</v>
      </c>
    </row>
    <row r="821" spans="5:6" x14ac:dyDescent="0.3">
      <c r="E821" s="3">
        <f t="shared" ca="1" si="24"/>
        <v>0.82379724691482137</v>
      </c>
      <c r="F821" s="3">
        <f t="shared" ca="1" si="25"/>
        <v>25.313247486966397</v>
      </c>
    </row>
    <row r="822" spans="5:6" x14ac:dyDescent="0.3">
      <c r="E822" s="3">
        <f t="shared" ca="1" si="24"/>
        <v>0.62910945675859564</v>
      </c>
      <c r="F822" s="3">
        <f t="shared" ca="1" si="25"/>
        <v>20.766984540453841</v>
      </c>
    </row>
    <row r="823" spans="5:6" x14ac:dyDescent="0.3">
      <c r="E823" s="3">
        <f t="shared" ca="1" si="24"/>
        <v>8.8626455361559109E-2</v>
      </c>
      <c r="F823" s="3">
        <f t="shared" ca="1" si="25"/>
        <v>13.02929134604018</v>
      </c>
    </row>
    <row r="824" spans="5:6" x14ac:dyDescent="0.3">
      <c r="E824" s="3">
        <f t="shared" ca="1" si="24"/>
        <v>0.188290265098781</v>
      </c>
      <c r="F824" s="3">
        <f t="shared" ca="1" si="25"/>
        <v>14.525668701959695</v>
      </c>
    </row>
    <row r="825" spans="5:6" x14ac:dyDescent="0.3">
      <c r="E825" s="3">
        <f t="shared" ca="1" si="24"/>
        <v>0.3008201204713582</v>
      </c>
      <c r="F825" s="3">
        <f t="shared" ca="1" si="25"/>
        <v>16.010454731316635</v>
      </c>
    </row>
    <row r="826" spans="5:6" x14ac:dyDescent="0.3">
      <c r="E826" s="3">
        <f t="shared" ca="1" si="24"/>
        <v>0.67506664383678927</v>
      </c>
      <c r="F826" s="3">
        <f t="shared" ca="1" si="25"/>
        <v>21.624211173657415</v>
      </c>
    </row>
    <row r="827" spans="5:6" x14ac:dyDescent="0.3">
      <c r="E827" s="3">
        <f t="shared" ca="1" si="24"/>
        <v>0.72747680775700552</v>
      </c>
      <c r="F827" s="3">
        <f t="shared" ca="1" si="25"/>
        <v>22.7250716244831</v>
      </c>
    </row>
    <row r="828" spans="5:6" x14ac:dyDescent="0.3">
      <c r="E828" s="3">
        <f t="shared" ca="1" si="24"/>
        <v>0.70598287866191922</v>
      </c>
      <c r="F828" s="3">
        <f t="shared" ca="1" si="25"/>
        <v>22.254840528151441</v>
      </c>
    </row>
    <row r="829" spans="5:6" x14ac:dyDescent="0.3">
      <c r="E829" s="3">
        <f t="shared" ca="1" si="24"/>
        <v>0.33854441018995385</v>
      </c>
      <c r="F829" s="3">
        <f t="shared" ca="1" si="25"/>
        <v>16.500643077240419</v>
      </c>
    </row>
    <row r="830" spans="5:6" x14ac:dyDescent="0.3">
      <c r="E830" s="3">
        <f t="shared" ca="1" si="24"/>
        <v>0.13976438832196825</v>
      </c>
      <c r="F830" s="3">
        <f t="shared" ca="1" si="25"/>
        <v>13.83799985435099</v>
      </c>
    </row>
    <row r="831" spans="5:6" x14ac:dyDescent="0.3">
      <c r="E831" s="3">
        <f t="shared" ca="1" si="24"/>
        <v>0.62445159524982818</v>
      </c>
      <c r="F831" s="3">
        <f t="shared" ca="1" si="25"/>
        <v>20.684596003233032</v>
      </c>
    </row>
    <row r="832" spans="5:6" x14ac:dyDescent="0.3">
      <c r="E832" s="3">
        <f t="shared" ca="1" si="24"/>
        <v>0.42558994431107811</v>
      </c>
      <c r="F832" s="3">
        <f t="shared" ca="1" si="25"/>
        <v>17.656353952567841</v>
      </c>
    </row>
    <row r="833" spans="5:6" x14ac:dyDescent="0.3">
      <c r="E833" s="3">
        <f t="shared" ca="1" si="24"/>
        <v>0.53439998147030787</v>
      </c>
      <c r="F833" s="3">
        <f t="shared" ca="1" si="25"/>
        <v>19.215462400978325</v>
      </c>
    </row>
    <row r="834" spans="5:6" x14ac:dyDescent="0.3">
      <c r="E834" s="3">
        <f t="shared" ca="1" si="24"/>
        <v>0.7401775015878852</v>
      </c>
      <c r="F834" s="3">
        <f t="shared" ca="1" si="25"/>
        <v>23.017245872223498</v>
      </c>
    </row>
    <row r="835" spans="5:6" x14ac:dyDescent="0.3">
      <c r="E835" s="3">
        <f t="shared" ref="E835:E898" ca="1" si="26">RAND()</f>
        <v>0.25362758473749736</v>
      </c>
      <c r="F835" s="3">
        <f t="shared" ref="F835:F898" ca="1" si="27">_xlfn.CHISQ.INV(E835,$C$3)*$C$5+$C$4</f>
        <v>15.396678693844379</v>
      </c>
    </row>
    <row r="836" spans="5:6" x14ac:dyDescent="0.3">
      <c r="E836" s="3">
        <f t="shared" ca="1" si="26"/>
        <v>0.87910706100785763</v>
      </c>
      <c r="F836" s="3">
        <f t="shared" ca="1" si="27"/>
        <v>27.434258061149894</v>
      </c>
    </row>
    <row r="837" spans="5:6" x14ac:dyDescent="0.3">
      <c r="E837" s="3">
        <f t="shared" ca="1" si="26"/>
        <v>0.83044644974256876</v>
      </c>
      <c r="F837" s="3">
        <f t="shared" ca="1" si="27"/>
        <v>25.533976285719298</v>
      </c>
    </row>
    <row r="838" spans="5:6" x14ac:dyDescent="0.3">
      <c r="E838" s="3">
        <f t="shared" ca="1" si="26"/>
        <v>0.6452969339282747</v>
      </c>
      <c r="F838" s="3">
        <f t="shared" ca="1" si="27"/>
        <v>21.059346603547993</v>
      </c>
    </row>
    <row r="839" spans="5:6" x14ac:dyDescent="0.3">
      <c r="E839" s="3">
        <f t="shared" ca="1" si="26"/>
        <v>0.4092936820194315</v>
      </c>
      <c r="F839" s="3">
        <f t="shared" ca="1" si="27"/>
        <v>17.435747838320857</v>
      </c>
    </row>
    <row r="840" spans="5:6" x14ac:dyDescent="0.3">
      <c r="E840" s="3">
        <f t="shared" ca="1" si="26"/>
        <v>0.37864352768047838</v>
      </c>
      <c r="F840" s="3">
        <f t="shared" ca="1" si="27"/>
        <v>17.026860092567091</v>
      </c>
    </row>
    <row r="841" spans="5:6" x14ac:dyDescent="0.3">
      <c r="E841" s="3">
        <f t="shared" ca="1" si="26"/>
        <v>0.30099430371258706</v>
      </c>
      <c r="F841" s="3">
        <f t="shared" ca="1" si="27"/>
        <v>16.012714211878787</v>
      </c>
    </row>
    <row r="842" spans="5:6" x14ac:dyDescent="0.3">
      <c r="E842" s="3">
        <f t="shared" ca="1" si="26"/>
        <v>9.0215018750555598E-2</v>
      </c>
      <c r="F842" s="3">
        <f t="shared" ca="1" si="27"/>
        <v>13.056533281546173</v>
      </c>
    </row>
    <row r="843" spans="5:6" x14ac:dyDescent="0.3">
      <c r="E843" s="3">
        <f t="shared" ca="1" si="26"/>
        <v>0.75230127943325786</v>
      </c>
      <c r="F843" s="3">
        <f t="shared" ca="1" si="27"/>
        <v>23.307306400807953</v>
      </c>
    </row>
    <row r="844" spans="5:6" x14ac:dyDescent="0.3">
      <c r="E844" s="3">
        <f t="shared" ca="1" si="26"/>
        <v>4.697243113546179E-2</v>
      </c>
      <c r="F844" s="3">
        <f t="shared" ca="1" si="27"/>
        <v>12.224188705541934</v>
      </c>
    </row>
    <row r="845" spans="5:6" x14ac:dyDescent="0.3">
      <c r="E845" s="3">
        <f t="shared" ca="1" si="26"/>
        <v>0.31894344980110212</v>
      </c>
      <c r="F845" s="3">
        <f t="shared" ca="1" si="27"/>
        <v>16.245648194353699</v>
      </c>
    </row>
    <row r="846" spans="5:6" x14ac:dyDescent="0.3">
      <c r="E846" s="3">
        <f t="shared" ca="1" si="26"/>
        <v>0.70592124581878501</v>
      </c>
      <c r="F846" s="3">
        <f t="shared" ca="1" si="27"/>
        <v>22.253532391711616</v>
      </c>
    </row>
    <row r="847" spans="5:6" x14ac:dyDescent="0.3">
      <c r="E847" s="3">
        <f t="shared" ca="1" si="26"/>
        <v>0.77073233790020756</v>
      </c>
      <c r="F847" s="3">
        <f t="shared" ca="1" si="27"/>
        <v>23.771739038440781</v>
      </c>
    </row>
    <row r="848" spans="5:6" x14ac:dyDescent="0.3">
      <c r="E848" s="3">
        <f t="shared" ca="1" si="26"/>
        <v>0.52461998457546388</v>
      </c>
      <c r="F848" s="3">
        <f t="shared" ca="1" si="27"/>
        <v>19.067507933063247</v>
      </c>
    </row>
    <row r="849" spans="5:6" x14ac:dyDescent="0.3">
      <c r="E849" s="3">
        <f t="shared" ca="1" si="26"/>
        <v>0.11942406348511503</v>
      </c>
      <c r="F849" s="3">
        <f t="shared" ca="1" si="27"/>
        <v>13.53054739863374</v>
      </c>
    </row>
    <row r="850" spans="5:6" x14ac:dyDescent="0.3">
      <c r="E850" s="3">
        <f t="shared" ca="1" si="26"/>
        <v>0.49365392288488796</v>
      </c>
      <c r="F850" s="3">
        <f t="shared" ca="1" si="27"/>
        <v>18.610629900141991</v>
      </c>
    </row>
    <row r="851" spans="5:6" x14ac:dyDescent="0.3">
      <c r="E851" s="3">
        <f t="shared" ca="1" si="26"/>
        <v>7.0947516046421244E-2</v>
      </c>
      <c r="F851" s="3">
        <f t="shared" ca="1" si="27"/>
        <v>12.712238808564585</v>
      </c>
    </row>
    <row r="852" spans="5:6" x14ac:dyDescent="0.3">
      <c r="E852" s="3">
        <f t="shared" ca="1" si="26"/>
        <v>6.117557591778966E-2</v>
      </c>
      <c r="F852" s="3">
        <f t="shared" ca="1" si="27"/>
        <v>12.523370275583691</v>
      </c>
    </row>
    <row r="853" spans="5:6" x14ac:dyDescent="0.3">
      <c r="E853" s="3">
        <f t="shared" ca="1" si="26"/>
        <v>0.6296808247177329</v>
      </c>
      <c r="F853" s="3">
        <f t="shared" ca="1" si="27"/>
        <v>20.77714271439087</v>
      </c>
    </row>
    <row r="854" spans="5:6" x14ac:dyDescent="0.3">
      <c r="E854" s="3">
        <f t="shared" ca="1" si="26"/>
        <v>0.96614381235586821</v>
      </c>
      <c r="F854" s="3">
        <f t="shared" ca="1" si="27"/>
        <v>34.137740595311911</v>
      </c>
    </row>
    <row r="855" spans="5:6" x14ac:dyDescent="0.3">
      <c r="E855" s="3">
        <f t="shared" ca="1" si="26"/>
        <v>0.88923373495471558</v>
      </c>
      <c r="F855" s="3">
        <f t="shared" ca="1" si="27"/>
        <v>27.915253609900283</v>
      </c>
    </row>
    <row r="856" spans="5:6" x14ac:dyDescent="0.3">
      <c r="E856" s="3">
        <f t="shared" ca="1" si="26"/>
        <v>0.85894944953721764</v>
      </c>
      <c r="F856" s="3">
        <f t="shared" ca="1" si="27"/>
        <v>26.576431304778328</v>
      </c>
    </row>
    <row r="857" spans="5:6" x14ac:dyDescent="0.3">
      <c r="E857" s="3">
        <f t="shared" ca="1" si="26"/>
        <v>0.33436568685666268</v>
      </c>
      <c r="F857" s="3">
        <f t="shared" ca="1" si="27"/>
        <v>16.446196113815404</v>
      </c>
    </row>
    <row r="858" spans="5:6" x14ac:dyDescent="0.3">
      <c r="E858" s="3">
        <f t="shared" ca="1" si="26"/>
        <v>0.2400057103551525</v>
      </c>
      <c r="F858" s="3">
        <f t="shared" ca="1" si="27"/>
        <v>15.218040358536234</v>
      </c>
    </row>
    <row r="859" spans="5:6" x14ac:dyDescent="0.3">
      <c r="E859" s="3">
        <f t="shared" ca="1" si="26"/>
        <v>0.37542009119015307</v>
      </c>
      <c r="F859" s="3">
        <f t="shared" ca="1" si="27"/>
        <v>16.984245251697459</v>
      </c>
    </row>
    <row r="860" spans="5:6" x14ac:dyDescent="0.3">
      <c r="E860" s="3">
        <f t="shared" ca="1" si="26"/>
        <v>0.50425170487724214</v>
      </c>
      <c r="F860" s="3">
        <f t="shared" ca="1" si="27"/>
        <v>18.765123650686597</v>
      </c>
    </row>
    <row r="861" spans="5:6" x14ac:dyDescent="0.3">
      <c r="E861" s="3">
        <f t="shared" ca="1" si="26"/>
        <v>0.20347011483722388</v>
      </c>
      <c r="F861" s="3">
        <f t="shared" ca="1" si="27"/>
        <v>14.731952890412881</v>
      </c>
    </row>
    <row r="862" spans="5:6" x14ac:dyDescent="0.3">
      <c r="E862" s="3">
        <f t="shared" ca="1" si="26"/>
        <v>0.1077572983186833</v>
      </c>
      <c r="F862" s="3">
        <f t="shared" ca="1" si="27"/>
        <v>13.346655891380593</v>
      </c>
    </row>
    <row r="863" spans="5:6" x14ac:dyDescent="0.3">
      <c r="E863" s="3">
        <f t="shared" ca="1" si="26"/>
        <v>0.21905320872921252</v>
      </c>
      <c r="F863" s="3">
        <f t="shared" ca="1" si="27"/>
        <v>14.940791354734383</v>
      </c>
    </row>
    <row r="864" spans="5:6" x14ac:dyDescent="0.3">
      <c r="E864" s="3">
        <f t="shared" ca="1" si="26"/>
        <v>0.34821972313415461</v>
      </c>
      <c r="F864" s="3">
        <f t="shared" ca="1" si="27"/>
        <v>16.626937317447023</v>
      </c>
    </row>
    <row r="865" spans="5:6" x14ac:dyDescent="0.3">
      <c r="E865" s="3">
        <f t="shared" ca="1" si="26"/>
        <v>0.22581873005184472</v>
      </c>
      <c r="F865" s="3">
        <f t="shared" ca="1" si="27"/>
        <v>15.030704072767746</v>
      </c>
    </row>
    <row r="866" spans="5:6" x14ac:dyDescent="0.3">
      <c r="E866" s="3">
        <f t="shared" ca="1" si="26"/>
        <v>0.17237989745203286</v>
      </c>
      <c r="F866" s="3">
        <f t="shared" ca="1" si="27"/>
        <v>14.305651065350357</v>
      </c>
    </row>
    <row r="867" spans="5:6" x14ac:dyDescent="0.3">
      <c r="E867" s="3">
        <f t="shared" ca="1" si="26"/>
        <v>0.68884454868427714</v>
      </c>
      <c r="F867" s="3">
        <f t="shared" ca="1" si="27"/>
        <v>21.899170461096364</v>
      </c>
    </row>
    <row r="868" spans="5:6" x14ac:dyDescent="0.3">
      <c r="E868" s="3">
        <f t="shared" ca="1" si="26"/>
        <v>0.29283259679740981</v>
      </c>
      <c r="F868" s="3">
        <f t="shared" ca="1" si="27"/>
        <v>15.906836318348741</v>
      </c>
    </row>
    <row r="869" spans="5:6" x14ac:dyDescent="0.3">
      <c r="E869" s="3">
        <f t="shared" ca="1" si="26"/>
        <v>0.64274527637272627</v>
      </c>
      <c r="F869" s="3">
        <f t="shared" ca="1" si="27"/>
        <v>21.012615231473951</v>
      </c>
    </row>
    <row r="870" spans="5:6" x14ac:dyDescent="0.3">
      <c r="E870" s="3">
        <f t="shared" ca="1" si="26"/>
        <v>0.36138317701664302</v>
      </c>
      <c r="F870" s="3">
        <f t="shared" ca="1" si="27"/>
        <v>16.799384126917406</v>
      </c>
    </row>
    <row r="871" spans="5:6" x14ac:dyDescent="0.3">
      <c r="E871" s="3">
        <f t="shared" ca="1" si="26"/>
        <v>8.4544258464944733E-3</v>
      </c>
      <c r="F871" s="3">
        <f t="shared" ca="1" si="27"/>
        <v>11.030956385151931</v>
      </c>
    </row>
    <row r="872" spans="5:6" x14ac:dyDescent="0.3">
      <c r="E872" s="3">
        <f t="shared" ca="1" si="26"/>
        <v>0.17851076002161648</v>
      </c>
      <c r="F872" s="3">
        <f t="shared" ca="1" si="27"/>
        <v>14.390950941463043</v>
      </c>
    </row>
    <row r="873" spans="5:6" x14ac:dyDescent="0.3">
      <c r="E873" s="3">
        <f t="shared" ca="1" si="26"/>
        <v>0.89189450478758658</v>
      </c>
      <c r="F873" s="3">
        <f t="shared" ca="1" si="27"/>
        <v>28.048263047456661</v>
      </c>
    </row>
    <row r="874" spans="5:6" x14ac:dyDescent="0.3">
      <c r="E874" s="3">
        <f t="shared" ca="1" si="26"/>
        <v>0.7277243367879489</v>
      </c>
      <c r="F874" s="3">
        <f t="shared" ca="1" si="27"/>
        <v>22.730658762114366</v>
      </c>
    </row>
    <row r="875" spans="5:6" x14ac:dyDescent="0.3">
      <c r="E875" s="3">
        <f t="shared" ca="1" si="26"/>
        <v>6.422118467109128E-2</v>
      </c>
      <c r="F875" s="3">
        <f t="shared" ca="1" si="27"/>
        <v>12.583490012746024</v>
      </c>
    </row>
    <row r="876" spans="5:6" x14ac:dyDescent="0.3">
      <c r="E876" s="3">
        <f t="shared" ca="1" si="26"/>
        <v>0.31087859940111651</v>
      </c>
      <c r="F876" s="3">
        <f t="shared" ca="1" si="27"/>
        <v>16.140950753911198</v>
      </c>
    </row>
    <row r="877" spans="5:6" x14ac:dyDescent="0.3">
      <c r="E877" s="3">
        <f t="shared" ca="1" si="26"/>
        <v>0.95845262788349261</v>
      </c>
      <c r="F877" s="3">
        <f t="shared" ca="1" si="27"/>
        <v>33.094416619338631</v>
      </c>
    </row>
    <row r="878" spans="5:6" x14ac:dyDescent="0.3">
      <c r="E878" s="3">
        <f t="shared" ca="1" si="26"/>
        <v>0.7105226115015606</v>
      </c>
      <c r="F878" s="3">
        <f t="shared" ca="1" si="27"/>
        <v>22.351801720572709</v>
      </c>
    </row>
    <row r="879" spans="5:6" x14ac:dyDescent="0.3">
      <c r="E879" s="3">
        <f t="shared" ca="1" si="26"/>
        <v>0.88628313792680757</v>
      </c>
      <c r="F879" s="3">
        <f t="shared" ca="1" si="27"/>
        <v>27.771115738599743</v>
      </c>
    </row>
    <row r="880" spans="5:6" x14ac:dyDescent="0.3">
      <c r="E880" s="3">
        <f t="shared" ca="1" si="26"/>
        <v>0.74028666737935334</v>
      </c>
      <c r="F880" s="3">
        <f t="shared" ca="1" si="27"/>
        <v>23.019807396999163</v>
      </c>
    </row>
    <row r="881" spans="5:6" x14ac:dyDescent="0.3">
      <c r="E881" s="3">
        <f t="shared" ca="1" si="26"/>
        <v>0.19766222881708861</v>
      </c>
      <c r="F881" s="3">
        <f t="shared" ca="1" si="27"/>
        <v>14.653396533471053</v>
      </c>
    </row>
    <row r="882" spans="5:6" x14ac:dyDescent="0.3">
      <c r="E882" s="3">
        <f t="shared" ca="1" si="26"/>
        <v>0.25301804904735214</v>
      </c>
      <c r="F882" s="3">
        <f t="shared" ca="1" si="27"/>
        <v>15.388706441457945</v>
      </c>
    </row>
    <row r="883" spans="5:6" x14ac:dyDescent="0.3">
      <c r="E883" s="3">
        <f t="shared" ca="1" si="26"/>
        <v>1.8898785762617942E-2</v>
      </c>
      <c r="F883" s="3">
        <f t="shared" ca="1" si="27"/>
        <v>11.466254887547935</v>
      </c>
    </row>
    <row r="884" spans="5:6" x14ac:dyDescent="0.3">
      <c r="E884" s="3">
        <f t="shared" ca="1" si="26"/>
        <v>0.7320759316456652</v>
      </c>
      <c r="F884" s="3">
        <f t="shared" ca="1" si="27"/>
        <v>22.829562821140271</v>
      </c>
    </row>
    <row r="885" spans="5:6" x14ac:dyDescent="0.3">
      <c r="E885" s="3">
        <f t="shared" ca="1" si="26"/>
        <v>0.10248594146568824</v>
      </c>
      <c r="F885" s="3">
        <f t="shared" ca="1" si="27"/>
        <v>13.261368009286816</v>
      </c>
    </row>
    <row r="886" spans="5:6" x14ac:dyDescent="0.3">
      <c r="E886" s="3">
        <f t="shared" ca="1" si="26"/>
        <v>0.38685603468267304</v>
      </c>
      <c r="F886" s="3">
        <f t="shared" ca="1" si="27"/>
        <v>17.135738286936725</v>
      </c>
    </row>
    <row r="887" spans="5:6" x14ac:dyDescent="0.3">
      <c r="E887" s="3">
        <f t="shared" ca="1" si="26"/>
        <v>0.30658084818455844</v>
      </c>
      <c r="F887" s="3">
        <f t="shared" ca="1" si="27"/>
        <v>16.085186127992507</v>
      </c>
    </row>
    <row r="888" spans="5:6" x14ac:dyDescent="0.3">
      <c r="E888" s="3">
        <f t="shared" ca="1" si="26"/>
        <v>0.33559895155137165</v>
      </c>
      <c r="F888" s="3">
        <f t="shared" ca="1" si="27"/>
        <v>16.462259425585898</v>
      </c>
    </row>
    <row r="889" spans="5:6" x14ac:dyDescent="0.3">
      <c r="E889" s="3">
        <f t="shared" ca="1" si="26"/>
        <v>0.73970821268024434</v>
      </c>
      <c r="F889" s="3">
        <f t="shared" ca="1" si="27"/>
        <v>23.006244283653679</v>
      </c>
    </row>
    <row r="890" spans="5:6" x14ac:dyDescent="0.3">
      <c r="E890" s="3">
        <f t="shared" ca="1" si="26"/>
        <v>0.44988145396688195</v>
      </c>
      <c r="F890" s="3">
        <f t="shared" ca="1" si="27"/>
        <v>17.990243079744126</v>
      </c>
    </row>
    <row r="891" spans="5:6" x14ac:dyDescent="0.3">
      <c r="E891" s="3">
        <f t="shared" ca="1" si="26"/>
        <v>0.28885428212397701</v>
      </c>
      <c r="F891" s="3">
        <f t="shared" ca="1" si="27"/>
        <v>15.855214649951323</v>
      </c>
    </row>
    <row r="892" spans="5:6" x14ac:dyDescent="0.3">
      <c r="E892" s="3">
        <f t="shared" ca="1" si="26"/>
        <v>0.10195067573866534</v>
      </c>
      <c r="F892" s="3">
        <f t="shared" ca="1" si="27"/>
        <v>13.252623130421256</v>
      </c>
    </row>
    <row r="893" spans="5:6" x14ac:dyDescent="0.3">
      <c r="E893" s="3">
        <f t="shared" ca="1" si="26"/>
        <v>0.63401907540652291</v>
      </c>
      <c r="F893" s="3">
        <f t="shared" ca="1" si="27"/>
        <v>20.85464741761114</v>
      </c>
    </row>
    <row r="894" spans="5:6" x14ac:dyDescent="0.3">
      <c r="E894" s="3">
        <f t="shared" ca="1" si="26"/>
        <v>0.57711537797302359</v>
      </c>
      <c r="F894" s="3">
        <f t="shared" ca="1" si="27"/>
        <v>19.885862347702258</v>
      </c>
    </row>
    <row r="895" spans="5:6" x14ac:dyDescent="0.3">
      <c r="E895" s="3">
        <f t="shared" ca="1" si="26"/>
        <v>0.19691964153817576</v>
      </c>
      <c r="F895" s="3">
        <f t="shared" ca="1" si="27"/>
        <v>14.643320873947168</v>
      </c>
    </row>
    <row r="896" spans="5:6" x14ac:dyDescent="0.3">
      <c r="E896" s="3">
        <f t="shared" ca="1" si="26"/>
        <v>0.96301688581387812</v>
      </c>
      <c r="F896" s="3">
        <f t="shared" ca="1" si="27"/>
        <v>33.688811380380955</v>
      </c>
    </row>
    <row r="897" spans="5:6" x14ac:dyDescent="0.3">
      <c r="E897" s="3">
        <f t="shared" ca="1" si="26"/>
        <v>0.90009516514638366</v>
      </c>
      <c r="F897" s="3">
        <f t="shared" ca="1" si="27"/>
        <v>28.477881613630728</v>
      </c>
    </row>
    <row r="898" spans="5:6" x14ac:dyDescent="0.3">
      <c r="E898" s="3">
        <f t="shared" ca="1" si="26"/>
        <v>0.87638714443802013</v>
      </c>
      <c r="F898" s="3">
        <f t="shared" ca="1" si="27"/>
        <v>27.31129989909687</v>
      </c>
    </row>
    <row r="899" spans="5:6" x14ac:dyDescent="0.3">
      <c r="E899" s="3">
        <f t="shared" ref="E899:E962" ca="1" si="28">RAND()</f>
        <v>5.3590305792106441E-2</v>
      </c>
      <c r="F899" s="3">
        <f t="shared" ref="F899:F962" ca="1" si="29">_xlfn.CHISQ.INV(E899,$C$3)*$C$5+$C$4</f>
        <v>12.367861020593828</v>
      </c>
    </row>
    <row r="900" spans="5:6" x14ac:dyDescent="0.3">
      <c r="E900" s="3">
        <f t="shared" ca="1" si="28"/>
        <v>0.22442942454317849</v>
      </c>
      <c r="F900" s="3">
        <f t="shared" ca="1" si="29"/>
        <v>15.012273588023874</v>
      </c>
    </row>
    <row r="901" spans="5:6" x14ac:dyDescent="0.3">
      <c r="E901" s="3">
        <f t="shared" ca="1" si="28"/>
        <v>0.39553025014602039</v>
      </c>
      <c r="F901" s="3">
        <f t="shared" ca="1" si="29"/>
        <v>17.251252880711771</v>
      </c>
    </row>
    <row r="902" spans="5:6" x14ac:dyDescent="0.3">
      <c r="E902" s="3">
        <f t="shared" ca="1" si="28"/>
        <v>0.3784574764882398</v>
      </c>
      <c r="F902" s="3">
        <f t="shared" ca="1" si="29"/>
        <v>17.024398655125022</v>
      </c>
    </row>
    <row r="903" spans="5:6" x14ac:dyDescent="0.3">
      <c r="E903" s="3">
        <f t="shared" ca="1" si="28"/>
        <v>0.45879509670231733</v>
      </c>
      <c r="F903" s="3">
        <f t="shared" ca="1" si="29"/>
        <v>18.114475749009106</v>
      </c>
    </row>
    <row r="904" spans="5:6" x14ac:dyDescent="0.3">
      <c r="E904" s="3">
        <f t="shared" ca="1" si="28"/>
        <v>0.75982506209785861</v>
      </c>
      <c r="F904" s="3">
        <f t="shared" ca="1" si="29"/>
        <v>23.493284910170875</v>
      </c>
    </row>
    <row r="905" spans="5:6" x14ac:dyDescent="0.3">
      <c r="E905" s="3">
        <f t="shared" ca="1" si="28"/>
        <v>0.14265929034923952</v>
      </c>
      <c r="F905" s="3">
        <f t="shared" ca="1" si="29"/>
        <v>13.880626122203262</v>
      </c>
    </row>
    <row r="906" spans="5:6" x14ac:dyDescent="0.3">
      <c r="E906" s="3">
        <f t="shared" ca="1" si="28"/>
        <v>0.80610273535504839</v>
      </c>
      <c r="F906" s="3">
        <f t="shared" ca="1" si="29"/>
        <v>24.759422354551162</v>
      </c>
    </row>
    <row r="907" spans="5:6" x14ac:dyDescent="0.3">
      <c r="E907" s="3">
        <f t="shared" ca="1" si="28"/>
        <v>0.37481639531069111</v>
      </c>
      <c r="F907" s="3">
        <f t="shared" ca="1" si="29"/>
        <v>16.976271382654947</v>
      </c>
    </row>
    <row r="908" spans="5:6" x14ac:dyDescent="0.3">
      <c r="E908" s="3">
        <f t="shared" ca="1" si="28"/>
        <v>0.68743014079677067</v>
      </c>
      <c r="F908" s="3">
        <f t="shared" ca="1" si="29"/>
        <v>21.870512126710913</v>
      </c>
    </row>
    <row r="909" spans="5:6" x14ac:dyDescent="0.3">
      <c r="E909" s="3">
        <f t="shared" ca="1" si="28"/>
        <v>0.97508554738542541</v>
      </c>
      <c r="F909" s="3">
        <f t="shared" ca="1" si="29"/>
        <v>35.682152896789411</v>
      </c>
    </row>
    <row r="910" spans="5:6" x14ac:dyDescent="0.3">
      <c r="E910" s="3">
        <f t="shared" ca="1" si="28"/>
        <v>0.6011339214740401</v>
      </c>
      <c r="F910" s="3">
        <f t="shared" ca="1" si="29"/>
        <v>20.282842053325879</v>
      </c>
    </row>
    <row r="911" spans="5:6" x14ac:dyDescent="0.3">
      <c r="E911" s="3">
        <f t="shared" ca="1" si="28"/>
        <v>0.36034561462868575</v>
      </c>
      <c r="F911" s="3">
        <f t="shared" ca="1" si="29"/>
        <v>16.785762051614608</v>
      </c>
    </row>
    <row r="912" spans="5:6" x14ac:dyDescent="0.3">
      <c r="E912" s="3">
        <f t="shared" ca="1" si="28"/>
        <v>0.36229125292356013</v>
      </c>
      <c r="F912" s="3">
        <f t="shared" ca="1" si="29"/>
        <v>16.811310658649173</v>
      </c>
    </row>
    <row r="913" spans="5:6" x14ac:dyDescent="0.3">
      <c r="E913" s="3">
        <f t="shared" ca="1" si="28"/>
        <v>0.68705963331838171</v>
      </c>
      <c r="F913" s="3">
        <f t="shared" ca="1" si="29"/>
        <v>21.863021772032319</v>
      </c>
    </row>
    <row r="914" spans="5:6" x14ac:dyDescent="0.3">
      <c r="E914" s="3">
        <f t="shared" ca="1" si="28"/>
        <v>0.73461472543624506</v>
      </c>
      <c r="F914" s="3">
        <f t="shared" ca="1" si="29"/>
        <v>22.887871618537019</v>
      </c>
    </row>
    <row r="915" spans="5:6" x14ac:dyDescent="0.3">
      <c r="E915" s="3">
        <f t="shared" ca="1" si="28"/>
        <v>3.0160753514939853E-2</v>
      </c>
      <c r="F915" s="3">
        <f t="shared" ca="1" si="29"/>
        <v>11.810531437849439</v>
      </c>
    </row>
    <row r="916" spans="5:6" x14ac:dyDescent="0.3">
      <c r="E916" s="3">
        <f t="shared" ca="1" si="28"/>
        <v>0.85794913109280058</v>
      </c>
      <c r="F916" s="3">
        <f t="shared" ca="1" si="29"/>
        <v>26.536796372916054</v>
      </c>
    </row>
    <row r="917" spans="5:6" x14ac:dyDescent="0.3">
      <c r="E917" s="3">
        <f t="shared" ca="1" si="28"/>
        <v>0.2040488356393878</v>
      </c>
      <c r="F917" s="3">
        <f t="shared" ca="1" si="29"/>
        <v>14.739757418785857</v>
      </c>
    </row>
    <row r="918" spans="5:6" x14ac:dyDescent="0.3">
      <c r="E918" s="3">
        <f t="shared" ca="1" si="28"/>
        <v>0.86694130199046049</v>
      </c>
      <c r="F918" s="3">
        <f t="shared" ca="1" si="29"/>
        <v>26.902451706497661</v>
      </c>
    </row>
    <row r="919" spans="5:6" x14ac:dyDescent="0.3">
      <c r="E919" s="3">
        <f t="shared" ca="1" si="28"/>
        <v>0.59039541044099686</v>
      </c>
      <c r="F919" s="3">
        <f t="shared" ca="1" si="29"/>
        <v>20.103378894572948</v>
      </c>
    </row>
    <row r="920" spans="5:6" x14ac:dyDescent="0.3">
      <c r="E920" s="3">
        <f t="shared" ca="1" si="28"/>
        <v>0.8130292933298453</v>
      </c>
      <c r="F920" s="3">
        <f t="shared" ca="1" si="29"/>
        <v>24.970769744708228</v>
      </c>
    </row>
    <row r="921" spans="5:6" x14ac:dyDescent="0.3">
      <c r="E921" s="3">
        <f t="shared" ca="1" si="28"/>
        <v>0.76410065939676741</v>
      </c>
      <c r="F921" s="3">
        <f t="shared" ca="1" si="29"/>
        <v>23.601148746998675</v>
      </c>
    </row>
    <row r="922" spans="5:6" x14ac:dyDescent="0.3">
      <c r="E922" s="3">
        <f t="shared" ca="1" si="28"/>
        <v>0.29668091819464415</v>
      </c>
      <c r="F922" s="3">
        <f t="shared" ca="1" si="29"/>
        <v>15.956761159296757</v>
      </c>
    </row>
    <row r="923" spans="5:6" x14ac:dyDescent="0.3">
      <c r="E923" s="3">
        <f t="shared" ca="1" si="28"/>
        <v>1.6417999242595793E-2</v>
      </c>
      <c r="F923" s="3">
        <f t="shared" ca="1" si="29"/>
        <v>11.377440246819159</v>
      </c>
    </row>
    <row r="924" spans="5:6" x14ac:dyDescent="0.3">
      <c r="E924" s="3">
        <f t="shared" ca="1" si="28"/>
        <v>0.95950460368648727</v>
      </c>
      <c r="F924" s="3">
        <f t="shared" ca="1" si="29"/>
        <v>33.225710482819402</v>
      </c>
    </row>
    <row r="925" spans="5:6" x14ac:dyDescent="0.3">
      <c r="E925" s="3">
        <f t="shared" ca="1" si="28"/>
        <v>0.68447889141478535</v>
      </c>
      <c r="F925" s="3">
        <f t="shared" ca="1" si="29"/>
        <v>21.811039453627373</v>
      </c>
    </row>
    <row r="926" spans="5:6" x14ac:dyDescent="0.3">
      <c r="E926" s="3">
        <f t="shared" ca="1" si="28"/>
        <v>0.78889806841678123</v>
      </c>
      <c r="F926" s="3">
        <f t="shared" ca="1" si="29"/>
        <v>24.261347560196455</v>
      </c>
    </row>
    <row r="927" spans="5:6" x14ac:dyDescent="0.3">
      <c r="E927" s="3">
        <f t="shared" ca="1" si="28"/>
        <v>0.75822941798807242</v>
      </c>
      <c r="F927" s="3">
        <f t="shared" ca="1" si="29"/>
        <v>23.453441208029858</v>
      </c>
    </row>
    <row r="928" spans="5:6" x14ac:dyDescent="0.3">
      <c r="E928" s="3">
        <f t="shared" ca="1" si="28"/>
        <v>0.15203535757833109</v>
      </c>
      <c r="F928" s="3">
        <f t="shared" ca="1" si="29"/>
        <v>14.017043422557627</v>
      </c>
    </row>
    <row r="929" spans="5:6" x14ac:dyDescent="0.3">
      <c r="E929" s="3">
        <f t="shared" ca="1" si="28"/>
        <v>0.99344133492779119</v>
      </c>
      <c r="F929" s="3">
        <f t="shared" ca="1" si="29"/>
        <v>42.204108254719138</v>
      </c>
    </row>
    <row r="930" spans="5:6" x14ac:dyDescent="0.3">
      <c r="E930" s="3">
        <f t="shared" ca="1" si="28"/>
        <v>0.88425213333723063</v>
      </c>
      <c r="F930" s="3">
        <f t="shared" ca="1" si="29"/>
        <v>27.673863193617702</v>
      </c>
    </row>
    <row r="931" spans="5:6" x14ac:dyDescent="0.3">
      <c r="E931" s="3">
        <f t="shared" ca="1" si="28"/>
        <v>0.64988263011439529</v>
      </c>
      <c r="F931" s="3">
        <f t="shared" ca="1" si="29"/>
        <v>21.143963405954</v>
      </c>
    </row>
    <row r="932" spans="5:6" x14ac:dyDescent="0.3">
      <c r="E932" s="3">
        <f t="shared" ca="1" si="28"/>
        <v>0.38246207656181097</v>
      </c>
      <c r="F932" s="3">
        <f t="shared" ca="1" si="29"/>
        <v>17.077428691220433</v>
      </c>
    </row>
    <row r="933" spans="5:6" x14ac:dyDescent="0.3">
      <c r="E933" s="3">
        <f t="shared" ca="1" si="28"/>
        <v>0.27492022463310317</v>
      </c>
      <c r="F933" s="3">
        <f t="shared" ca="1" si="29"/>
        <v>15.674239214261974</v>
      </c>
    </row>
    <row r="934" spans="5:6" x14ac:dyDescent="0.3">
      <c r="E934" s="3">
        <f t="shared" ca="1" si="28"/>
        <v>0.64496622609800891</v>
      </c>
      <c r="F934" s="3">
        <f t="shared" ca="1" si="29"/>
        <v>21.053275900175635</v>
      </c>
    </row>
    <row r="935" spans="5:6" x14ac:dyDescent="0.3">
      <c r="E935" s="3">
        <f t="shared" ca="1" si="28"/>
        <v>0.5935356325911072</v>
      </c>
      <c r="F935" s="3">
        <f t="shared" ca="1" si="29"/>
        <v>20.155517443509048</v>
      </c>
    </row>
    <row r="936" spans="5:6" x14ac:dyDescent="0.3">
      <c r="E936" s="3">
        <f t="shared" ca="1" si="28"/>
        <v>0.1954689480683417</v>
      </c>
      <c r="F936" s="3">
        <f t="shared" ca="1" si="29"/>
        <v>14.623615920269032</v>
      </c>
    </row>
    <row r="937" spans="5:6" x14ac:dyDescent="0.3">
      <c r="E937" s="3">
        <f t="shared" ca="1" si="28"/>
        <v>0.10353640272272546</v>
      </c>
      <c r="F937" s="3">
        <f t="shared" ca="1" si="29"/>
        <v>13.278483429781296</v>
      </c>
    </row>
    <row r="938" spans="5:6" x14ac:dyDescent="0.3">
      <c r="E938" s="3">
        <f t="shared" ca="1" si="28"/>
        <v>0.20762028524380782</v>
      </c>
      <c r="F938" s="3">
        <f t="shared" ca="1" si="29"/>
        <v>14.787833178775863</v>
      </c>
    </row>
    <row r="939" spans="5:6" x14ac:dyDescent="0.3">
      <c r="E939" s="3">
        <f t="shared" ca="1" si="28"/>
        <v>0.28202476762203632</v>
      </c>
      <c r="F939" s="3">
        <f t="shared" ca="1" si="29"/>
        <v>15.766554650972028</v>
      </c>
    </row>
    <row r="940" spans="5:6" x14ac:dyDescent="0.3">
      <c r="E940" s="3">
        <f t="shared" ca="1" si="28"/>
        <v>0.37311724277230351</v>
      </c>
      <c r="F940" s="3">
        <f t="shared" ca="1" si="29"/>
        <v>16.953840144743239</v>
      </c>
    </row>
    <row r="941" spans="5:6" x14ac:dyDescent="0.3">
      <c r="E941" s="3">
        <f t="shared" ca="1" si="28"/>
        <v>0.93310499459109564</v>
      </c>
      <c r="F941" s="3">
        <f t="shared" ca="1" si="29"/>
        <v>30.621431843430404</v>
      </c>
    </row>
    <row r="942" spans="5:6" x14ac:dyDescent="0.3">
      <c r="E942" s="3">
        <f t="shared" ca="1" si="28"/>
        <v>0.46960493294615513</v>
      </c>
      <c r="F942" s="3">
        <f t="shared" ca="1" si="29"/>
        <v>18.266502169923648</v>
      </c>
    </row>
    <row r="943" spans="5:6" x14ac:dyDescent="0.3">
      <c r="E943" s="3">
        <f t="shared" ca="1" si="28"/>
        <v>0.89484688803442913</v>
      </c>
      <c r="F943" s="3">
        <f t="shared" ca="1" si="29"/>
        <v>28.199390680758654</v>
      </c>
    </row>
    <row r="944" spans="5:6" x14ac:dyDescent="0.3">
      <c r="E944" s="3">
        <f t="shared" ca="1" si="28"/>
        <v>0.1483814984214944</v>
      </c>
      <c r="F944" s="3">
        <f t="shared" ca="1" si="29"/>
        <v>13.964167465702364</v>
      </c>
    </row>
    <row r="945" spans="5:6" x14ac:dyDescent="0.3">
      <c r="E945" s="3">
        <f t="shared" ca="1" si="28"/>
        <v>0.74226162588971012</v>
      </c>
      <c r="F945" s="3">
        <f t="shared" ca="1" si="29"/>
        <v>23.06630242314402</v>
      </c>
    </row>
    <row r="946" spans="5:6" x14ac:dyDescent="0.3">
      <c r="E946" s="3">
        <f t="shared" ca="1" si="28"/>
        <v>0.52678836977153909</v>
      </c>
      <c r="F946" s="3">
        <f t="shared" ca="1" si="29"/>
        <v>19.100150447687753</v>
      </c>
    </row>
    <row r="947" spans="5:6" x14ac:dyDescent="0.3">
      <c r="E947" s="3">
        <f t="shared" ca="1" si="28"/>
        <v>0.84622712151757884</v>
      </c>
      <c r="F947" s="3">
        <f t="shared" ca="1" si="29"/>
        <v>26.09000318455077</v>
      </c>
    </row>
    <row r="948" spans="5:6" x14ac:dyDescent="0.3">
      <c r="E948" s="3">
        <f t="shared" ca="1" si="28"/>
        <v>0.75728883620560783</v>
      </c>
      <c r="F948" s="3">
        <f t="shared" ca="1" si="29"/>
        <v>23.43005723351321</v>
      </c>
    </row>
    <row r="949" spans="5:6" x14ac:dyDescent="0.3">
      <c r="E949" s="3">
        <f t="shared" ca="1" si="28"/>
        <v>0.76246483106146934</v>
      </c>
      <c r="F949" s="3">
        <f t="shared" ca="1" si="29"/>
        <v>23.559688771466554</v>
      </c>
    </row>
    <row r="950" spans="5:6" x14ac:dyDescent="0.3">
      <c r="E950" s="3">
        <f t="shared" ca="1" si="28"/>
        <v>0.73914442130457492</v>
      </c>
      <c r="F950" s="3">
        <f t="shared" ca="1" si="29"/>
        <v>22.993048780634975</v>
      </c>
    </row>
    <row r="951" spans="5:6" x14ac:dyDescent="0.3">
      <c r="E951" s="3">
        <f t="shared" ca="1" si="28"/>
        <v>0.26367255742192341</v>
      </c>
      <c r="F951" s="3">
        <f t="shared" ca="1" si="29"/>
        <v>15.527822953630094</v>
      </c>
    </row>
    <row r="952" spans="5:6" x14ac:dyDescent="0.3">
      <c r="E952" s="3">
        <f t="shared" ca="1" si="28"/>
        <v>0.67537665455609297</v>
      </c>
      <c r="F952" s="3">
        <f t="shared" ca="1" si="29"/>
        <v>21.630297569989946</v>
      </c>
    </row>
    <row r="953" spans="5:6" x14ac:dyDescent="0.3">
      <c r="E953" s="3">
        <f t="shared" ca="1" si="28"/>
        <v>0.36591735678079951</v>
      </c>
      <c r="F953" s="3">
        <f t="shared" ca="1" si="29"/>
        <v>16.858978175844886</v>
      </c>
    </row>
    <row r="954" spans="5:6" x14ac:dyDescent="0.3">
      <c r="E954" s="3">
        <f t="shared" ca="1" si="28"/>
        <v>4.3325000751399667E-2</v>
      </c>
      <c r="F954" s="3">
        <f t="shared" ca="1" si="29"/>
        <v>12.14114874578569</v>
      </c>
    </row>
    <row r="955" spans="5:6" x14ac:dyDescent="0.3">
      <c r="E955" s="3">
        <f t="shared" ca="1" si="28"/>
        <v>0.71315409140669328</v>
      </c>
      <c r="F955" s="3">
        <f t="shared" ca="1" si="29"/>
        <v>22.408563566803018</v>
      </c>
    </row>
    <row r="956" spans="5:6" x14ac:dyDescent="0.3">
      <c r="E956" s="3">
        <f t="shared" ca="1" si="28"/>
        <v>0.45186265284190918</v>
      </c>
      <c r="F956" s="3">
        <f t="shared" ca="1" si="29"/>
        <v>18.017771250354375</v>
      </c>
    </row>
    <row r="957" spans="5:6" x14ac:dyDescent="0.3">
      <c r="E957" s="3">
        <f t="shared" ca="1" si="28"/>
        <v>0.86473794176028318</v>
      </c>
      <c r="F957" s="3">
        <f t="shared" ca="1" si="29"/>
        <v>26.810850908679612</v>
      </c>
    </row>
    <row r="958" spans="5:6" x14ac:dyDescent="0.3">
      <c r="E958" s="3">
        <f t="shared" ca="1" si="28"/>
        <v>0.59074451652573423</v>
      </c>
      <c r="F958" s="3">
        <f t="shared" ca="1" si="29"/>
        <v>20.109161606907314</v>
      </c>
    </row>
    <row r="959" spans="5:6" x14ac:dyDescent="0.3">
      <c r="E959" s="3">
        <f t="shared" ca="1" si="28"/>
        <v>0.57529205470757161</v>
      </c>
      <c r="F959" s="3">
        <f t="shared" ca="1" si="29"/>
        <v>19.856360910377298</v>
      </c>
    </row>
    <row r="960" spans="5:6" x14ac:dyDescent="0.3">
      <c r="E960" s="3">
        <f t="shared" ca="1" si="28"/>
        <v>0.42277131235160692</v>
      </c>
      <c r="F960" s="3">
        <f t="shared" ca="1" si="29"/>
        <v>17.618016608420835</v>
      </c>
    </row>
    <row r="961" spans="5:6" x14ac:dyDescent="0.3">
      <c r="E961" s="3">
        <f t="shared" ca="1" si="28"/>
        <v>0.63854601768643326</v>
      </c>
      <c r="F961" s="3">
        <f t="shared" ca="1" si="29"/>
        <v>20.936245822230234</v>
      </c>
    </row>
    <row r="962" spans="5:6" x14ac:dyDescent="0.3">
      <c r="E962" s="3">
        <f t="shared" ca="1" si="28"/>
        <v>0.18217136408835244</v>
      </c>
      <c r="F962" s="3">
        <f t="shared" ca="1" si="29"/>
        <v>14.44156249199694</v>
      </c>
    </row>
    <row r="963" spans="5:6" x14ac:dyDescent="0.3">
      <c r="E963" s="3">
        <f t="shared" ref="E963:E1026" ca="1" si="30">RAND()</f>
        <v>0.68510128571437556</v>
      </c>
      <c r="F963" s="3">
        <f t="shared" ref="F963:F1026" ca="1" si="31">_xlfn.CHISQ.INV(E963,$C$3)*$C$5+$C$4</f>
        <v>21.823545528503168</v>
      </c>
    </row>
    <row r="964" spans="5:6" x14ac:dyDescent="0.3">
      <c r="E964" s="3">
        <f t="shared" ca="1" si="30"/>
        <v>0.74649246755673682</v>
      </c>
      <c r="F964" s="3">
        <f t="shared" ca="1" si="31"/>
        <v>23.166901998341622</v>
      </c>
    </row>
    <row r="965" spans="5:6" x14ac:dyDescent="0.3">
      <c r="E965" s="3">
        <f t="shared" ca="1" si="30"/>
        <v>0.7669705718437938</v>
      </c>
      <c r="F965" s="3">
        <f t="shared" ca="1" si="31"/>
        <v>23.674472246990362</v>
      </c>
    </row>
    <row r="966" spans="5:6" x14ac:dyDescent="0.3">
      <c r="E966" s="3">
        <f t="shared" ca="1" si="30"/>
        <v>0.62461183802027453</v>
      </c>
      <c r="F966" s="3">
        <f t="shared" ca="1" si="31"/>
        <v>20.687418022084859</v>
      </c>
    </row>
    <row r="967" spans="5:6" x14ac:dyDescent="0.3">
      <c r="E967" s="3">
        <f t="shared" ca="1" si="30"/>
        <v>0.20917894748385635</v>
      </c>
      <c r="F967" s="3">
        <f t="shared" ca="1" si="31"/>
        <v>14.808768342624361</v>
      </c>
    </row>
    <row r="968" spans="5:6" x14ac:dyDescent="0.3">
      <c r="E968" s="3">
        <f t="shared" ca="1" si="30"/>
        <v>0.24966627628958149</v>
      </c>
      <c r="F968" s="3">
        <f t="shared" ca="1" si="31"/>
        <v>15.34483492022142</v>
      </c>
    </row>
    <row r="969" spans="5:6" x14ac:dyDescent="0.3">
      <c r="E969" s="3">
        <f t="shared" ca="1" si="30"/>
        <v>0.41122804349055886</v>
      </c>
      <c r="F969" s="3">
        <f t="shared" ca="1" si="31"/>
        <v>17.461805613736338</v>
      </c>
    </row>
    <row r="970" spans="5:6" x14ac:dyDescent="0.3">
      <c r="E970" s="3">
        <f t="shared" ca="1" si="30"/>
        <v>0.79234123762750719</v>
      </c>
      <c r="F970" s="3">
        <f t="shared" ca="1" si="31"/>
        <v>24.358165518503853</v>
      </c>
    </row>
    <row r="971" spans="5:6" x14ac:dyDescent="0.3">
      <c r="E971" s="3">
        <f t="shared" ca="1" si="30"/>
        <v>0.59897335962413711</v>
      </c>
      <c r="F971" s="3">
        <f t="shared" ca="1" si="31"/>
        <v>20.246466705355509</v>
      </c>
    </row>
    <row r="972" spans="5:6" x14ac:dyDescent="0.3">
      <c r="E972" s="3">
        <f t="shared" ca="1" si="30"/>
        <v>0.38665044414015237</v>
      </c>
      <c r="F972" s="3">
        <f t="shared" ca="1" si="31"/>
        <v>17.133007044209187</v>
      </c>
    </row>
    <row r="973" spans="5:6" x14ac:dyDescent="0.3">
      <c r="E973" s="3">
        <f t="shared" ca="1" si="30"/>
        <v>0.97624665064309968</v>
      </c>
      <c r="F973" s="3">
        <f t="shared" ca="1" si="31"/>
        <v>35.920664030437308</v>
      </c>
    </row>
    <row r="974" spans="5:6" x14ac:dyDescent="0.3">
      <c r="E974" s="3">
        <f t="shared" ca="1" si="30"/>
        <v>0.65260940345337015</v>
      </c>
      <c r="F974" s="3">
        <f t="shared" ca="1" si="31"/>
        <v>21.194672805573376</v>
      </c>
    </row>
    <row r="975" spans="5:6" x14ac:dyDescent="0.3">
      <c r="E975" s="3">
        <f t="shared" ca="1" si="30"/>
        <v>0.42625846995532046</v>
      </c>
      <c r="F975" s="3">
        <f t="shared" ca="1" si="31"/>
        <v>17.665458458605649</v>
      </c>
    </row>
    <row r="976" spans="5:6" x14ac:dyDescent="0.3">
      <c r="E976" s="3">
        <f t="shared" ca="1" si="30"/>
        <v>0.66414195969256684</v>
      </c>
      <c r="F976" s="3">
        <f t="shared" ca="1" si="31"/>
        <v>21.412522782825967</v>
      </c>
    </row>
    <row r="977" spans="5:6" x14ac:dyDescent="0.3">
      <c r="E977" s="3">
        <f t="shared" ca="1" si="30"/>
        <v>0.49074754004253274</v>
      </c>
      <c r="F977" s="3">
        <f t="shared" ca="1" si="31"/>
        <v>18.568578141821192</v>
      </c>
    </row>
    <row r="978" spans="5:6" x14ac:dyDescent="0.3">
      <c r="E978" s="3">
        <f t="shared" ca="1" si="30"/>
        <v>3.6604766382920761E-2</v>
      </c>
      <c r="F978" s="3">
        <f t="shared" ca="1" si="31"/>
        <v>11.979325334660645</v>
      </c>
    </row>
    <row r="979" spans="5:6" x14ac:dyDescent="0.3">
      <c r="E979" s="3">
        <f t="shared" ca="1" si="30"/>
        <v>0.17621217056338445</v>
      </c>
      <c r="F979" s="3">
        <f t="shared" ca="1" si="31"/>
        <v>14.359050893243563</v>
      </c>
    </row>
    <row r="980" spans="5:6" x14ac:dyDescent="0.3">
      <c r="E980" s="3">
        <f t="shared" ca="1" si="30"/>
        <v>0.78940411477285133</v>
      </c>
      <c r="F980" s="3">
        <f t="shared" ca="1" si="31"/>
        <v>24.275492027911621</v>
      </c>
    </row>
    <row r="981" spans="5:6" x14ac:dyDescent="0.3">
      <c r="E981" s="3">
        <f t="shared" ca="1" si="30"/>
        <v>0.58062763623410141</v>
      </c>
      <c r="F981" s="3">
        <f t="shared" ca="1" si="31"/>
        <v>19.942933350224408</v>
      </c>
    </row>
    <row r="982" spans="5:6" x14ac:dyDescent="0.3">
      <c r="E982" s="3">
        <f t="shared" ca="1" si="30"/>
        <v>0.2929509218011247</v>
      </c>
      <c r="F982" s="3">
        <f t="shared" ca="1" si="31"/>
        <v>15.90837148524769</v>
      </c>
    </row>
    <row r="983" spans="5:6" x14ac:dyDescent="0.3">
      <c r="E983" s="3">
        <f t="shared" ca="1" si="30"/>
        <v>7.6951145713423208E-2</v>
      </c>
      <c r="F983" s="3">
        <f t="shared" ca="1" si="31"/>
        <v>12.823042154406467</v>
      </c>
    </row>
    <row r="984" spans="5:6" x14ac:dyDescent="0.3">
      <c r="E984" s="3">
        <f t="shared" ca="1" si="30"/>
        <v>0.6685760540122343</v>
      </c>
      <c r="F984" s="3">
        <f t="shared" ca="1" si="31"/>
        <v>21.497796891896236</v>
      </c>
    </row>
    <row r="985" spans="5:6" x14ac:dyDescent="0.3">
      <c r="E985" s="3">
        <f t="shared" ca="1" si="30"/>
        <v>0.2279352690601526</v>
      </c>
      <c r="F985" s="3">
        <f t="shared" ca="1" si="31"/>
        <v>15.058750724727163</v>
      </c>
    </row>
    <row r="986" spans="5:6" x14ac:dyDescent="0.3">
      <c r="E986" s="3">
        <f t="shared" ca="1" si="30"/>
        <v>0.22162239254392513</v>
      </c>
      <c r="F986" s="3">
        <f t="shared" ca="1" si="31"/>
        <v>14.974984053273545</v>
      </c>
    </row>
    <row r="987" spans="5:6" x14ac:dyDescent="0.3">
      <c r="E987" s="3">
        <f t="shared" ca="1" si="30"/>
        <v>0.69333276074799621</v>
      </c>
      <c r="F987" s="3">
        <f t="shared" ca="1" si="31"/>
        <v>21.990790485347112</v>
      </c>
    </row>
    <row r="988" spans="5:6" x14ac:dyDescent="0.3">
      <c r="E988" s="3">
        <f t="shared" ca="1" si="30"/>
        <v>0.18042011400389568</v>
      </c>
      <c r="F988" s="3">
        <f t="shared" ca="1" si="31"/>
        <v>14.41737833212354</v>
      </c>
    </row>
    <row r="989" spans="5:6" x14ac:dyDescent="0.3">
      <c r="E989" s="3">
        <f t="shared" ca="1" si="30"/>
        <v>0.40410756158932493</v>
      </c>
      <c r="F989" s="3">
        <f t="shared" ca="1" si="31"/>
        <v>17.366045616355944</v>
      </c>
    </row>
    <row r="990" spans="5:6" x14ac:dyDescent="0.3">
      <c r="E990" s="3">
        <f t="shared" ca="1" si="30"/>
        <v>0.55555530975053857</v>
      </c>
      <c r="F990" s="3">
        <f t="shared" ca="1" si="31"/>
        <v>19.542272318582608</v>
      </c>
    </row>
    <row r="991" spans="5:6" x14ac:dyDescent="0.3">
      <c r="E991" s="3">
        <f t="shared" ca="1" si="30"/>
        <v>0.41719030003926361</v>
      </c>
      <c r="F991" s="3">
        <f t="shared" ca="1" si="31"/>
        <v>17.542335096829799</v>
      </c>
    </row>
    <row r="992" spans="5:6" x14ac:dyDescent="0.3">
      <c r="E992" s="3">
        <f t="shared" ca="1" si="30"/>
        <v>0.61481576847834674</v>
      </c>
      <c r="F992" s="3">
        <f t="shared" ca="1" si="31"/>
        <v>20.51647469042355</v>
      </c>
    </row>
    <row r="993" spans="5:6" x14ac:dyDescent="0.3">
      <c r="E993" s="3">
        <f t="shared" ca="1" si="30"/>
        <v>0.71154014223714435</v>
      </c>
      <c r="F993" s="3">
        <f t="shared" ca="1" si="31"/>
        <v>22.373700990048761</v>
      </c>
    </row>
    <row r="994" spans="5:6" x14ac:dyDescent="0.3">
      <c r="E994" s="3">
        <f t="shared" ca="1" si="30"/>
        <v>0.68637344471782891</v>
      </c>
      <c r="F994" s="3">
        <f t="shared" ca="1" si="31"/>
        <v>21.849167736377865</v>
      </c>
    </row>
    <row r="995" spans="5:6" x14ac:dyDescent="0.3">
      <c r="E995" s="3">
        <f t="shared" ca="1" si="30"/>
        <v>0.25999898701350188</v>
      </c>
      <c r="F995" s="3">
        <f t="shared" ca="1" si="31"/>
        <v>15.479910384821503</v>
      </c>
    </row>
    <row r="996" spans="5:6" x14ac:dyDescent="0.3">
      <c r="E996" s="3">
        <f t="shared" ca="1" si="30"/>
        <v>0.42221586414274359</v>
      </c>
      <c r="F996" s="3">
        <f t="shared" ca="1" si="31"/>
        <v>17.610470976412863</v>
      </c>
    </row>
    <row r="997" spans="5:6" x14ac:dyDescent="0.3">
      <c r="E997" s="3">
        <f t="shared" ca="1" si="30"/>
        <v>5.769259677418459E-2</v>
      </c>
      <c r="F997" s="3">
        <f t="shared" ca="1" si="31"/>
        <v>12.45305156951653</v>
      </c>
    </row>
    <row r="998" spans="5:6" x14ac:dyDescent="0.3">
      <c r="E998" s="3">
        <f t="shared" ca="1" si="30"/>
        <v>0.67278429787549476</v>
      </c>
      <c r="F998" s="3">
        <f t="shared" ca="1" si="31"/>
        <v>21.579539435976642</v>
      </c>
    </row>
    <row r="999" spans="5:6" x14ac:dyDescent="0.3">
      <c r="E999" s="3">
        <f t="shared" ca="1" si="30"/>
        <v>0.68519735762308065</v>
      </c>
      <c r="F999" s="3">
        <f t="shared" ca="1" si="31"/>
        <v>21.825477665043771</v>
      </c>
    </row>
    <row r="1000" spans="5:6" x14ac:dyDescent="0.3">
      <c r="E1000" s="3">
        <f t="shared" ca="1" si="30"/>
        <v>0.59096416650088823</v>
      </c>
      <c r="F1000" s="3">
        <f t="shared" ca="1" si="31"/>
        <v>20.112801706272062</v>
      </c>
    </row>
    <row r="1001" spans="5:6" x14ac:dyDescent="0.3">
      <c r="E1001" s="3">
        <f t="shared" ca="1" si="30"/>
        <v>0.9406621849241088</v>
      </c>
      <c r="F1001" s="3">
        <f t="shared" ca="1" si="31"/>
        <v>31.250499560613235</v>
      </c>
    </row>
    <row r="1002" spans="5:6" x14ac:dyDescent="0.3">
      <c r="E1002" s="3">
        <f t="shared" ca="1" si="30"/>
        <v>0.54147454476586543</v>
      </c>
      <c r="F1002" s="3">
        <f t="shared" ca="1" si="31"/>
        <v>19.323687864797179</v>
      </c>
    </row>
    <row r="1003" spans="5:6" x14ac:dyDescent="0.3">
      <c r="E1003" s="3">
        <f t="shared" ca="1" si="30"/>
        <v>0.65487506009001573</v>
      </c>
      <c r="F1003" s="3">
        <f t="shared" ca="1" si="31"/>
        <v>21.237034913893844</v>
      </c>
    </row>
    <row r="1004" spans="5:6" x14ac:dyDescent="0.3">
      <c r="E1004" s="3">
        <f t="shared" ca="1" si="30"/>
        <v>0.21621747699892335</v>
      </c>
      <c r="F1004" s="3">
        <f t="shared" ca="1" si="31"/>
        <v>14.902978233165827</v>
      </c>
    </row>
    <row r="1005" spans="5:6" x14ac:dyDescent="0.3">
      <c r="E1005" s="3">
        <f t="shared" ca="1" si="30"/>
        <v>0.6370531285561305</v>
      </c>
      <c r="F1005" s="3">
        <f t="shared" ca="1" si="31"/>
        <v>20.909253624821972</v>
      </c>
    </row>
    <row r="1006" spans="5:6" x14ac:dyDescent="0.3">
      <c r="E1006" s="3">
        <f t="shared" ca="1" si="30"/>
        <v>0.47149243000992025</v>
      </c>
      <c r="F1006" s="3">
        <f t="shared" ca="1" si="31"/>
        <v>18.293208390381643</v>
      </c>
    </row>
    <row r="1007" spans="5:6" x14ac:dyDescent="0.3">
      <c r="E1007" s="3">
        <f t="shared" ca="1" si="30"/>
        <v>0.34307769412211797</v>
      </c>
      <c r="F1007" s="3">
        <f t="shared" ca="1" si="31"/>
        <v>16.559774606256813</v>
      </c>
    </row>
    <row r="1008" spans="5:6" x14ac:dyDescent="0.3">
      <c r="E1008" s="3">
        <f t="shared" ca="1" si="30"/>
        <v>0.26062731069744882</v>
      </c>
      <c r="F1008" s="3">
        <f t="shared" ca="1" si="31"/>
        <v>15.48810901194042</v>
      </c>
    </row>
    <row r="1009" spans="5:6" x14ac:dyDescent="0.3">
      <c r="E1009" s="3">
        <f t="shared" ca="1" si="30"/>
        <v>0.3072861867697837</v>
      </c>
      <c r="F1009" s="3">
        <f t="shared" ca="1" si="31"/>
        <v>16.094337177597168</v>
      </c>
    </row>
    <row r="1010" spans="5:6" x14ac:dyDescent="0.3">
      <c r="E1010" s="3">
        <f t="shared" ca="1" si="30"/>
        <v>0.51206683952261633</v>
      </c>
      <c r="F1010" s="3">
        <f t="shared" ca="1" si="31"/>
        <v>18.880266180695919</v>
      </c>
    </row>
    <row r="1011" spans="5:6" x14ac:dyDescent="0.3">
      <c r="E1011" s="3">
        <f t="shared" ca="1" si="30"/>
        <v>0.3041515428279471</v>
      </c>
      <c r="F1011" s="3">
        <f t="shared" ca="1" si="31"/>
        <v>16.053670414457514</v>
      </c>
    </row>
    <row r="1012" spans="5:6" x14ac:dyDescent="0.3">
      <c r="E1012" s="3">
        <f t="shared" ca="1" si="30"/>
        <v>0.2882990070599416</v>
      </c>
      <c r="F1012" s="3">
        <f t="shared" ca="1" si="31"/>
        <v>15.848008358726528</v>
      </c>
    </row>
    <row r="1013" spans="5:6" x14ac:dyDescent="0.3">
      <c r="E1013" s="3">
        <f t="shared" ca="1" si="30"/>
        <v>0.97331101419180621</v>
      </c>
      <c r="F1013" s="3">
        <f t="shared" ca="1" si="31"/>
        <v>35.337463354750142</v>
      </c>
    </row>
    <row r="1014" spans="5:6" x14ac:dyDescent="0.3">
      <c r="E1014" s="3">
        <f t="shared" ca="1" si="30"/>
        <v>0.9033611677643455</v>
      </c>
      <c r="F1014" s="3">
        <f t="shared" ca="1" si="31"/>
        <v>28.658030891218782</v>
      </c>
    </row>
    <row r="1015" spans="5:6" x14ac:dyDescent="0.3">
      <c r="E1015" s="3">
        <f t="shared" ca="1" si="30"/>
        <v>0.67577043569203188</v>
      </c>
      <c r="F1015" s="3">
        <f t="shared" ca="1" si="31"/>
        <v>21.638035089169769</v>
      </c>
    </row>
    <row r="1016" spans="5:6" x14ac:dyDescent="0.3">
      <c r="E1016" s="3">
        <f t="shared" ca="1" si="30"/>
        <v>0.57154456225037664</v>
      </c>
      <c r="F1016" s="3">
        <f t="shared" ca="1" si="31"/>
        <v>19.795991899812485</v>
      </c>
    </row>
    <row r="1017" spans="5:6" x14ac:dyDescent="0.3">
      <c r="E1017" s="3">
        <f t="shared" ca="1" si="30"/>
        <v>0.55758704316150265</v>
      </c>
      <c r="F1017" s="3">
        <f t="shared" ca="1" si="31"/>
        <v>19.574177282260464</v>
      </c>
    </row>
    <row r="1018" spans="5:6" x14ac:dyDescent="0.3">
      <c r="E1018" s="3">
        <f t="shared" ca="1" si="30"/>
        <v>8.3167815653242383E-2</v>
      </c>
      <c r="F1018" s="3">
        <f t="shared" ca="1" si="31"/>
        <v>12.934248799813414</v>
      </c>
    </row>
    <row r="1019" spans="5:6" x14ac:dyDescent="0.3">
      <c r="E1019" s="3">
        <f t="shared" ca="1" si="30"/>
        <v>0.16865893232246265</v>
      </c>
      <c r="F1019" s="3">
        <f t="shared" ca="1" si="31"/>
        <v>14.253532486585403</v>
      </c>
    </row>
    <row r="1020" spans="5:6" x14ac:dyDescent="0.3">
      <c r="E1020" s="3">
        <f t="shared" ca="1" si="30"/>
        <v>0.11873317244871096</v>
      </c>
      <c r="F1020" s="3">
        <f t="shared" ca="1" si="31"/>
        <v>13.51982813529418</v>
      </c>
    </row>
    <row r="1021" spans="5:6" x14ac:dyDescent="0.3">
      <c r="E1021" s="3">
        <f t="shared" ca="1" si="30"/>
        <v>0.90126657055429427</v>
      </c>
      <c r="F1021" s="3">
        <f t="shared" ca="1" si="31"/>
        <v>28.541865471141278</v>
      </c>
    </row>
    <row r="1022" spans="5:6" x14ac:dyDescent="0.3">
      <c r="E1022" s="3">
        <f t="shared" ca="1" si="30"/>
        <v>0.17609565750820055</v>
      </c>
      <c r="F1022" s="3">
        <f t="shared" ca="1" si="31"/>
        <v>14.357431382223869</v>
      </c>
    </row>
    <row r="1023" spans="5:6" x14ac:dyDescent="0.3">
      <c r="E1023" s="3">
        <f t="shared" ca="1" si="30"/>
        <v>0.27766366404542109</v>
      </c>
      <c r="F1023" s="3">
        <f t="shared" ca="1" si="31"/>
        <v>15.709899590060905</v>
      </c>
    </row>
    <row r="1024" spans="5:6" x14ac:dyDescent="0.3">
      <c r="E1024" s="3">
        <f t="shared" ca="1" si="30"/>
        <v>0.63770447836257926</v>
      </c>
      <c r="F1024" s="3">
        <f t="shared" ca="1" si="31"/>
        <v>20.921020268959772</v>
      </c>
    </row>
    <row r="1025" spans="5:6" x14ac:dyDescent="0.3">
      <c r="E1025" s="3">
        <f t="shared" ca="1" si="30"/>
        <v>0.36780916005847653</v>
      </c>
      <c r="F1025" s="3">
        <f t="shared" ca="1" si="31"/>
        <v>16.883875220268074</v>
      </c>
    </row>
    <row r="1026" spans="5:6" x14ac:dyDescent="0.3">
      <c r="E1026" s="3">
        <f t="shared" ca="1" si="30"/>
        <v>5.4559636944078949E-2</v>
      </c>
      <c r="F1026" s="3">
        <f t="shared" ca="1" si="31"/>
        <v>12.388237137778781</v>
      </c>
    </row>
    <row r="1027" spans="5:6" x14ac:dyDescent="0.3">
      <c r="E1027" s="3">
        <f t="shared" ref="E1027:E1090" ca="1" si="32">RAND()</f>
        <v>0.67060151291855474</v>
      </c>
      <c r="F1027" s="3">
        <f t="shared" ref="F1027:F1090" ca="1" si="33">_xlfn.CHISQ.INV(E1027,$C$3)*$C$5+$C$4</f>
        <v>21.537040111744965</v>
      </c>
    </row>
    <row r="1028" spans="5:6" x14ac:dyDescent="0.3">
      <c r="E1028" s="3">
        <f t="shared" ca="1" si="32"/>
        <v>0.59746210642664466</v>
      </c>
      <c r="F1028" s="3">
        <f t="shared" ca="1" si="33"/>
        <v>20.221104434622831</v>
      </c>
    </row>
    <row r="1029" spans="5:6" x14ac:dyDescent="0.3">
      <c r="E1029" s="3">
        <f t="shared" ca="1" si="32"/>
        <v>0.62967750540176792</v>
      </c>
      <c r="F1029" s="3">
        <f t="shared" ca="1" si="33"/>
        <v>20.777083668279147</v>
      </c>
    </row>
    <row r="1030" spans="5:6" x14ac:dyDescent="0.3">
      <c r="E1030" s="3">
        <f t="shared" ca="1" si="32"/>
        <v>0.85435440020947351</v>
      </c>
      <c r="F1030" s="3">
        <f t="shared" ca="1" si="33"/>
        <v>26.39639296991983</v>
      </c>
    </row>
    <row r="1031" spans="5:6" x14ac:dyDescent="0.3">
      <c r="E1031" s="3">
        <f t="shared" ca="1" si="32"/>
        <v>0.14825390093135582</v>
      </c>
      <c r="F1031" s="3">
        <f t="shared" ca="1" si="33"/>
        <v>13.962314548490664</v>
      </c>
    </row>
    <row r="1032" spans="5:6" x14ac:dyDescent="0.3">
      <c r="E1032" s="3">
        <f t="shared" ca="1" si="32"/>
        <v>0.22354076544120194</v>
      </c>
      <c r="F1032" s="3">
        <f t="shared" ca="1" si="33"/>
        <v>15.00047590522956</v>
      </c>
    </row>
    <row r="1033" spans="5:6" x14ac:dyDescent="0.3">
      <c r="E1033" s="3">
        <f t="shared" ca="1" si="32"/>
        <v>0.36018264387511267</v>
      </c>
      <c r="F1033" s="3">
        <f t="shared" ca="1" si="33"/>
        <v>16.783622911514211</v>
      </c>
    </row>
    <row r="1034" spans="5:6" x14ac:dyDescent="0.3">
      <c r="E1034" s="3">
        <f t="shared" ca="1" si="32"/>
        <v>0.33334274360611593</v>
      </c>
      <c r="F1034" s="3">
        <f t="shared" ca="1" si="33"/>
        <v>16.432875638929609</v>
      </c>
    </row>
    <row r="1035" spans="5:6" x14ac:dyDescent="0.3">
      <c r="E1035" s="3">
        <f t="shared" ca="1" si="32"/>
        <v>0.85926225577147475</v>
      </c>
      <c r="F1035" s="3">
        <f t="shared" ca="1" si="33"/>
        <v>26.588877002700752</v>
      </c>
    </row>
    <row r="1036" spans="5:6" x14ac:dyDescent="0.3">
      <c r="E1036" s="3">
        <f t="shared" ca="1" si="32"/>
        <v>0.30983503262399703</v>
      </c>
      <c r="F1036" s="3">
        <f t="shared" ca="1" si="33"/>
        <v>16.127408781897621</v>
      </c>
    </row>
    <row r="1037" spans="5:6" x14ac:dyDescent="0.3">
      <c r="E1037" s="3">
        <f t="shared" ca="1" si="32"/>
        <v>0.61364243700979693</v>
      </c>
      <c r="F1037" s="3">
        <f t="shared" ca="1" si="33"/>
        <v>20.496209942067203</v>
      </c>
    </row>
    <row r="1038" spans="5:6" x14ac:dyDescent="0.3">
      <c r="E1038" s="3">
        <f t="shared" ca="1" si="32"/>
        <v>0.14064968869958661</v>
      </c>
      <c r="F1038" s="3">
        <f t="shared" ca="1" si="33"/>
        <v>13.851062365451188</v>
      </c>
    </row>
    <row r="1039" spans="5:6" x14ac:dyDescent="0.3">
      <c r="E1039" s="3">
        <f t="shared" ca="1" si="32"/>
        <v>0.56578165874345976</v>
      </c>
      <c r="F1039" s="3">
        <f t="shared" ca="1" si="33"/>
        <v>19.703838605043003</v>
      </c>
    </row>
    <row r="1040" spans="5:6" x14ac:dyDescent="0.3">
      <c r="E1040" s="3">
        <f t="shared" ca="1" si="32"/>
        <v>0.18675704653342917</v>
      </c>
      <c r="F1040" s="3">
        <f t="shared" ca="1" si="33"/>
        <v>14.504649880646012</v>
      </c>
    </row>
    <row r="1041" spans="5:6" x14ac:dyDescent="0.3">
      <c r="E1041" s="3">
        <f t="shared" ca="1" si="32"/>
        <v>0.85672256085760279</v>
      </c>
      <c r="F1041" s="3">
        <f t="shared" ca="1" si="33"/>
        <v>26.488535862758074</v>
      </c>
    </row>
    <row r="1042" spans="5:6" x14ac:dyDescent="0.3">
      <c r="E1042" s="3">
        <f t="shared" ca="1" si="32"/>
        <v>0.68973197868933578</v>
      </c>
      <c r="F1042" s="3">
        <f t="shared" ca="1" si="33"/>
        <v>21.917203410406113</v>
      </c>
    </row>
    <row r="1043" spans="5:6" x14ac:dyDescent="0.3">
      <c r="E1043" s="3">
        <f t="shared" ca="1" si="32"/>
        <v>0.85317129708112827</v>
      </c>
      <c r="F1043" s="3">
        <f t="shared" ca="1" si="33"/>
        <v>26.350859095277215</v>
      </c>
    </row>
    <row r="1044" spans="5:6" x14ac:dyDescent="0.3">
      <c r="E1044" s="3">
        <f t="shared" ca="1" si="32"/>
        <v>0.37145807122622554</v>
      </c>
      <c r="F1044" s="3">
        <f t="shared" ca="1" si="33"/>
        <v>16.931953352999678</v>
      </c>
    </row>
    <row r="1045" spans="5:6" x14ac:dyDescent="0.3">
      <c r="E1045" s="3">
        <f t="shared" ca="1" si="32"/>
        <v>0.74669634627810166</v>
      </c>
      <c r="F1045" s="3">
        <f t="shared" ca="1" si="33"/>
        <v>23.171784643675</v>
      </c>
    </row>
    <row r="1046" spans="5:6" x14ac:dyDescent="0.3">
      <c r="E1046" s="3">
        <f t="shared" ca="1" si="32"/>
        <v>0.76239390692934983</v>
      </c>
      <c r="F1046" s="3">
        <f t="shared" ca="1" si="33"/>
        <v>23.557896615144681</v>
      </c>
    </row>
    <row r="1047" spans="5:6" x14ac:dyDescent="0.3">
      <c r="E1047" s="3">
        <f t="shared" ca="1" si="32"/>
        <v>0.73093456490445563</v>
      </c>
      <c r="F1047" s="3">
        <f t="shared" ca="1" si="33"/>
        <v>22.803495726978742</v>
      </c>
    </row>
    <row r="1048" spans="5:6" x14ac:dyDescent="0.3">
      <c r="E1048" s="3">
        <f t="shared" ca="1" si="32"/>
        <v>0.80782135665472887</v>
      </c>
      <c r="F1048" s="3">
        <f t="shared" ca="1" si="33"/>
        <v>24.811244588165593</v>
      </c>
    </row>
    <row r="1049" spans="5:6" x14ac:dyDescent="0.3">
      <c r="E1049" s="3">
        <f t="shared" ca="1" si="32"/>
        <v>0.67147323058418962</v>
      </c>
      <c r="F1049" s="3">
        <f t="shared" ca="1" si="33"/>
        <v>21.553986623714501</v>
      </c>
    </row>
    <row r="1050" spans="5:6" x14ac:dyDescent="0.3">
      <c r="E1050" s="3">
        <f t="shared" ca="1" si="32"/>
        <v>2.5867774118822906E-3</v>
      </c>
      <c r="F1050" s="3">
        <f t="shared" ca="1" si="33"/>
        <v>10.623804618042808</v>
      </c>
    </row>
    <row r="1051" spans="5:6" x14ac:dyDescent="0.3">
      <c r="E1051" s="3">
        <f t="shared" ca="1" si="32"/>
        <v>0.57371836675062682</v>
      </c>
      <c r="F1051" s="3">
        <f t="shared" ca="1" si="33"/>
        <v>19.830966862658855</v>
      </c>
    </row>
    <row r="1052" spans="5:6" x14ac:dyDescent="0.3">
      <c r="E1052" s="3">
        <f t="shared" ca="1" si="32"/>
        <v>0.51611440159744515</v>
      </c>
      <c r="F1052" s="3">
        <f t="shared" ca="1" si="33"/>
        <v>18.940323418001714</v>
      </c>
    </row>
    <row r="1053" spans="5:6" x14ac:dyDescent="0.3">
      <c r="E1053" s="3">
        <f t="shared" ca="1" si="32"/>
        <v>0.40882904220990268</v>
      </c>
      <c r="F1053" s="3">
        <f t="shared" ca="1" si="33"/>
        <v>17.429493574518908</v>
      </c>
    </row>
    <row r="1054" spans="5:6" x14ac:dyDescent="0.3">
      <c r="E1054" s="3">
        <f t="shared" ca="1" si="32"/>
        <v>0.23301908969414309</v>
      </c>
      <c r="F1054" s="3">
        <f t="shared" ca="1" si="33"/>
        <v>15.125970687234382</v>
      </c>
    </row>
    <row r="1055" spans="5:6" x14ac:dyDescent="0.3">
      <c r="E1055" s="3">
        <f t="shared" ca="1" si="32"/>
        <v>0.50081565593455479</v>
      </c>
      <c r="F1055" s="3">
        <f t="shared" ca="1" si="33"/>
        <v>18.714830175554511</v>
      </c>
    </row>
    <row r="1056" spans="5:6" x14ac:dyDescent="0.3">
      <c r="E1056" s="3">
        <f t="shared" ca="1" si="32"/>
        <v>2.6999356390436713E-2</v>
      </c>
      <c r="F1056" s="3">
        <f t="shared" ca="1" si="33"/>
        <v>11.721417775068819</v>
      </c>
    </row>
    <row r="1057" spans="5:6" x14ac:dyDescent="0.3">
      <c r="E1057" s="3">
        <f t="shared" ca="1" si="32"/>
        <v>0.62329695439812616</v>
      </c>
      <c r="F1057" s="3">
        <f t="shared" ca="1" si="33"/>
        <v>20.664287489753395</v>
      </c>
    </row>
    <row r="1058" spans="5:6" x14ac:dyDescent="0.3">
      <c r="E1058" s="3">
        <f t="shared" ca="1" si="32"/>
        <v>0.33532785320603964</v>
      </c>
      <c r="F1058" s="3">
        <f t="shared" ca="1" si="33"/>
        <v>16.458727970533424</v>
      </c>
    </row>
    <row r="1059" spans="5:6" x14ac:dyDescent="0.3">
      <c r="E1059" s="3">
        <f t="shared" ca="1" si="32"/>
        <v>0.6612311704883479</v>
      </c>
      <c r="F1059" s="3">
        <f t="shared" ca="1" si="33"/>
        <v>21.357009627923198</v>
      </c>
    </row>
    <row r="1060" spans="5:6" x14ac:dyDescent="0.3">
      <c r="E1060" s="3">
        <f t="shared" ca="1" si="32"/>
        <v>0.52456690479443302</v>
      </c>
      <c r="F1060" s="3">
        <f t="shared" ca="1" si="33"/>
        <v>19.066710010224043</v>
      </c>
    </row>
    <row r="1061" spans="5:6" x14ac:dyDescent="0.3">
      <c r="E1061" s="3">
        <f t="shared" ca="1" si="32"/>
        <v>0.21378900577245941</v>
      </c>
      <c r="F1061" s="3">
        <f t="shared" ca="1" si="33"/>
        <v>14.870532162939151</v>
      </c>
    </row>
    <row r="1062" spans="5:6" x14ac:dyDescent="0.3">
      <c r="E1062" s="3">
        <f t="shared" ca="1" si="32"/>
        <v>0.76260241316517541</v>
      </c>
      <c r="F1062" s="3">
        <f t="shared" ca="1" si="33"/>
        <v>23.563166561063895</v>
      </c>
    </row>
    <row r="1063" spans="5:6" x14ac:dyDescent="0.3">
      <c r="E1063" s="3">
        <f t="shared" ca="1" si="32"/>
        <v>2.2102683606850415E-2</v>
      </c>
      <c r="F1063" s="3">
        <f t="shared" ca="1" si="33"/>
        <v>11.5726515799394</v>
      </c>
    </row>
    <row r="1064" spans="5:6" x14ac:dyDescent="0.3">
      <c r="E1064" s="3">
        <f t="shared" ca="1" si="32"/>
        <v>0.86996875597713674</v>
      </c>
      <c r="F1064" s="3">
        <f t="shared" ca="1" si="33"/>
        <v>27.030561975092546</v>
      </c>
    </row>
    <row r="1065" spans="5:6" x14ac:dyDescent="0.3">
      <c r="E1065" s="3">
        <f t="shared" ca="1" si="32"/>
        <v>0.70234263862253765</v>
      </c>
      <c r="F1065" s="3">
        <f t="shared" ca="1" si="33"/>
        <v>22.177948881359779</v>
      </c>
    </row>
    <row r="1066" spans="5:6" x14ac:dyDescent="0.3">
      <c r="E1066" s="3">
        <f t="shared" ca="1" si="32"/>
        <v>0.65123337842595652</v>
      </c>
      <c r="F1066" s="3">
        <f t="shared" ca="1" si="33"/>
        <v>21.169045885797679</v>
      </c>
    </row>
    <row r="1067" spans="5:6" x14ac:dyDescent="0.3">
      <c r="E1067" s="3">
        <f t="shared" ca="1" si="32"/>
        <v>0.15248180983560322</v>
      </c>
      <c r="F1067" s="3">
        <f t="shared" ca="1" si="33"/>
        <v>14.023480283580479</v>
      </c>
    </row>
    <row r="1068" spans="5:6" x14ac:dyDescent="0.3">
      <c r="E1068" s="3">
        <f t="shared" ca="1" si="32"/>
        <v>0.21093499284315875</v>
      </c>
      <c r="F1068" s="3">
        <f t="shared" ca="1" si="33"/>
        <v>14.832322215245952</v>
      </c>
    </row>
    <row r="1069" spans="5:6" x14ac:dyDescent="0.3">
      <c r="E1069" s="3">
        <f t="shared" ca="1" si="32"/>
        <v>1.3415017994703682E-2</v>
      </c>
      <c r="F1069" s="3">
        <f t="shared" ca="1" si="33"/>
        <v>11.260145468003788</v>
      </c>
    </row>
    <row r="1070" spans="5:6" x14ac:dyDescent="0.3">
      <c r="E1070" s="3">
        <f t="shared" ca="1" si="32"/>
        <v>0.84587795256281451</v>
      </c>
      <c r="F1070" s="3">
        <f t="shared" ca="1" si="33"/>
        <v>26.077165093481483</v>
      </c>
    </row>
    <row r="1071" spans="5:6" x14ac:dyDescent="0.3">
      <c r="E1071" s="3">
        <f t="shared" ca="1" si="32"/>
        <v>0.19702998827451146</v>
      </c>
      <c r="F1071" s="3">
        <f t="shared" ca="1" si="33"/>
        <v>14.644818560878587</v>
      </c>
    </row>
    <row r="1072" spans="5:6" x14ac:dyDescent="0.3">
      <c r="E1072" s="3">
        <f t="shared" ca="1" si="32"/>
        <v>0.42565532337377143</v>
      </c>
      <c r="F1072" s="3">
        <f t="shared" ca="1" si="33"/>
        <v>17.657244137806522</v>
      </c>
    </row>
    <row r="1073" spans="5:6" x14ac:dyDescent="0.3">
      <c r="E1073" s="3">
        <f t="shared" ca="1" si="32"/>
        <v>0.53235576751571934</v>
      </c>
      <c r="F1073" s="3">
        <f t="shared" ca="1" si="33"/>
        <v>19.184380662042837</v>
      </c>
    </row>
    <row r="1074" spans="5:6" x14ac:dyDescent="0.3">
      <c r="E1074" s="3">
        <f t="shared" ca="1" si="32"/>
        <v>6.7462284116283633E-2</v>
      </c>
      <c r="F1074" s="3">
        <f t="shared" ca="1" si="33"/>
        <v>12.64618345454419</v>
      </c>
    </row>
    <row r="1075" spans="5:6" x14ac:dyDescent="0.3">
      <c r="E1075" s="3">
        <f t="shared" ca="1" si="32"/>
        <v>0.59824656226232631</v>
      </c>
      <c r="F1075" s="3">
        <f t="shared" ca="1" si="33"/>
        <v>20.234261085816797</v>
      </c>
    </row>
    <row r="1076" spans="5:6" x14ac:dyDescent="0.3">
      <c r="E1076" s="3">
        <f t="shared" ca="1" si="32"/>
        <v>0.15920295460688005</v>
      </c>
      <c r="F1076" s="3">
        <f t="shared" ca="1" si="33"/>
        <v>14.119788025375769</v>
      </c>
    </row>
    <row r="1077" spans="5:6" x14ac:dyDescent="0.3">
      <c r="E1077" s="3">
        <f t="shared" ca="1" si="32"/>
        <v>0.54954100652720639</v>
      </c>
      <c r="F1077" s="3">
        <f t="shared" ca="1" si="33"/>
        <v>19.448375727812831</v>
      </c>
    </row>
    <row r="1078" spans="5:6" x14ac:dyDescent="0.3">
      <c r="E1078" s="3">
        <f t="shared" ca="1" si="32"/>
        <v>0.87475445449569655</v>
      </c>
      <c r="F1078" s="3">
        <f t="shared" ca="1" si="33"/>
        <v>27.238661099079717</v>
      </c>
    </row>
    <row r="1079" spans="5:6" x14ac:dyDescent="0.3">
      <c r="E1079" s="3">
        <f t="shared" ca="1" si="32"/>
        <v>0.12082564140284635</v>
      </c>
      <c r="F1079" s="3">
        <f t="shared" ca="1" si="33"/>
        <v>13.552231684266211</v>
      </c>
    </row>
    <row r="1080" spans="5:6" x14ac:dyDescent="0.3">
      <c r="E1080" s="3">
        <f t="shared" ca="1" si="32"/>
        <v>0.21522149333417262</v>
      </c>
      <c r="F1080" s="3">
        <f t="shared" ca="1" si="33"/>
        <v>14.889678440248243</v>
      </c>
    </row>
    <row r="1081" spans="5:6" x14ac:dyDescent="0.3">
      <c r="E1081" s="3">
        <f t="shared" ca="1" si="32"/>
        <v>0.28497301895286831</v>
      </c>
      <c r="F1081" s="3">
        <f t="shared" ca="1" si="33"/>
        <v>15.804836456696499</v>
      </c>
    </row>
    <row r="1082" spans="5:6" x14ac:dyDescent="0.3">
      <c r="E1082" s="3">
        <f t="shared" ca="1" si="32"/>
        <v>0.13134744883385818</v>
      </c>
      <c r="F1082" s="3">
        <f t="shared" ca="1" si="33"/>
        <v>13.712559795799164</v>
      </c>
    </row>
    <row r="1083" spans="5:6" x14ac:dyDescent="0.3">
      <c r="E1083" s="3">
        <f t="shared" ca="1" si="32"/>
        <v>0.44986317749953852</v>
      </c>
      <c r="F1083" s="3">
        <f t="shared" ca="1" si="33"/>
        <v>17.989989353941958</v>
      </c>
    </row>
    <row r="1084" spans="5:6" x14ac:dyDescent="0.3">
      <c r="E1084" s="3">
        <f t="shared" ca="1" si="32"/>
        <v>3.8688168657934896E-2</v>
      </c>
      <c r="F1084" s="3">
        <f t="shared" ca="1" si="33"/>
        <v>12.030855824060094</v>
      </c>
    </row>
    <row r="1085" spans="5:6" x14ac:dyDescent="0.3">
      <c r="E1085" s="3">
        <f t="shared" ca="1" si="32"/>
        <v>0.13373950555494929</v>
      </c>
      <c r="F1085" s="3">
        <f t="shared" ca="1" si="33"/>
        <v>13.748447255375089</v>
      </c>
    </row>
    <row r="1086" spans="5:6" x14ac:dyDescent="0.3">
      <c r="E1086" s="3">
        <f t="shared" ca="1" si="32"/>
        <v>0.48622870614523395</v>
      </c>
      <c r="F1086" s="3">
        <f t="shared" ca="1" si="33"/>
        <v>18.503457734888954</v>
      </c>
    </row>
    <row r="1087" spans="5:6" x14ac:dyDescent="0.3">
      <c r="E1087" s="3">
        <f t="shared" ca="1" si="32"/>
        <v>0.72033496736362457</v>
      </c>
      <c r="F1087" s="3">
        <f t="shared" ca="1" si="33"/>
        <v>22.565613221282863</v>
      </c>
    </row>
    <row r="1088" spans="5:6" x14ac:dyDescent="0.3">
      <c r="E1088" s="3">
        <f t="shared" ca="1" si="32"/>
        <v>0.42627168116972769</v>
      </c>
      <c r="F1088" s="3">
        <f t="shared" ca="1" si="33"/>
        <v>17.665638424586387</v>
      </c>
    </row>
    <row r="1089" spans="5:6" x14ac:dyDescent="0.3">
      <c r="E1089" s="3">
        <f t="shared" ca="1" si="32"/>
        <v>0.31538409483237861</v>
      </c>
      <c r="F1089" s="3">
        <f t="shared" ca="1" si="33"/>
        <v>16.19943019717401</v>
      </c>
    </row>
    <row r="1090" spans="5:6" x14ac:dyDescent="0.3">
      <c r="E1090" s="3">
        <f t="shared" ca="1" si="32"/>
        <v>0.73501108815325711</v>
      </c>
      <c r="F1090" s="3">
        <f t="shared" ca="1" si="33"/>
        <v>22.897016022272659</v>
      </c>
    </row>
    <row r="1091" spans="5:6" x14ac:dyDescent="0.3">
      <c r="E1091" s="3">
        <f t="shared" ref="E1091:E1154" ca="1" si="34">RAND()</f>
        <v>0.11786254039159083</v>
      </c>
      <c r="F1091" s="3">
        <f t="shared" ref="F1091:F1154" ca="1" si="35">_xlfn.CHISQ.INV(E1091,$C$3)*$C$5+$C$4</f>
        <v>13.50629125941475</v>
      </c>
    </row>
    <row r="1092" spans="5:6" x14ac:dyDescent="0.3">
      <c r="E1092" s="3">
        <f t="shared" ca="1" si="34"/>
        <v>0.63411117939247985</v>
      </c>
      <c r="F1092" s="3">
        <f t="shared" ca="1" si="35"/>
        <v>20.856300176572311</v>
      </c>
    </row>
    <row r="1093" spans="5:6" x14ac:dyDescent="0.3">
      <c r="E1093" s="3">
        <f t="shared" ca="1" si="34"/>
        <v>0.19430923251168131</v>
      </c>
      <c r="F1093" s="3">
        <f t="shared" ca="1" si="35"/>
        <v>14.607842571741347</v>
      </c>
    </row>
    <row r="1094" spans="5:6" x14ac:dyDescent="0.3">
      <c r="E1094" s="3">
        <f t="shared" ca="1" si="34"/>
        <v>9.5896476463405378E-2</v>
      </c>
      <c r="F1094" s="3">
        <f t="shared" ca="1" si="35"/>
        <v>13.152548050311154</v>
      </c>
    </row>
    <row r="1095" spans="5:6" x14ac:dyDescent="0.3">
      <c r="E1095" s="3">
        <f t="shared" ca="1" si="34"/>
        <v>0.8980573356297149</v>
      </c>
      <c r="F1095" s="3">
        <f t="shared" ca="1" si="35"/>
        <v>28.36819268290191</v>
      </c>
    </row>
    <row r="1096" spans="5:6" x14ac:dyDescent="0.3">
      <c r="E1096" s="3">
        <f t="shared" ca="1" si="34"/>
        <v>0.99057211238887932</v>
      </c>
      <c r="F1096" s="3">
        <f t="shared" ca="1" si="35"/>
        <v>40.457742775985473</v>
      </c>
    </row>
    <row r="1097" spans="5:6" x14ac:dyDescent="0.3">
      <c r="E1097" s="3">
        <f t="shared" ca="1" si="34"/>
        <v>0.88859085974236274</v>
      </c>
      <c r="F1097" s="3">
        <f t="shared" ca="1" si="35"/>
        <v>27.883553726939489</v>
      </c>
    </row>
    <row r="1098" spans="5:6" x14ac:dyDescent="0.3">
      <c r="E1098" s="3">
        <f t="shared" ca="1" si="34"/>
        <v>0.59213940801394815</v>
      </c>
      <c r="F1098" s="3">
        <f t="shared" ca="1" si="35"/>
        <v>20.13230106811633</v>
      </c>
    </row>
    <row r="1099" spans="5:6" x14ac:dyDescent="0.3">
      <c r="E1099" s="3">
        <f t="shared" ca="1" si="34"/>
        <v>0.37016144555462627</v>
      </c>
      <c r="F1099" s="3">
        <f t="shared" ca="1" si="35"/>
        <v>16.91486026531533</v>
      </c>
    </row>
    <row r="1100" spans="5:6" x14ac:dyDescent="0.3">
      <c r="E1100" s="3">
        <f t="shared" ca="1" si="34"/>
        <v>0.39859939039272663</v>
      </c>
      <c r="F1100" s="3">
        <f t="shared" ca="1" si="35"/>
        <v>17.292260604228538</v>
      </c>
    </row>
    <row r="1101" spans="5:6" x14ac:dyDescent="0.3">
      <c r="E1101" s="3">
        <f t="shared" ca="1" si="34"/>
        <v>0.64931765806753416</v>
      </c>
      <c r="F1101" s="3">
        <f t="shared" ca="1" si="35"/>
        <v>21.13349376486525</v>
      </c>
    </row>
    <row r="1102" spans="5:6" x14ac:dyDescent="0.3">
      <c r="E1102" s="3">
        <f t="shared" ca="1" si="34"/>
        <v>0.47167673355918538</v>
      </c>
      <c r="F1102" s="3">
        <f t="shared" ca="1" si="35"/>
        <v>18.295818741115376</v>
      </c>
    </row>
    <row r="1103" spans="5:6" x14ac:dyDescent="0.3">
      <c r="E1103" s="3">
        <f t="shared" ca="1" si="34"/>
        <v>0.92418448005723886</v>
      </c>
      <c r="F1103" s="3">
        <f t="shared" ca="1" si="35"/>
        <v>29.959187314706199</v>
      </c>
    </row>
    <row r="1104" spans="5:6" x14ac:dyDescent="0.3">
      <c r="E1104" s="3">
        <f t="shared" ca="1" si="34"/>
        <v>0.93873508694075936</v>
      </c>
      <c r="F1104" s="3">
        <f t="shared" ca="1" si="35"/>
        <v>31.083253960978908</v>
      </c>
    </row>
    <row r="1105" spans="5:6" x14ac:dyDescent="0.3">
      <c r="E1105" s="3">
        <f t="shared" ca="1" si="34"/>
        <v>0.52802510024127591</v>
      </c>
      <c r="F1105" s="3">
        <f t="shared" ca="1" si="35"/>
        <v>19.118808664467952</v>
      </c>
    </row>
    <row r="1106" spans="5:6" x14ac:dyDescent="0.3">
      <c r="E1106" s="3">
        <f t="shared" ca="1" si="34"/>
        <v>0.7549947282988414</v>
      </c>
      <c r="F1106" s="3">
        <f t="shared" ca="1" si="35"/>
        <v>23.373337980280056</v>
      </c>
    </row>
    <row r="1107" spans="5:6" x14ac:dyDescent="0.3">
      <c r="E1107" s="3">
        <f t="shared" ca="1" si="34"/>
        <v>0.35606730009784504</v>
      </c>
      <c r="F1107" s="3">
        <f t="shared" ca="1" si="35"/>
        <v>16.729648162458258</v>
      </c>
    </row>
    <row r="1108" spans="5:6" x14ac:dyDescent="0.3">
      <c r="E1108" s="3">
        <f t="shared" ca="1" si="34"/>
        <v>0.57749756788876183</v>
      </c>
      <c r="F1108" s="3">
        <f t="shared" ca="1" si="35"/>
        <v>19.892057038763639</v>
      </c>
    </row>
    <row r="1109" spans="5:6" x14ac:dyDescent="0.3">
      <c r="E1109" s="3">
        <f t="shared" ca="1" si="34"/>
        <v>0.62427820850679183</v>
      </c>
      <c r="F1109" s="3">
        <f t="shared" ca="1" si="35"/>
        <v>20.681543490167691</v>
      </c>
    </row>
    <row r="1110" spans="5:6" x14ac:dyDescent="0.3">
      <c r="E1110" s="3">
        <f t="shared" ca="1" si="34"/>
        <v>0.72400752367495358</v>
      </c>
      <c r="F1110" s="3">
        <f t="shared" ca="1" si="35"/>
        <v>22.647194365359162</v>
      </c>
    </row>
    <row r="1111" spans="5:6" x14ac:dyDescent="0.3">
      <c r="E1111" s="3">
        <f t="shared" ca="1" si="34"/>
        <v>0.49687684080353989</v>
      </c>
      <c r="F1111" s="3">
        <f t="shared" ca="1" si="35"/>
        <v>18.657418857766949</v>
      </c>
    </row>
    <row r="1112" spans="5:6" x14ac:dyDescent="0.3">
      <c r="E1112" s="3">
        <f t="shared" ca="1" si="34"/>
        <v>0.76114213459015168</v>
      </c>
      <c r="F1112" s="3">
        <f t="shared" ca="1" si="35"/>
        <v>23.526339432914114</v>
      </c>
    </row>
    <row r="1113" spans="5:6" x14ac:dyDescent="0.3">
      <c r="E1113" s="3">
        <f t="shared" ca="1" si="34"/>
        <v>0.8319281637949455</v>
      </c>
      <c r="F1113" s="3">
        <f t="shared" ca="1" si="35"/>
        <v>25.584196665422994</v>
      </c>
    </row>
    <row r="1114" spans="5:6" x14ac:dyDescent="0.3">
      <c r="E1114" s="3">
        <f t="shared" ca="1" si="34"/>
        <v>0.42027388941195087</v>
      </c>
      <c r="F1114" s="3">
        <f t="shared" ca="1" si="35"/>
        <v>17.584113288117258</v>
      </c>
    </row>
    <row r="1115" spans="5:6" x14ac:dyDescent="0.3">
      <c r="E1115" s="3">
        <f t="shared" ca="1" si="34"/>
        <v>0.86103529821839508</v>
      </c>
      <c r="F1115" s="3">
        <f t="shared" ca="1" si="35"/>
        <v>26.659892765144598</v>
      </c>
    </row>
    <row r="1116" spans="5:6" x14ac:dyDescent="0.3">
      <c r="E1116" s="3">
        <f t="shared" ca="1" si="34"/>
        <v>0.19851366748441623</v>
      </c>
      <c r="F1116" s="3">
        <f t="shared" ca="1" si="35"/>
        <v>14.664940096382793</v>
      </c>
    </row>
    <row r="1117" spans="5:6" x14ac:dyDescent="0.3">
      <c r="E1117" s="3">
        <f t="shared" ca="1" si="34"/>
        <v>0.27082169285555113</v>
      </c>
      <c r="F1117" s="3">
        <f t="shared" ca="1" si="35"/>
        <v>15.62093009845124</v>
      </c>
    </row>
    <row r="1118" spans="5:6" x14ac:dyDescent="0.3">
      <c r="E1118" s="3">
        <f t="shared" ca="1" si="34"/>
        <v>0.17340042332028494</v>
      </c>
      <c r="F1118" s="3">
        <f t="shared" ca="1" si="35"/>
        <v>14.319898243850304</v>
      </c>
    </row>
    <row r="1119" spans="5:6" x14ac:dyDescent="0.3">
      <c r="E1119" s="3">
        <f t="shared" ca="1" si="34"/>
        <v>0.25644687278662093</v>
      </c>
      <c r="F1119" s="3">
        <f t="shared" ca="1" si="35"/>
        <v>15.433530103607948</v>
      </c>
    </row>
    <row r="1120" spans="5:6" x14ac:dyDescent="0.3">
      <c r="E1120" s="3">
        <f t="shared" ca="1" si="34"/>
        <v>0.49186321220837514</v>
      </c>
      <c r="F1120" s="3">
        <f t="shared" ca="1" si="35"/>
        <v>18.584704785047748</v>
      </c>
    </row>
    <row r="1121" spans="5:6" x14ac:dyDescent="0.3">
      <c r="E1121" s="3">
        <f t="shared" ca="1" si="34"/>
        <v>0.34745560720928914</v>
      </c>
      <c r="F1121" s="3">
        <f t="shared" ca="1" si="35"/>
        <v>16.616950303259731</v>
      </c>
    </row>
    <row r="1122" spans="5:6" x14ac:dyDescent="0.3">
      <c r="E1122" s="3">
        <f t="shared" ca="1" si="34"/>
        <v>0.9340085117008764</v>
      </c>
      <c r="F1122" s="3">
        <f t="shared" ca="1" si="35"/>
        <v>30.693036689783078</v>
      </c>
    </row>
    <row r="1123" spans="5:6" x14ac:dyDescent="0.3">
      <c r="E1123" s="3">
        <f t="shared" ca="1" si="34"/>
        <v>0.48972204365811933</v>
      </c>
      <c r="F1123" s="3">
        <f t="shared" ca="1" si="35"/>
        <v>18.553772130457798</v>
      </c>
    </row>
    <row r="1124" spans="5:6" x14ac:dyDescent="0.3">
      <c r="E1124" s="3">
        <f t="shared" ca="1" si="34"/>
        <v>0.64804121260986303</v>
      </c>
      <c r="F1124" s="3">
        <f t="shared" ca="1" si="35"/>
        <v>21.109886025906398</v>
      </c>
    </row>
    <row r="1125" spans="5:6" x14ac:dyDescent="0.3">
      <c r="E1125" s="3">
        <f t="shared" ca="1" si="34"/>
        <v>0.40804314191671098</v>
      </c>
      <c r="F1125" s="3">
        <f t="shared" ca="1" si="35"/>
        <v>17.418919275382006</v>
      </c>
    </row>
    <row r="1126" spans="5:6" x14ac:dyDescent="0.3">
      <c r="E1126" s="3">
        <f t="shared" ca="1" si="34"/>
        <v>0.61291803416099322</v>
      </c>
      <c r="F1126" s="3">
        <f t="shared" ca="1" si="35"/>
        <v>20.483720622824151</v>
      </c>
    </row>
    <row r="1127" spans="5:6" x14ac:dyDescent="0.3">
      <c r="E1127" s="3">
        <f t="shared" ca="1" si="34"/>
        <v>0.58352222732527415</v>
      </c>
      <c r="F1127" s="3">
        <f t="shared" ca="1" si="35"/>
        <v>19.990211636266046</v>
      </c>
    </row>
    <row r="1128" spans="5:6" x14ac:dyDescent="0.3">
      <c r="E1128" s="3">
        <f t="shared" ca="1" si="34"/>
        <v>0.86615694357562112</v>
      </c>
      <c r="F1128" s="3">
        <f t="shared" ca="1" si="35"/>
        <v>26.869688287699706</v>
      </c>
    </row>
    <row r="1129" spans="5:6" x14ac:dyDescent="0.3">
      <c r="E1129" s="3">
        <f t="shared" ca="1" si="34"/>
        <v>0.94709582634379874</v>
      </c>
      <c r="F1129" s="3">
        <f t="shared" ca="1" si="35"/>
        <v>31.848359415041887</v>
      </c>
    </row>
    <row r="1130" spans="5:6" x14ac:dyDescent="0.3">
      <c r="E1130" s="3">
        <f t="shared" ca="1" si="34"/>
        <v>0.5719714516709411</v>
      </c>
      <c r="F1130" s="3">
        <f t="shared" ca="1" si="35"/>
        <v>19.802850880564833</v>
      </c>
    </row>
    <row r="1131" spans="5:6" x14ac:dyDescent="0.3">
      <c r="E1131" s="3">
        <f t="shared" ca="1" si="34"/>
        <v>0.86439072248071291</v>
      </c>
      <c r="F1131" s="3">
        <f t="shared" ca="1" si="35"/>
        <v>26.796538236570552</v>
      </c>
    </row>
    <row r="1132" spans="5:6" x14ac:dyDescent="0.3">
      <c r="E1132" s="3">
        <f t="shared" ca="1" si="34"/>
        <v>0.15019828326317486</v>
      </c>
      <c r="F1132" s="3">
        <f t="shared" ca="1" si="35"/>
        <v>13.990502631875929</v>
      </c>
    </row>
    <row r="1133" spans="5:6" x14ac:dyDescent="0.3">
      <c r="E1133" s="3">
        <f t="shared" ca="1" si="34"/>
        <v>0.68042648285564289</v>
      </c>
      <c r="F1133" s="3">
        <f t="shared" ca="1" si="35"/>
        <v>21.730078525784311</v>
      </c>
    </row>
    <row r="1134" spans="5:6" x14ac:dyDescent="0.3">
      <c r="E1134" s="3">
        <f t="shared" ca="1" si="34"/>
        <v>0.3447559815368717</v>
      </c>
      <c r="F1134" s="3">
        <f t="shared" ca="1" si="35"/>
        <v>16.581684502553102</v>
      </c>
    </row>
    <row r="1135" spans="5:6" x14ac:dyDescent="0.3">
      <c r="E1135" s="3">
        <f t="shared" ca="1" si="34"/>
        <v>0.95920469238495865</v>
      </c>
      <c r="F1135" s="3">
        <f t="shared" ca="1" si="35"/>
        <v>33.187952902676912</v>
      </c>
    </row>
    <row r="1136" spans="5:6" x14ac:dyDescent="0.3">
      <c r="E1136" s="3">
        <f t="shared" ca="1" si="34"/>
        <v>0.51372907036721394</v>
      </c>
      <c r="F1136" s="3">
        <f t="shared" ca="1" si="35"/>
        <v>18.904894546641206</v>
      </c>
    </row>
    <row r="1137" spans="5:6" x14ac:dyDescent="0.3">
      <c r="E1137" s="3">
        <f t="shared" ca="1" si="34"/>
        <v>0.84614175862965491</v>
      </c>
      <c r="F1137" s="3">
        <f t="shared" ca="1" si="35"/>
        <v>26.086862212638714</v>
      </c>
    </row>
    <row r="1138" spans="5:6" x14ac:dyDescent="0.3">
      <c r="E1138" s="3">
        <f t="shared" ca="1" si="34"/>
        <v>0.21470168463838579</v>
      </c>
      <c r="F1138" s="3">
        <f t="shared" ca="1" si="35"/>
        <v>14.882733233294829</v>
      </c>
    </row>
    <row r="1139" spans="5:6" x14ac:dyDescent="0.3">
      <c r="E1139" s="3">
        <f t="shared" ca="1" si="34"/>
        <v>0.2757710143184896</v>
      </c>
      <c r="F1139" s="3">
        <f t="shared" ca="1" si="35"/>
        <v>15.685299989497906</v>
      </c>
    </row>
    <row r="1140" spans="5:6" x14ac:dyDescent="0.3">
      <c r="E1140" s="3">
        <f t="shared" ca="1" si="34"/>
        <v>0.80632433765774325</v>
      </c>
      <c r="F1140" s="3">
        <f t="shared" ca="1" si="35"/>
        <v>24.766082058060785</v>
      </c>
    </row>
    <row r="1141" spans="5:6" x14ac:dyDescent="0.3">
      <c r="E1141" s="3">
        <f t="shared" ca="1" si="34"/>
        <v>0.79801223863855641</v>
      </c>
      <c r="F1141" s="3">
        <f t="shared" ca="1" si="35"/>
        <v>24.52066588678823</v>
      </c>
    </row>
    <row r="1142" spans="5:6" x14ac:dyDescent="0.3">
      <c r="E1142" s="3">
        <f t="shared" ca="1" si="34"/>
        <v>0.95630558794463327</v>
      </c>
      <c r="F1142" s="3">
        <f t="shared" ca="1" si="35"/>
        <v>32.835954493487264</v>
      </c>
    </row>
    <row r="1143" spans="5:6" x14ac:dyDescent="0.3">
      <c r="E1143" s="3">
        <f t="shared" ca="1" si="34"/>
        <v>0.16895690583034473</v>
      </c>
      <c r="F1143" s="3">
        <f t="shared" ca="1" si="35"/>
        <v>14.257716253383204</v>
      </c>
    </row>
    <row r="1144" spans="5:6" x14ac:dyDescent="0.3">
      <c r="E1144" s="3">
        <f t="shared" ca="1" si="34"/>
        <v>0.50335929743371277</v>
      </c>
      <c r="F1144" s="3">
        <f t="shared" ca="1" si="35"/>
        <v>18.75204238712768</v>
      </c>
    </row>
    <row r="1145" spans="5:6" x14ac:dyDescent="0.3">
      <c r="E1145" s="3">
        <f t="shared" ca="1" si="34"/>
        <v>0.38639461295470567</v>
      </c>
      <c r="F1145" s="3">
        <f t="shared" ca="1" si="35"/>
        <v>17.129608774824508</v>
      </c>
    </row>
    <row r="1146" spans="5:6" x14ac:dyDescent="0.3">
      <c r="E1146" s="3">
        <f t="shared" ca="1" si="34"/>
        <v>0.84481342317645125</v>
      </c>
      <c r="F1146" s="3">
        <f t="shared" ca="1" si="35"/>
        <v>26.038183535969686</v>
      </c>
    </row>
    <row r="1147" spans="5:6" x14ac:dyDescent="0.3">
      <c r="E1147" s="3">
        <f t="shared" ca="1" si="34"/>
        <v>0.26003084627447715</v>
      </c>
      <c r="F1147" s="3">
        <f t="shared" ca="1" si="35"/>
        <v>15.480326135780736</v>
      </c>
    </row>
    <row r="1148" spans="5:6" x14ac:dyDescent="0.3">
      <c r="E1148" s="3">
        <f t="shared" ca="1" si="34"/>
        <v>0.70930145711365222</v>
      </c>
      <c r="F1148" s="3">
        <f t="shared" ca="1" si="35"/>
        <v>22.325601196721507</v>
      </c>
    </row>
    <row r="1149" spans="5:6" x14ac:dyDescent="0.3">
      <c r="E1149" s="3">
        <f t="shared" ca="1" si="34"/>
        <v>0.58916410726216728</v>
      </c>
      <c r="F1149" s="3">
        <f t="shared" ca="1" si="35"/>
        <v>20.083010212946952</v>
      </c>
    </row>
    <row r="1150" spans="5:6" x14ac:dyDescent="0.3">
      <c r="E1150" s="3">
        <f t="shared" ca="1" si="34"/>
        <v>0.69044688653480735</v>
      </c>
      <c r="F1150" s="3">
        <f t="shared" ca="1" si="35"/>
        <v>21.931760049258674</v>
      </c>
    </row>
    <row r="1151" spans="5:6" x14ac:dyDescent="0.3">
      <c r="E1151" s="3">
        <f t="shared" ca="1" si="34"/>
        <v>2.2371964778989284E-2</v>
      </c>
      <c r="F1151" s="3">
        <f t="shared" ca="1" si="35"/>
        <v>11.581231498740438</v>
      </c>
    </row>
    <row r="1152" spans="5:6" x14ac:dyDescent="0.3">
      <c r="E1152" s="3">
        <f t="shared" ca="1" si="34"/>
        <v>2.104119337437993E-2</v>
      </c>
      <c r="F1152" s="3">
        <f t="shared" ca="1" si="35"/>
        <v>11.538312285368255</v>
      </c>
    </row>
    <row r="1153" spans="5:6" x14ac:dyDescent="0.3">
      <c r="E1153" s="3">
        <f t="shared" ca="1" si="34"/>
        <v>0.46515539696485708</v>
      </c>
      <c r="F1153" s="3">
        <f t="shared" ca="1" si="35"/>
        <v>18.203737674350755</v>
      </c>
    </row>
    <row r="1154" spans="5:6" x14ac:dyDescent="0.3">
      <c r="E1154" s="3">
        <f t="shared" ca="1" si="34"/>
        <v>0.66223345220645136</v>
      </c>
      <c r="F1154" s="3">
        <f t="shared" ca="1" si="35"/>
        <v>21.376083562242023</v>
      </c>
    </row>
    <row r="1155" spans="5:6" x14ac:dyDescent="0.3">
      <c r="E1155" s="3">
        <f t="shared" ref="E1155:E1218" ca="1" si="36">RAND()</f>
        <v>0.48063202972291941</v>
      </c>
      <c r="F1155" s="3">
        <f t="shared" ref="F1155:F1218" ca="1" si="37">_xlfn.CHISQ.INV(E1155,$C$3)*$C$5+$C$4</f>
        <v>18.42323431499031</v>
      </c>
    </row>
    <row r="1156" spans="5:6" x14ac:dyDescent="0.3">
      <c r="E1156" s="3">
        <f t="shared" ca="1" si="36"/>
        <v>0.99413495334460744</v>
      </c>
      <c r="F1156" s="3">
        <f t="shared" ca="1" si="37"/>
        <v>42.738652435483402</v>
      </c>
    </row>
    <row r="1157" spans="5:6" x14ac:dyDescent="0.3">
      <c r="E1157" s="3">
        <f t="shared" ca="1" si="36"/>
        <v>0.16913418619504972</v>
      </c>
      <c r="F1157" s="3">
        <f t="shared" ca="1" si="37"/>
        <v>14.260204550117901</v>
      </c>
    </row>
    <row r="1158" spans="5:6" x14ac:dyDescent="0.3">
      <c r="E1158" s="3">
        <f t="shared" ca="1" si="36"/>
        <v>0.94133396155819826</v>
      </c>
      <c r="F1158" s="3">
        <f t="shared" ca="1" si="37"/>
        <v>31.309999687115535</v>
      </c>
    </row>
    <row r="1159" spans="5:6" x14ac:dyDescent="0.3">
      <c r="E1159" s="3">
        <f t="shared" ca="1" si="36"/>
        <v>0.9758561226204594</v>
      </c>
      <c r="F1159" s="3">
        <f t="shared" ca="1" si="37"/>
        <v>35.839218321782781</v>
      </c>
    </row>
    <row r="1160" spans="5:6" x14ac:dyDescent="0.3">
      <c r="E1160" s="3">
        <f t="shared" ca="1" si="36"/>
        <v>0.32382786418486986</v>
      </c>
      <c r="F1160" s="3">
        <f t="shared" ca="1" si="37"/>
        <v>16.30910696837881</v>
      </c>
    </row>
    <row r="1161" spans="5:6" x14ac:dyDescent="0.3">
      <c r="E1161" s="3">
        <f t="shared" ca="1" si="36"/>
        <v>0.21922820658493636</v>
      </c>
      <c r="F1161" s="3">
        <f t="shared" ca="1" si="37"/>
        <v>14.943122324471261</v>
      </c>
    </row>
    <row r="1162" spans="5:6" x14ac:dyDescent="0.3">
      <c r="E1162" s="3">
        <f t="shared" ca="1" si="36"/>
        <v>0.71671874802368496</v>
      </c>
      <c r="F1162" s="3">
        <f t="shared" ca="1" si="37"/>
        <v>22.486124185652177</v>
      </c>
    </row>
    <row r="1163" spans="5:6" x14ac:dyDescent="0.3">
      <c r="E1163" s="3">
        <f t="shared" ca="1" si="36"/>
        <v>0.70143025504441225</v>
      </c>
      <c r="F1163" s="3">
        <f t="shared" ca="1" si="37"/>
        <v>22.158794018169502</v>
      </c>
    </row>
    <row r="1164" spans="5:6" x14ac:dyDescent="0.3">
      <c r="E1164" s="3">
        <f t="shared" ca="1" si="36"/>
        <v>0.38609921767655186</v>
      </c>
      <c r="F1164" s="3">
        <f t="shared" ca="1" si="37"/>
        <v>17.125685534582054</v>
      </c>
    </row>
    <row r="1165" spans="5:6" x14ac:dyDescent="0.3">
      <c r="E1165" s="3">
        <f t="shared" ca="1" si="36"/>
        <v>0.71834831457216697</v>
      </c>
      <c r="F1165" s="3">
        <f t="shared" ca="1" si="37"/>
        <v>22.521842278844879</v>
      </c>
    </row>
    <row r="1166" spans="5:6" x14ac:dyDescent="0.3">
      <c r="E1166" s="3">
        <f t="shared" ca="1" si="36"/>
        <v>0.79154271333365145</v>
      </c>
      <c r="F1166" s="3">
        <f t="shared" ca="1" si="37"/>
        <v>24.335590372943514</v>
      </c>
    </row>
    <row r="1167" spans="5:6" x14ac:dyDescent="0.3">
      <c r="E1167" s="3">
        <f t="shared" ca="1" si="36"/>
        <v>0.53287004100070268</v>
      </c>
      <c r="F1167" s="3">
        <f t="shared" ca="1" si="37"/>
        <v>19.192192155223136</v>
      </c>
    </row>
    <row r="1168" spans="5:6" x14ac:dyDescent="0.3">
      <c r="E1168" s="3">
        <f t="shared" ca="1" si="36"/>
        <v>0.17594580620721467</v>
      </c>
      <c r="F1168" s="3">
        <f t="shared" ca="1" si="37"/>
        <v>14.355348111947329</v>
      </c>
    </row>
    <row r="1169" spans="5:6" x14ac:dyDescent="0.3">
      <c r="E1169" s="3">
        <f t="shared" ca="1" si="36"/>
        <v>0.89178694476795062</v>
      </c>
      <c r="F1169" s="3">
        <f t="shared" ca="1" si="37"/>
        <v>28.042828639350525</v>
      </c>
    </row>
    <row r="1170" spans="5:6" x14ac:dyDescent="0.3">
      <c r="E1170" s="3">
        <f t="shared" ca="1" si="36"/>
        <v>0.75831056852210987</v>
      </c>
      <c r="F1170" s="3">
        <f t="shared" ca="1" si="37"/>
        <v>23.455462258170193</v>
      </c>
    </row>
    <row r="1171" spans="5:6" x14ac:dyDescent="0.3">
      <c r="E1171" s="3">
        <f t="shared" ca="1" si="36"/>
        <v>0.17507611282828239</v>
      </c>
      <c r="F1171" s="3">
        <f t="shared" ca="1" si="37"/>
        <v>14.343249298465015</v>
      </c>
    </row>
    <row r="1172" spans="5:6" x14ac:dyDescent="0.3">
      <c r="E1172" s="3">
        <f t="shared" ca="1" si="36"/>
        <v>0.20676162415550259</v>
      </c>
      <c r="F1172" s="3">
        <f t="shared" ca="1" si="37"/>
        <v>14.776288253522218</v>
      </c>
    </row>
    <row r="1173" spans="5:6" x14ac:dyDescent="0.3">
      <c r="E1173" s="3">
        <f t="shared" ca="1" si="36"/>
        <v>0.59303435969993412</v>
      </c>
      <c r="F1173" s="3">
        <f t="shared" ca="1" si="37"/>
        <v>20.147175958473724</v>
      </c>
    </row>
    <row r="1174" spans="5:6" x14ac:dyDescent="0.3">
      <c r="E1174" s="3">
        <f t="shared" ca="1" si="36"/>
        <v>0.44566891110303097</v>
      </c>
      <c r="F1174" s="3">
        <f t="shared" ca="1" si="37"/>
        <v>17.931866806935886</v>
      </c>
    </row>
    <row r="1175" spans="5:6" x14ac:dyDescent="0.3">
      <c r="E1175" s="3">
        <f t="shared" ca="1" si="36"/>
        <v>0.77725745693082737</v>
      </c>
      <c r="F1175" s="3">
        <f t="shared" ca="1" si="37"/>
        <v>23.943693309528484</v>
      </c>
    </row>
    <row r="1176" spans="5:6" x14ac:dyDescent="0.3">
      <c r="E1176" s="3">
        <f t="shared" ca="1" si="36"/>
        <v>0.37524732106623315</v>
      </c>
      <c r="F1176" s="3">
        <f t="shared" ca="1" si="37"/>
        <v>16.981963003115737</v>
      </c>
    </row>
    <row r="1177" spans="5:6" x14ac:dyDescent="0.3">
      <c r="E1177" s="3">
        <f t="shared" ca="1" si="36"/>
        <v>0.40393370708313614</v>
      </c>
      <c r="F1177" s="3">
        <f t="shared" ca="1" si="37"/>
        <v>17.363712935682507</v>
      </c>
    </row>
    <row r="1178" spans="5:6" x14ac:dyDescent="0.3">
      <c r="E1178" s="3">
        <f t="shared" ca="1" si="36"/>
        <v>5.8761690571653369E-2</v>
      </c>
      <c r="F1178" s="3">
        <f t="shared" ca="1" si="37"/>
        <v>12.474822508411865</v>
      </c>
    </row>
    <row r="1179" spans="5:6" x14ac:dyDescent="0.3">
      <c r="E1179" s="3">
        <f t="shared" ca="1" si="36"/>
        <v>0.51147358066368964</v>
      </c>
      <c r="F1179" s="3">
        <f t="shared" ca="1" si="37"/>
        <v>18.871488098959894</v>
      </c>
    </row>
    <row r="1180" spans="5:6" x14ac:dyDescent="0.3">
      <c r="E1180" s="3">
        <f t="shared" ca="1" si="36"/>
        <v>0.48870075173159067</v>
      </c>
      <c r="F1180" s="3">
        <f t="shared" ca="1" si="37"/>
        <v>18.539043066486038</v>
      </c>
    </row>
    <row r="1181" spans="5:6" x14ac:dyDescent="0.3">
      <c r="E1181" s="3">
        <f t="shared" ca="1" si="36"/>
        <v>0.40695550134408376</v>
      </c>
      <c r="F1181" s="3">
        <f t="shared" ca="1" si="37"/>
        <v>17.40429386378041</v>
      </c>
    </row>
    <row r="1182" spans="5:6" x14ac:dyDescent="0.3">
      <c r="E1182" s="3">
        <f t="shared" ca="1" si="36"/>
        <v>0.41727740981313177</v>
      </c>
      <c r="F1182" s="3">
        <f t="shared" ca="1" si="37"/>
        <v>17.543514075770812</v>
      </c>
    </row>
    <row r="1183" spans="5:6" x14ac:dyDescent="0.3">
      <c r="E1183" s="3">
        <f t="shared" ca="1" si="36"/>
        <v>0.28507534495544828</v>
      </c>
      <c r="F1183" s="3">
        <f t="shared" ca="1" si="37"/>
        <v>15.806164881253043</v>
      </c>
    </row>
    <row r="1184" spans="5:6" x14ac:dyDescent="0.3">
      <c r="E1184" s="3">
        <f t="shared" ca="1" si="36"/>
        <v>0.54017491831303421</v>
      </c>
      <c r="F1184" s="3">
        <f t="shared" ca="1" si="37"/>
        <v>19.303728630862906</v>
      </c>
    </row>
    <row r="1185" spans="5:6" x14ac:dyDescent="0.3">
      <c r="E1185" s="3">
        <f t="shared" ca="1" si="36"/>
        <v>0.80694396092150156</v>
      </c>
      <c r="F1185" s="3">
        <f t="shared" ca="1" si="37"/>
        <v>24.784738303882072</v>
      </c>
    </row>
    <row r="1186" spans="5:6" x14ac:dyDescent="0.3">
      <c r="E1186" s="3">
        <f t="shared" ca="1" si="36"/>
        <v>0.62319340035112203</v>
      </c>
      <c r="F1186" s="3">
        <f t="shared" ca="1" si="37"/>
        <v>20.662468322628335</v>
      </c>
    </row>
    <row r="1187" spans="5:6" x14ac:dyDescent="0.3">
      <c r="E1187" s="3">
        <f t="shared" ca="1" si="36"/>
        <v>0.91075144015654241</v>
      </c>
      <c r="F1187" s="3">
        <f t="shared" ca="1" si="37"/>
        <v>29.087256759650181</v>
      </c>
    </row>
    <row r="1188" spans="5:6" x14ac:dyDescent="0.3">
      <c r="E1188" s="3">
        <f t="shared" ca="1" si="36"/>
        <v>0.7232391871494892</v>
      </c>
      <c r="F1188" s="3">
        <f t="shared" ca="1" si="37"/>
        <v>22.630054432621442</v>
      </c>
    </row>
    <row r="1189" spans="5:6" x14ac:dyDescent="0.3">
      <c r="E1189" s="3">
        <f t="shared" ca="1" si="36"/>
        <v>0.41337555287157202</v>
      </c>
      <c r="F1189" s="3">
        <f t="shared" ca="1" si="37"/>
        <v>17.49077373139021</v>
      </c>
    </row>
    <row r="1190" spans="5:6" x14ac:dyDescent="0.3">
      <c r="E1190" s="3">
        <f t="shared" ca="1" si="36"/>
        <v>0.93843049155761327</v>
      </c>
      <c r="F1190" s="3">
        <f t="shared" ca="1" si="37"/>
        <v>31.057271580943041</v>
      </c>
    </row>
    <row r="1191" spans="5:6" x14ac:dyDescent="0.3">
      <c r="E1191" s="3">
        <f t="shared" ca="1" si="36"/>
        <v>0.92359014807098139</v>
      </c>
      <c r="F1191" s="3">
        <f t="shared" ca="1" si="37"/>
        <v>29.917685600752275</v>
      </c>
    </row>
    <row r="1192" spans="5:6" x14ac:dyDescent="0.3">
      <c r="E1192" s="3">
        <f t="shared" ca="1" si="36"/>
        <v>0.64603154171822064</v>
      </c>
      <c r="F1192" s="3">
        <f t="shared" ca="1" si="37"/>
        <v>21.072846678931651</v>
      </c>
    </row>
    <row r="1193" spans="5:6" x14ac:dyDescent="0.3">
      <c r="E1193" s="3">
        <f t="shared" ca="1" si="36"/>
        <v>0.82658354760805675</v>
      </c>
      <c r="F1193" s="3">
        <f t="shared" ca="1" si="37"/>
        <v>25.404838375058098</v>
      </c>
    </row>
    <row r="1194" spans="5:6" x14ac:dyDescent="0.3">
      <c r="E1194" s="3">
        <f t="shared" ca="1" si="36"/>
        <v>0.40259520090565482</v>
      </c>
      <c r="F1194" s="3">
        <f t="shared" ca="1" si="37"/>
        <v>17.345762027740893</v>
      </c>
    </row>
    <row r="1195" spans="5:6" x14ac:dyDescent="0.3">
      <c r="E1195" s="3">
        <f t="shared" ca="1" si="36"/>
        <v>0.27996077844898482</v>
      </c>
      <c r="F1195" s="3">
        <f t="shared" ca="1" si="37"/>
        <v>15.739745938432495</v>
      </c>
    </row>
    <row r="1196" spans="5:6" x14ac:dyDescent="0.3">
      <c r="E1196" s="3">
        <f t="shared" ca="1" si="36"/>
        <v>7.665654617141715E-2</v>
      </c>
      <c r="F1196" s="3">
        <f t="shared" ca="1" si="37"/>
        <v>12.817686930641301</v>
      </c>
    </row>
    <row r="1197" spans="5:6" x14ac:dyDescent="0.3">
      <c r="E1197" s="3">
        <f t="shared" ca="1" si="36"/>
        <v>0.87869378514590302</v>
      </c>
      <c r="F1197" s="3">
        <f t="shared" ca="1" si="37"/>
        <v>27.415415037273622</v>
      </c>
    </row>
    <row r="1198" spans="5:6" x14ac:dyDescent="0.3">
      <c r="E1198" s="3">
        <f t="shared" ca="1" si="36"/>
        <v>0.71530937775827519</v>
      </c>
      <c r="F1198" s="3">
        <f t="shared" ca="1" si="37"/>
        <v>22.45536559093842</v>
      </c>
    </row>
    <row r="1199" spans="5:6" x14ac:dyDescent="0.3">
      <c r="E1199" s="3">
        <f t="shared" ca="1" si="36"/>
        <v>0.27522359525037265</v>
      </c>
      <c r="F1199" s="3">
        <f t="shared" ca="1" si="37"/>
        <v>15.678183412064392</v>
      </c>
    </row>
    <row r="1200" spans="5:6" x14ac:dyDescent="0.3">
      <c r="E1200" s="3">
        <f t="shared" ca="1" si="36"/>
        <v>0.54442865616158465</v>
      </c>
      <c r="F1200" s="3">
        <f t="shared" ca="1" si="37"/>
        <v>19.369188852194235</v>
      </c>
    </row>
    <row r="1201" spans="5:6" x14ac:dyDescent="0.3">
      <c r="E1201" s="3">
        <f t="shared" ca="1" si="36"/>
        <v>8.2335413829312865E-2</v>
      </c>
      <c r="F1201" s="3">
        <f t="shared" ca="1" si="37"/>
        <v>12.919549657076427</v>
      </c>
    </row>
    <row r="1202" spans="5:6" x14ac:dyDescent="0.3">
      <c r="E1202" s="3">
        <f t="shared" ca="1" si="36"/>
        <v>0.20802765587187044</v>
      </c>
      <c r="F1202" s="3">
        <f t="shared" ca="1" si="37"/>
        <v>14.793307429178054</v>
      </c>
    </row>
    <row r="1203" spans="5:6" x14ac:dyDescent="0.3">
      <c r="E1203" s="3">
        <f t="shared" ca="1" si="36"/>
        <v>0.86885366292716726</v>
      </c>
      <c r="F1203" s="3">
        <f t="shared" ca="1" si="37"/>
        <v>26.983066376198199</v>
      </c>
    </row>
    <row r="1204" spans="5:6" x14ac:dyDescent="0.3">
      <c r="E1204" s="3">
        <f t="shared" ca="1" si="36"/>
        <v>0.83848233415204387</v>
      </c>
      <c r="F1204" s="3">
        <f t="shared" ca="1" si="37"/>
        <v>25.811123979342995</v>
      </c>
    </row>
    <row r="1205" spans="5:6" x14ac:dyDescent="0.3">
      <c r="E1205" s="3">
        <f t="shared" ca="1" si="36"/>
        <v>0.68765685856403846</v>
      </c>
      <c r="F1205" s="3">
        <f t="shared" ca="1" si="37"/>
        <v>21.875098983530279</v>
      </c>
    </row>
    <row r="1206" spans="5:6" x14ac:dyDescent="0.3">
      <c r="E1206" s="3">
        <f t="shared" ca="1" si="36"/>
        <v>3.0105170259408287E-2</v>
      </c>
      <c r="F1206" s="3">
        <f t="shared" ca="1" si="37"/>
        <v>11.809004614252169</v>
      </c>
    </row>
    <row r="1207" spans="5:6" x14ac:dyDescent="0.3">
      <c r="E1207" s="3">
        <f t="shared" ca="1" si="36"/>
        <v>0.70943264347062573</v>
      </c>
      <c r="F1207" s="3">
        <f t="shared" ca="1" si="37"/>
        <v>22.328411648464368</v>
      </c>
    </row>
    <row r="1208" spans="5:6" x14ac:dyDescent="0.3">
      <c r="E1208" s="3">
        <f t="shared" ca="1" si="36"/>
        <v>0.35098478496774943</v>
      </c>
      <c r="F1208" s="3">
        <f t="shared" ca="1" si="37"/>
        <v>16.663096718235664</v>
      </c>
    </row>
    <row r="1209" spans="5:6" x14ac:dyDescent="0.3">
      <c r="E1209" s="3">
        <f t="shared" ca="1" si="36"/>
        <v>1.3071488700893807E-2</v>
      </c>
      <c r="F1209" s="3">
        <f t="shared" ca="1" si="37"/>
        <v>11.245894046587486</v>
      </c>
    </row>
    <row r="1210" spans="5:6" x14ac:dyDescent="0.3">
      <c r="E1210" s="3">
        <f t="shared" ca="1" si="36"/>
        <v>0.9069316686321327</v>
      </c>
      <c r="F1210" s="3">
        <f t="shared" ca="1" si="37"/>
        <v>28.861487090241098</v>
      </c>
    </row>
    <row r="1211" spans="5:6" x14ac:dyDescent="0.3">
      <c r="E1211" s="3">
        <f t="shared" ca="1" si="36"/>
        <v>0.583517324483254</v>
      </c>
      <c r="F1211" s="3">
        <f t="shared" ca="1" si="37"/>
        <v>19.990131368024105</v>
      </c>
    </row>
    <row r="1212" spans="5:6" x14ac:dyDescent="0.3">
      <c r="E1212" s="3">
        <f t="shared" ca="1" si="36"/>
        <v>0.4604453069193899</v>
      </c>
      <c r="F1212" s="3">
        <f t="shared" ca="1" si="37"/>
        <v>18.137584714267366</v>
      </c>
    </row>
    <row r="1213" spans="5:6" x14ac:dyDescent="0.3">
      <c r="E1213" s="3">
        <f t="shared" ca="1" si="36"/>
        <v>0.32006625726241011</v>
      </c>
      <c r="F1213" s="3">
        <f t="shared" ca="1" si="37"/>
        <v>16.260231956005882</v>
      </c>
    </row>
    <row r="1214" spans="5:6" x14ac:dyDescent="0.3">
      <c r="E1214" s="3">
        <f t="shared" ca="1" si="36"/>
        <v>0.43315461439869729</v>
      </c>
      <c r="F1214" s="3">
        <f t="shared" ca="1" si="37"/>
        <v>17.759642773577511</v>
      </c>
    </row>
    <row r="1215" spans="5:6" x14ac:dyDescent="0.3">
      <c r="E1215" s="3">
        <f t="shared" ca="1" si="36"/>
        <v>0.3470909730374121</v>
      </c>
      <c r="F1215" s="3">
        <f t="shared" ca="1" si="37"/>
        <v>16.612185346939228</v>
      </c>
    </row>
    <row r="1216" spans="5:6" x14ac:dyDescent="0.3">
      <c r="E1216" s="3">
        <f t="shared" ca="1" si="36"/>
        <v>0.21089181652579536</v>
      </c>
      <c r="F1216" s="3">
        <f t="shared" ca="1" si="37"/>
        <v>14.831743495555404</v>
      </c>
    </row>
    <row r="1217" spans="5:6" x14ac:dyDescent="0.3">
      <c r="E1217" s="3">
        <f t="shared" ca="1" si="36"/>
        <v>0.29251418893129144</v>
      </c>
      <c r="F1217" s="3">
        <f t="shared" ca="1" si="37"/>
        <v>15.902705198862233</v>
      </c>
    </row>
    <row r="1218" spans="5:6" x14ac:dyDescent="0.3">
      <c r="E1218" s="3">
        <f t="shared" ca="1" si="36"/>
        <v>0.74935916034487648</v>
      </c>
      <c r="F1218" s="3">
        <f t="shared" ca="1" si="37"/>
        <v>23.235855930033708</v>
      </c>
    </row>
    <row r="1219" spans="5:6" x14ac:dyDescent="0.3">
      <c r="E1219" s="3">
        <f t="shared" ref="E1219:E1282" ca="1" si="38">RAND()</f>
        <v>0.32003948337146226</v>
      </c>
      <c r="F1219" s="3">
        <f t="shared" ref="F1219:F1282" ca="1" si="39">_xlfn.CHISQ.INV(E1219,$C$3)*$C$5+$C$4</f>
        <v>16.259884173850644</v>
      </c>
    </row>
    <row r="1220" spans="5:6" x14ac:dyDescent="0.3">
      <c r="E1220" s="3">
        <f t="shared" ca="1" si="38"/>
        <v>0.74225909393276834</v>
      </c>
      <c r="F1220" s="3">
        <f t="shared" ca="1" si="39"/>
        <v>23.06624262779021</v>
      </c>
    </row>
    <row r="1221" spans="5:6" x14ac:dyDescent="0.3">
      <c r="E1221" s="3">
        <f t="shared" ca="1" si="38"/>
        <v>0.11840196878299336</v>
      </c>
      <c r="F1221" s="3">
        <f t="shared" ca="1" si="39"/>
        <v>13.514682290706482</v>
      </c>
    </row>
    <row r="1222" spans="5:6" x14ac:dyDescent="0.3">
      <c r="E1222" s="3">
        <f t="shared" ca="1" si="38"/>
        <v>0.54052261459390971</v>
      </c>
      <c r="F1222" s="3">
        <f t="shared" ca="1" si="39"/>
        <v>19.309064965717035</v>
      </c>
    </row>
    <row r="1223" spans="5:6" x14ac:dyDescent="0.3">
      <c r="E1223" s="3">
        <f t="shared" ca="1" si="38"/>
        <v>7.8955482731208892E-3</v>
      </c>
      <c r="F1223" s="3">
        <f t="shared" ca="1" si="39"/>
        <v>11.001028481125161</v>
      </c>
    </row>
    <row r="1224" spans="5:6" x14ac:dyDescent="0.3">
      <c r="E1224" s="3">
        <f t="shared" ca="1" si="38"/>
        <v>6.1199248407472817E-2</v>
      </c>
      <c r="F1224" s="3">
        <f t="shared" ca="1" si="39"/>
        <v>12.523842332953324</v>
      </c>
    </row>
    <row r="1225" spans="5:6" x14ac:dyDescent="0.3">
      <c r="E1225" s="3">
        <f t="shared" ca="1" si="38"/>
        <v>0.98988741782788103</v>
      </c>
      <c r="F1225" s="3">
        <f t="shared" ca="1" si="39"/>
        <v>40.118292529992033</v>
      </c>
    </row>
    <row r="1226" spans="5:6" x14ac:dyDescent="0.3">
      <c r="E1226" s="3">
        <f t="shared" ca="1" si="38"/>
        <v>0.14196738025588895</v>
      </c>
      <c r="F1226" s="3">
        <f t="shared" ca="1" si="39"/>
        <v>13.870460853531466</v>
      </c>
    </row>
    <row r="1227" spans="5:6" x14ac:dyDescent="0.3">
      <c r="E1227" s="3">
        <f t="shared" ca="1" si="38"/>
        <v>0.99028778627880631</v>
      </c>
      <c r="F1227" s="3">
        <f t="shared" ca="1" si="39"/>
        <v>40.313967705315626</v>
      </c>
    </row>
    <row r="1228" spans="5:6" x14ac:dyDescent="0.3">
      <c r="E1228" s="3">
        <f t="shared" ca="1" si="38"/>
        <v>4.7485884519890997E-2</v>
      </c>
      <c r="F1228" s="3">
        <f t="shared" ca="1" si="39"/>
        <v>12.235642907189764</v>
      </c>
    </row>
    <row r="1229" spans="5:6" x14ac:dyDescent="0.3">
      <c r="E1229" s="3">
        <f t="shared" ca="1" si="38"/>
        <v>0.60446303860872863</v>
      </c>
      <c r="F1229" s="3">
        <f t="shared" ca="1" si="39"/>
        <v>20.339162613170878</v>
      </c>
    </row>
    <row r="1230" spans="5:6" x14ac:dyDescent="0.3">
      <c r="E1230" s="3">
        <f t="shared" ca="1" si="38"/>
        <v>0.12014310909605908</v>
      </c>
      <c r="F1230" s="3">
        <f t="shared" ca="1" si="39"/>
        <v>13.541682189681183</v>
      </c>
    </row>
    <row r="1231" spans="5:6" x14ac:dyDescent="0.3">
      <c r="E1231" s="3">
        <f t="shared" ca="1" si="38"/>
        <v>8.2652080409800988E-2</v>
      </c>
      <c r="F1231" s="3">
        <f t="shared" ca="1" si="39"/>
        <v>12.925148269016971</v>
      </c>
    </row>
    <row r="1232" spans="5:6" x14ac:dyDescent="0.3">
      <c r="E1232" s="3">
        <f t="shared" ca="1" si="38"/>
        <v>1.7216672739622241E-2</v>
      </c>
      <c r="F1232" s="3">
        <f t="shared" ca="1" si="39"/>
        <v>11.406735741689143</v>
      </c>
    </row>
    <row r="1233" spans="5:6" x14ac:dyDescent="0.3">
      <c r="E1233" s="3">
        <f t="shared" ca="1" si="38"/>
        <v>0.97099454107591243</v>
      </c>
      <c r="F1233" s="3">
        <f t="shared" ca="1" si="39"/>
        <v>34.919121332065686</v>
      </c>
    </row>
    <row r="1234" spans="5:6" x14ac:dyDescent="0.3">
      <c r="E1234" s="3">
        <f t="shared" ca="1" si="38"/>
        <v>0.59558519420302569</v>
      </c>
      <c r="F1234" s="3">
        <f t="shared" ca="1" si="39"/>
        <v>20.189697725241899</v>
      </c>
    </row>
    <row r="1235" spans="5:6" x14ac:dyDescent="0.3">
      <c r="E1235" s="3">
        <f t="shared" ca="1" si="38"/>
        <v>0.23504491989793674</v>
      </c>
      <c r="F1235" s="3">
        <f t="shared" ca="1" si="39"/>
        <v>15.152702334435965</v>
      </c>
    </row>
    <row r="1236" spans="5:6" x14ac:dyDescent="0.3">
      <c r="E1236" s="3">
        <f t="shared" ca="1" si="38"/>
        <v>0.89904750818656376</v>
      </c>
      <c r="F1236" s="3">
        <f t="shared" ca="1" si="39"/>
        <v>28.421236776737089</v>
      </c>
    </row>
    <row r="1237" spans="5:6" x14ac:dyDescent="0.3">
      <c r="E1237" s="3">
        <f t="shared" ca="1" si="38"/>
        <v>0.13702188044886787</v>
      </c>
      <c r="F1237" s="3">
        <f t="shared" ca="1" si="39"/>
        <v>13.797380224995678</v>
      </c>
    </row>
    <row r="1238" spans="5:6" x14ac:dyDescent="0.3">
      <c r="E1238" s="3">
        <f t="shared" ca="1" si="38"/>
        <v>0.13507734886794409</v>
      </c>
      <c r="F1238" s="3">
        <f t="shared" ca="1" si="39"/>
        <v>13.768434272913964</v>
      </c>
    </row>
    <row r="1239" spans="5:6" x14ac:dyDescent="0.3">
      <c r="E1239" s="3">
        <f t="shared" ca="1" si="38"/>
        <v>6.3623121339434485E-3</v>
      </c>
      <c r="F1239" s="3">
        <f t="shared" ca="1" si="39"/>
        <v>10.912506436741452</v>
      </c>
    </row>
    <row r="1240" spans="5:6" x14ac:dyDescent="0.3">
      <c r="E1240" s="3">
        <f t="shared" ca="1" si="38"/>
        <v>0.1103709607973048</v>
      </c>
      <c r="F1240" s="3">
        <f t="shared" ca="1" si="39"/>
        <v>13.388409702853982</v>
      </c>
    </row>
    <row r="1241" spans="5:6" x14ac:dyDescent="0.3">
      <c r="E1241" s="3">
        <f t="shared" ca="1" si="38"/>
        <v>0.91181749883720697</v>
      </c>
      <c r="F1241" s="3">
        <f t="shared" ca="1" si="39"/>
        <v>29.151856105684995</v>
      </c>
    </row>
    <row r="1242" spans="5:6" x14ac:dyDescent="0.3">
      <c r="E1242" s="3">
        <f t="shared" ca="1" si="38"/>
        <v>0.63262256820289253</v>
      </c>
      <c r="F1242" s="3">
        <f t="shared" ca="1" si="39"/>
        <v>20.829625127320245</v>
      </c>
    </row>
    <row r="1243" spans="5:6" x14ac:dyDescent="0.3">
      <c r="E1243" s="3">
        <f t="shared" ca="1" si="38"/>
        <v>0.98124164256354329</v>
      </c>
      <c r="F1243" s="3">
        <f t="shared" ca="1" si="39"/>
        <v>37.093904034852827</v>
      </c>
    </row>
    <row r="1244" spans="5:6" x14ac:dyDescent="0.3">
      <c r="E1244" s="3">
        <f t="shared" ca="1" si="38"/>
        <v>0.63913387757350626</v>
      </c>
      <c r="F1244" s="3">
        <f t="shared" ca="1" si="39"/>
        <v>20.946897217043063</v>
      </c>
    </row>
    <row r="1245" spans="5:6" x14ac:dyDescent="0.3">
      <c r="E1245" s="3">
        <f t="shared" ca="1" si="38"/>
        <v>0.54869493136225034</v>
      </c>
      <c r="F1245" s="3">
        <f t="shared" ca="1" si="39"/>
        <v>19.43523124494828</v>
      </c>
    </row>
    <row r="1246" spans="5:6" x14ac:dyDescent="0.3">
      <c r="E1246" s="3">
        <f t="shared" ca="1" si="38"/>
        <v>0.17467932137707587</v>
      </c>
      <c r="F1246" s="3">
        <f t="shared" ca="1" si="39"/>
        <v>14.337724668140012</v>
      </c>
    </row>
    <row r="1247" spans="5:6" x14ac:dyDescent="0.3">
      <c r="E1247" s="3">
        <f t="shared" ca="1" si="38"/>
        <v>0.48132792942045965</v>
      </c>
      <c r="F1247" s="3">
        <f t="shared" ca="1" si="39"/>
        <v>18.433184040055124</v>
      </c>
    </row>
    <row r="1248" spans="5:6" x14ac:dyDescent="0.3">
      <c r="E1248" s="3">
        <f t="shared" ca="1" si="38"/>
        <v>0.3858674012338057</v>
      </c>
      <c r="F1248" s="3">
        <f t="shared" ca="1" si="39"/>
        <v>17.122607131160557</v>
      </c>
    </row>
    <row r="1249" spans="5:6" x14ac:dyDescent="0.3">
      <c r="E1249" s="3">
        <f t="shared" ca="1" si="38"/>
        <v>0.74128304049967064</v>
      </c>
      <c r="F1249" s="3">
        <f t="shared" ca="1" si="39"/>
        <v>23.043227815005185</v>
      </c>
    </row>
    <row r="1250" spans="5:6" x14ac:dyDescent="0.3">
      <c r="E1250" s="3">
        <f t="shared" ca="1" si="38"/>
        <v>0.20023030962936395</v>
      </c>
      <c r="F1250" s="3">
        <f t="shared" ca="1" si="39"/>
        <v>14.688185001433368</v>
      </c>
    </row>
    <row r="1251" spans="5:6" x14ac:dyDescent="0.3">
      <c r="E1251" s="3">
        <f t="shared" ca="1" si="38"/>
        <v>0.50215267949899811</v>
      </c>
      <c r="F1251" s="3">
        <f t="shared" ca="1" si="39"/>
        <v>18.734376656096735</v>
      </c>
    </row>
    <row r="1252" spans="5:6" x14ac:dyDescent="0.3">
      <c r="E1252" s="3">
        <f t="shared" ca="1" si="38"/>
        <v>0.61281064752676906</v>
      </c>
      <c r="F1252" s="3">
        <f t="shared" ca="1" si="39"/>
        <v>20.48187060546325</v>
      </c>
    </row>
    <row r="1253" spans="5:6" x14ac:dyDescent="0.3">
      <c r="E1253" s="3">
        <f t="shared" ca="1" si="38"/>
        <v>0.91668896120835808</v>
      </c>
      <c r="F1253" s="3">
        <f t="shared" ca="1" si="39"/>
        <v>29.45654140767482</v>
      </c>
    </row>
    <row r="1254" spans="5:6" x14ac:dyDescent="0.3">
      <c r="E1254" s="3">
        <f t="shared" ca="1" si="38"/>
        <v>0.38961642183250267</v>
      </c>
      <c r="F1254" s="3">
        <f t="shared" ca="1" si="39"/>
        <v>17.172438676706616</v>
      </c>
    </row>
    <row r="1255" spans="5:6" x14ac:dyDescent="0.3">
      <c r="E1255" s="3">
        <f t="shared" ca="1" si="38"/>
        <v>0.72344458123972144</v>
      </c>
      <c r="F1255" s="3">
        <f t="shared" ca="1" si="39"/>
        <v>22.634632556051137</v>
      </c>
    </row>
    <row r="1256" spans="5:6" x14ac:dyDescent="0.3">
      <c r="E1256" s="3">
        <f t="shared" ca="1" si="38"/>
        <v>0.64968248897430236</v>
      </c>
      <c r="F1256" s="3">
        <f t="shared" ca="1" si="39"/>
        <v>21.140253093199036</v>
      </c>
    </row>
    <row r="1257" spans="5:6" x14ac:dyDescent="0.3">
      <c r="E1257" s="3">
        <f t="shared" ca="1" si="38"/>
        <v>0.77636562893045857</v>
      </c>
      <c r="F1257" s="3">
        <f t="shared" ca="1" si="39"/>
        <v>23.919942229062137</v>
      </c>
    </row>
    <row r="1258" spans="5:6" x14ac:dyDescent="0.3">
      <c r="E1258" s="3">
        <f t="shared" ca="1" si="38"/>
        <v>4.2165631834461537E-2</v>
      </c>
      <c r="F1258" s="3">
        <f t="shared" ca="1" si="39"/>
        <v>12.114098509051523</v>
      </c>
    </row>
    <row r="1259" spans="5:6" x14ac:dyDescent="0.3">
      <c r="E1259" s="3">
        <f t="shared" ca="1" si="38"/>
        <v>0.99071577122389587</v>
      </c>
      <c r="F1259" s="3">
        <f t="shared" ca="1" si="39"/>
        <v>40.531995577955058</v>
      </c>
    </row>
    <row r="1260" spans="5:6" x14ac:dyDescent="0.3">
      <c r="E1260" s="3">
        <f t="shared" ca="1" si="38"/>
        <v>0.73975532605357175</v>
      </c>
      <c r="F1260" s="3">
        <f t="shared" ca="1" si="39"/>
        <v>23.007348031393686</v>
      </c>
    </row>
    <row r="1261" spans="5:6" x14ac:dyDescent="0.3">
      <c r="E1261" s="3">
        <f t="shared" ca="1" si="38"/>
        <v>0.99637788015843853</v>
      </c>
      <c r="F1261" s="3">
        <f t="shared" ca="1" si="39"/>
        <v>45.027086635755651</v>
      </c>
    </row>
    <row r="1262" spans="5:6" x14ac:dyDescent="0.3">
      <c r="E1262" s="3">
        <f t="shared" ca="1" si="38"/>
        <v>0.7342436431714271</v>
      </c>
      <c r="F1262" s="3">
        <f t="shared" ca="1" si="39"/>
        <v>22.879320569714423</v>
      </c>
    </row>
    <row r="1263" spans="5:6" x14ac:dyDescent="0.3">
      <c r="E1263" s="3">
        <f t="shared" ca="1" si="38"/>
        <v>0.31861168104171911</v>
      </c>
      <c r="F1263" s="3">
        <f t="shared" ca="1" si="39"/>
        <v>16.241339369126543</v>
      </c>
    </row>
    <row r="1264" spans="5:6" x14ac:dyDescent="0.3">
      <c r="E1264" s="3">
        <f t="shared" ca="1" si="38"/>
        <v>0.26205783913469805</v>
      </c>
      <c r="F1264" s="3">
        <f t="shared" ca="1" si="39"/>
        <v>15.506769337145883</v>
      </c>
    </row>
    <row r="1265" spans="5:6" x14ac:dyDescent="0.3">
      <c r="E1265" s="3">
        <f t="shared" ca="1" si="38"/>
        <v>0.16774329124623832</v>
      </c>
      <c r="F1265" s="3">
        <f t="shared" ca="1" si="39"/>
        <v>14.240664932165522</v>
      </c>
    </row>
    <row r="1266" spans="5:6" x14ac:dyDescent="0.3">
      <c r="E1266" s="3">
        <f t="shared" ca="1" si="38"/>
        <v>0.52818369978084456</v>
      </c>
      <c r="F1266" s="3">
        <f t="shared" ca="1" si="39"/>
        <v>19.121203565051008</v>
      </c>
    </row>
    <row r="1267" spans="5:6" x14ac:dyDescent="0.3">
      <c r="E1267" s="3">
        <f t="shared" ca="1" si="38"/>
        <v>0.14347176108372461</v>
      </c>
      <c r="F1267" s="3">
        <f t="shared" ca="1" si="39"/>
        <v>13.892544645207398</v>
      </c>
    </row>
    <row r="1268" spans="5:6" x14ac:dyDescent="0.3">
      <c r="E1268" s="3">
        <f t="shared" ca="1" si="38"/>
        <v>0.97506445761362237</v>
      </c>
      <c r="F1268" s="3">
        <f t="shared" ca="1" si="39"/>
        <v>35.677919985914912</v>
      </c>
    </row>
    <row r="1269" spans="5:6" x14ac:dyDescent="0.3">
      <c r="E1269" s="3">
        <f t="shared" ca="1" si="38"/>
        <v>0.44664887920139251</v>
      </c>
      <c r="F1269" s="3">
        <f t="shared" ca="1" si="39"/>
        <v>17.945428256305188</v>
      </c>
    </row>
    <row r="1270" spans="5:6" x14ac:dyDescent="0.3">
      <c r="E1270" s="3">
        <f t="shared" ca="1" si="38"/>
        <v>0.22419950110469589</v>
      </c>
      <c r="F1270" s="3">
        <f t="shared" ca="1" si="39"/>
        <v>15.009221826110611</v>
      </c>
    </row>
    <row r="1271" spans="5:6" x14ac:dyDescent="0.3">
      <c r="E1271" s="3">
        <f t="shared" ca="1" si="38"/>
        <v>0.88806937647472906</v>
      </c>
      <c r="F1271" s="3">
        <f t="shared" ca="1" si="39"/>
        <v>27.857961699048332</v>
      </c>
    </row>
    <row r="1272" spans="5:6" x14ac:dyDescent="0.3">
      <c r="E1272" s="3">
        <f t="shared" ca="1" si="38"/>
        <v>0.63190214455004634</v>
      </c>
      <c r="F1272" s="3">
        <f t="shared" ca="1" si="39"/>
        <v>20.816743999822457</v>
      </c>
    </row>
    <row r="1273" spans="5:6" x14ac:dyDescent="0.3">
      <c r="E1273" s="3">
        <f t="shared" ca="1" si="38"/>
        <v>0.87430447293120439</v>
      </c>
      <c r="F1273" s="3">
        <f t="shared" ca="1" si="39"/>
        <v>27.218791633626068</v>
      </c>
    </row>
    <row r="1274" spans="5:6" x14ac:dyDescent="0.3">
      <c r="E1274" s="3">
        <f t="shared" ca="1" si="38"/>
        <v>0.11305931665184155</v>
      </c>
      <c r="F1274" s="3">
        <f t="shared" ca="1" si="39"/>
        <v>13.431009195388894</v>
      </c>
    </row>
    <row r="1275" spans="5:6" x14ac:dyDescent="0.3">
      <c r="E1275" s="3">
        <f t="shared" ca="1" si="38"/>
        <v>5.9706495187114461E-2</v>
      </c>
      <c r="F1275" s="3">
        <f t="shared" ca="1" si="39"/>
        <v>12.493922852088536</v>
      </c>
    </row>
    <row r="1276" spans="5:6" x14ac:dyDescent="0.3">
      <c r="E1276" s="3">
        <f t="shared" ca="1" si="38"/>
        <v>0.37060481064011308</v>
      </c>
      <c r="F1276" s="3">
        <f t="shared" ca="1" si="39"/>
        <v>16.920703939820534</v>
      </c>
    </row>
    <row r="1277" spans="5:6" x14ac:dyDescent="0.3">
      <c r="E1277" s="3">
        <f t="shared" ca="1" si="38"/>
        <v>0.245653458026034</v>
      </c>
      <c r="F1277" s="3">
        <f t="shared" ca="1" si="39"/>
        <v>15.292232847542614</v>
      </c>
    </row>
    <row r="1278" spans="5:6" x14ac:dyDescent="0.3">
      <c r="E1278" s="3">
        <f t="shared" ca="1" si="38"/>
        <v>0.90027609377104145</v>
      </c>
      <c r="F1278" s="3">
        <f t="shared" ca="1" si="39"/>
        <v>28.48771914911903</v>
      </c>
    </row>
    <row r="1279" spans="5:6" x14ac:dyDescent="0.3">
      <c r="E1279" s="3">
        <f t="shared" ca="1" si="38"/>
        <v>0.43908008528556108</v>
      </c>
      <c r="F1279" s="3">
        <f t="shared" ca="1" si="39"/>
        <v>17.840972937709456</v>
      </c>
    </row>
    <row r="1280" spans="5:6" x14ac:dyDescent="0.3">
      <c r="E1280" s="3">
        <f t="shared" ca="1" si="38"/>
        <v>0.80567761411698113</v>
      </c>
      <c r="F1280" s="3">
        <f t="shared" ca="1" si="39"/>
        <v>24.746664787740151</v>
      </c>
    </row>
    <row r="1281" spans="5:6" x14ac:dyDescent="0.3">
      <c r="E1281" s="3">
        <f t="shared" ca="1" si="38"/>
        <v>0.37747704781524294</v>
      </c>
      <c r="F1281" s="3">
        <f t="shared" ca="1" si="39"/>
        <v>17.011431325383892</v>
      </c>
    </row>
    <row r="1282" spans="5:6" x14ac:dyDescent="0.3">
      <c r="E1282" s="3">
        <f t="shared" ca="1" si="38"/>
        <v>2.8213207087583347E-2</v>
      </c>
      <c r="F1282" s="3">
        <f t="shared" ca="1" si="39"/>
        <v>11.756200612887893</v>
      </c>
    </row>
    <row r="1283" spans="5:6" x14ac:dyDescent="0.3">
      <c r="E1283" s="3">
        <f t="shared" ref="E1283:E1346" ca="1" si="40">RAND()</f>
        <v>0.20134724322766107</v>
      </c>
      <c r="F1283" s="3">
        <f t="shared" ref="F1283:F1346" ca="1" si="41">_xlfn.CHISQ.INV(E1283,$C$3)*$C$5+$C$4</f>
        <v>14.703288978376381</v>
      </c>
    </row>
    <row r="1284" spans="5:6" x14ac:dyDescent="0.3">
      <c r="E1284" s="3">
        <f t="shared" ca="1" si="40"/>
        <v>0.72442063115792255</v>
      </c>
      <c r="F1284" s="3">
        <f t="shared" ca="1" si="41"/>
        <v>22.656425882069435</v>
      </c>
    </row>
    <row r="1285" spans="5:6" x14ac:dyDescent="0.3">
      <c r="E1285" s="3">
        <f t="shared" ca="1" si="40"/>
        <v>0.97688286003760227</v>
      </c>
      <c r="F1285" s="3">
        <f t="shared" ca="1" si="41"/>
        <v>36.056139361333706</v>
      </c>
    </row>
    <row r="1286" spans="5:6" x14ac:dyDescent="0.3">
      <c r="E1286" s="3">
        <f t="shared" ca="1" si="40"/>
        <v>0.25826024213564835</v>
      </c>
      <c r="F1286" s="3">
        <f t="shared" ca="1" si="41"/>
        <v>15.45721412127838</v>
      </c>
    </row>
    <row r="1287" spans="5:6" x14ac:dyDescent="0.3">
      <c r="E1287" s="3">
        <f t="shared" ca="1" si="40"/>
        <v>0.7209288487612544</v>
      </c>
      <c r="F1287" s="3">
        <f t="shared" ca="1" si="41"/>
        <v>22.578746618697089</v>
      </c>
    </row>
    <row r="1288" spans="5:6" x14ac:dyDescent="0.3">
      <c r="E1288" s="3">
        <f t="shared" ca="1" si="40"/>
        <v>0.70209526011431322</v>
      </c>
      <c r="F1288" s="3">
        <f t="shared" ca="1" si="41"/>
        <v>22.17275074366691</v>
      </c>
    </row>
    <row r="1289" spans="5:6" x14ac:dyDescent="0.3">
      <c r="E1289" s="3">
        <f t="shared" ca="1" si="40"/>
        <v>0.72545350825222199</v>
      </c>
      <c r="F1289" s="3">
        <f t="shared" ca="1" si="41"/>
        <v>22.67955626268234</v>
      </c>
    </row>
    <row r="1290" spans="5:6" x14ac:dyDescent="0.3">
      <c r="E1290" s="3">
        <f t="shared" ca="1" si="40"/>
        <v>0.71144824641716786</v>
      </c>
      <c r="F1290" s="3">
        <f t="shared" ca="1" si="41"/>
        <v>22.371720673345841</v>
      </c>
    </row>
    <row r="1291" spans="5:6" x14ac:dyDescent="0.3">
      <c r="E1291" s="3">
        <f t="shared" ca="1" si="40"/>
        <v>0.92576581812180414</v>
      </c>
      <c r="F1291" s="3">
        <f t="shared" ca="1" si="41"/>
        <v>30.07110104970776</v>
      </c>
    </row>
    <row r="1292" spans="5:6" x14ac:dyDescent="0.3">
      <c r="E1292" s="3">
        <f t="shared" ca="1" si="40"/>
        <v>0.45366621850849598</v>
      </c>
      <c r="F1292" s="3">
        <f t="shared" ca="1" si="41"/>
        <v>18.042872772083015</v>
      </c>
    </row>
    <row r="1293" spans="5:6" x14ac:dyDescent="0.3">
      <c r="E1293" s="3">
        <f t="shared" ca="1" si="40"/>
        <v>0.39512700962983682</v>
      </c>
      <c r="F1293" s="3">
        <f t="shared" ca="1" si="41"/>
        <v>17.245870490489729</v>
      </c>
    </row>
    <row r="1294" spans="5:6" x14ac:dyDescent="0.3">
      <c r="E1294" s="3">
        <f t="shared" ca="1" si="40"/>
        <v>0.19255560188342369</v>
      </c>
      <c r="F1294" s="3">
        <f t="shared" ca="1" si="41"/>
        <v>14.583955514433256</v>
      </c>
    </row>
    <row r="1295" spans="5:6" x14ac:dyDescent="0.3">
      <c r="E1295" s="3">
        <f t="shared" ca="1" si="40"/>
        <v>0.48633181707382189</v>
      </c>
      <c r="F1295" s="3">
        <f t="shared" ca="1" si="41"/>
        <v>18.504940158857785</v>
      </c>
    </row>
    <row r="1296" spans="5:6" x14ac:dyDescent="0.3">
      <c r="E1296" s="3">
        <f t="shared" ca="1" si="40"/>
        <v>0.86917300892978888</v>
      </c>
      <c r="F1296" s="3">
        <f t="shared" ca="1" si="41"/>
        <v>26.996631154957832</v>
      </c>
    </row>
    <row r="1297" spans="5:6" x14ac:dyDescent="0.3">
      <c r="E1297" s="3">
        <f t="shared" ca="1" si="40"/>
        <v>0.30855583027356381</v>
      </c>
      <c r="F1297" s="3">
        <f t="shared" ca="1" si="41"/>
        <v>16.110810346146803</v>
      </c>
    </row>
    <row r="1298" spans="5:6" x14ac:dyDescent="0.3">
      <c r="E1298" s="3">
        <f t="shared" ca="1" si="40"/>
        <v>0.96843483865877567</v>
      </c>
      <c r="F1298" s="3">
        <f t="shared" ca="1" si="41"/>
        <v>34.492477503333248</v>
      </c>
    </row>
    <row r="1299" spans="5:6" x14ac:dyDescent="0.3">
      <c r="E1299" s="3">
        <f t="shared" ca="1" si="40"/>
        <v>0.50912827386706183</v>
      </c>
      <c r="F1299" s="3">
        <f t="shared" ca="1" si="41"/>
        <v>18.836846850519905</v>
      </c>
    </row>
    <row r="1300" spans="5:6" x14ac:dyDescent="0.3">
      <c r="E1300" s="3">
        <f t="shared" ca="1" si="40"/>
        <v>0.54710385530445049</v>
      </c>
      <c r="F1300" s="3">
        <f t="shared" ca="1" si="41"/>
        <v>19.41055503603166</v>
      </c>
    </row>
    <row r="1301" spans="5:6" x14ac:dyDescent="0.3">
      <c r="E1301" s="3">
        <f t="shared" ca="1" si="40"/>
        <v>0.84593523702457396</v>
      </c>
      <c r="F1301" s="3">
        <f t="shared" ca="1" si="41"/>
        <v>26.079269532940874</v>
      </c>
    </row>
    <row r="1302" spans="5:6" x14ac:dyDescent="0.3">
      <c r="E1302" s="3">
        <f t="shared" ca="1" si="40"/>
        <v>0.42886290465741717</v>
      </c>
      <c r="F1302" s="3">
        <f t="shared" ca="1" si="41"/>
        <v>17.700970868508445</v>
      </c>
    </row>
    <row r="1303" spans="5:6" x14ac:dyDescent="0.3">
      <c r="E1303" s="3">
        <f t="shared" ca="1" si="40"/>
        <v>0.2688730451696052</v>
      </c>
      <c r="F1303" s="3">
        <f t="shared" ca="1" si="41"/>
        <v>15.595567892618138</v>
      </c>
    </row>
    <row r="1304" spans="5:6" x14ac:dyDescent="0.3">
      <c r="E1304" s="3">
        <f t="shared" ca="1" si="40"/>
        <v>0.40713889637565759</v>
      </c>
      <c r="F1304" s="3">
        <f t="shared" ca="1" si="41"/>
        <v>17.406759248278689</v>
      </c>
    </row>
    <row r="1305" spans="5:6" x14ac:dyDescent="0.3">
      <c r="E1305" s="3">
        <f t="shared" ca="1" si="40"/>
        <v>0.60001132610712327</v>
      </c>
      <c r="F1305" s="3">
        <f t="shared" ca="1" si="41"/>
        <v>20.26392481944502</v>
      </c>
    </row>
    <row r="1306" spans="5:6" x14ac:dyDescent="0.3">
      <c r="E1306" s="3">
        <f t="shared" ca="1" si="40"/>
        <v>9.3920557059694709E-2</v>
      </c>
      <c r="F1306" s="3">
        <f t="shared" ca="1" si="41"/>
        <v>13.119398101425968</v>
      </c>
    </row>
    <row r="1307" spans="5:6" x14ac:dyDescent="0.3">
      <c r="E1307" s="3">
        <f t="shared" ca="1" si="40"/>
        <v>0.87480949492911786</v>
      </c>
      <c r="F1307" s="3">
        <f t="shared" ca="1" si="41"/>
        <v>27.241095896006318</v>
      </c>
    </row>
    <row r="1308" spans="5:6" x14ac:dyDescent="0.3">
      <c r="E1308" s="3">
        <f t="shared" ca="1" si="40"/>
        <v>0.80529084801072437</v>
      </c>
      <c r="F1308" s="3">
        <f t="shared" ca="1" si="41"/>
        <v>24.735079158469887</v>
      </c>
    </row>
    <row r="1309" spans="5:6" x14ac:dyDescent="0.3">
      <c r="E1309" s="3">
        <f t="shared" ca="1" si="40"/>
        <v>0.60435833392588645</v>
      </c>
      <c r="F1309" s="3">
        <f t="shared" ca="1" si="41"/>
        <v>20.337386199598814</v>
      </c>
    </row>
    <row r="1310" spans="5:6" x14ac:dyDescent="0.3">
      <c r="E1310" s="3">
        <f t="shared" ca="1" si="40"/>
        <v>3.8480346455970094E-2</v>
      </c>
      <c r="F1310" s="3">
        <f t="shared" ca="1" si="41"/>
        <v>12.025774269792358</v>
      </c>
    </row>
    <row r="1311" spans="5:6" x14ac:dyDescent="0.3">
      <c r="E1311" s="3">
        <f t="shared" ca="1" si="40"/>
        <v>0.78386994342443372</v>
      </c>
      <c r="F1311" s="3">
        <f t="shared" ca="1" si="41"/>
        <v>24.122355598842841</v>
      </c>
    </row>
    <row r="1312" spans="5:6" x14ac:dyDescent="0.3">
      <c r="E1312" s="3">
        <f t="shared" ca="1" si="40"/>
        <v>0.44822689043675112</v>
      </c>
      <c r="F1312" s="3">
        <f t="shared" ca="1" si="41"/>
        <v>17.967289536211112</v>
      </c>
    </row>
    <row r="1313" spans="5:6" x14ac:dyDescent="0.3">
      <c r="E1313" s="3">
        <f t="shared" ca="1" si="40"/>
        <v>0.24370687424512072</v>
      </c>
      <c r="F1313" s="3">
        <f t="shared" ca="1" si="41"/>
        <v>15.266683150146459</v>
      </c>
    </row>
    <row r="1314" spans="5:6" x14ac:dyDescent="0.3">
      <c r="E1314" s="3">
        <f t="shared" ca="1" si="40"/>
        <v>0.20926766764313331</v>
      </c>
      <c r="F1314" s="3">
        <f t="shared" ca="1" si="41"/>
        <v>14.809959165279565</v>
      </c>
    </row>
    <row r="1315" spans="5:6" x14ac:dyDescent="0.3">
      <c r="E1315" s="3">
        <f t="shared" ca="1" si="40"/>
        <v>0.65551095758608036</v>
      </c>
      <c r="F1315" s="3">
        <f t="shared" ca="1" si="41"/>
        <v>21.24896224060376</v>
      </c>
    </row>
    <row r="1316" spans="5:6" x14ac:dyDescent="0.3">
      <c r="E1316" s="3">
        <f t="shared" ca="1" si="40"/>
        <v>6.6558811832170939E-2</v>
      </c>
      <c r="F1316" s="3">
        <f t="shared" ca="1" si="41"/>
        <v>12.628834447795011</v>
      </c>
    </row>
    <row r="1317" spans="5:6" x14ac:dyDescent="0.3">
      <c r="E1317" s="3">
        <f t="shared" ca="1" si="40"/>
        <v>0.81081433710199613</v>
      </c>
      <c r="F1317" s="3">
        <f t="shared" ca="1" si="41"/>
        <v>24.902458212569947</v>
      </c>
    </row>
    <row r="1318" spans="5:6" x14ac:dyDescent="0.3">
      <c r="E1318" s="3">
        <f t="shared" ca="1" si="40"/>
        <v>0.81523215740837807</v>
      </c>
      <c r="F1318" s="3">
        <f t="shared" ca="1" si="41"/>
        <v>25.039408835426265</v>
      </c>
    </row>
    <row r="1319" spans="5:6" x14ac:dyDescent="0.3">
      <c r="E1319" s="3">
        <f t="shared" ca="1" si="40"/>
        <v>0.86698971443807504</v>
      </c>
      <c r="F1319" s="3">
        <f t="shared" ca="1" si="41"/>
        <v>26.904479622903647</v>
      </c>
    </row>
    <row r="1320" spans="5:6" x14ac:dyDescent="0.3">
      <c r="E1320" s="3">
        <f t="shared" ca="1" si="40"/>
        <v>0.30006439772178983</v>
      </c>
      <c r="F1320" s="3">
        <f t="shared" ca="1" si="41"/>
        <v>16.000651621392031</v>
      </c>
    </row>
    <row r="1321" spans="5:6" x14ac:dyDescent="0.3">
      <c r="E1321" s="3">
        <f t="shared" ca="1" si="40"/>
        <v>0.70512553805510136</v>
      </c>
      <c r="F1321" s="3">
        <f t="shared" ca="1" si="41"/>
        <v>22.236663328768557</v>
      </c>
    </row>
    <row r="1322" spans="5:6" x14ac:dyDescent="0.3">
      <c r="E1322" s="3">
        <f t="shared" ca="1" si="40"/>
        <v>0.54310991860776958</v>
      </c>
      <c r="F1322" s="3">
        <f t="shared" ca="1" si="41"/>
        <v>19.348853963615802</v>
      </c>
    </row>
    <row r="1323" spans="5:6" x14ac:dyDescent="0.3">
      <c r="E1323" s="3">
        <f t="shared" ca="1" si="40"/>
        <v>0.78355038001254518</v>
      </c>
      <c r="F1323" s="3">
        <f t="shared" ca="1" si="41"/>
        <v>24.113615327627407</v>
      </c>
    </row>
    <row r="1324" spans="5:6" x14ac:dyDescent="0.3">
      <c r="E1324" s="3">
        <f t="shared" ca="1" si="40"/>
        <v>0.66580293203541285</v>
      </c>
      <c r="F1324" s="3">
        <f t="shared" ca="1" si="41"/>
        <v>21.444364420421717</v>
      </c>
    </row>
    <row r="1325" spans="5:6" x14ac:dyDescent="0.3">
      <c r="E1325" s="3">
        <f t="shared" ca="1" si="40"/>
        <v>0.15154412744537804</v>
      </c>
      <c r="F1325" s="3">
        <f t="shared" ca="1" si="41"/>
        <v>14.009955048718702</v>
      </c>
    </row>
    <row r="1326" spans="5:6" x14ac:dyDescent="0.3">
      <c r="E1326" s="3">
        <f t="shared" ca="1" si="40"/>
        <v>0.72671897625001836</v>
      </c>
      <c r="F1326" s="3">
        <f t="shared" ca="1" si="41"/>
        <v>22.707991711271696</v>
      </c>
    </row>
    <row r="1327" spans="5:6" x14ac:dyDescent="0.3">
      <c r="E1327" s="3">
        <f t="shared" ca="1" si="40"/>
        <v>0.61740892263716918</v>
      </c>
      <c r="F1327" s="3">
        <f t="shared" ca="1" si="41"/>
        <v>20.561418550206199</v>
      </c>
    </row>
    <row r="1328" spans="5:6" x14ac:dyDescent="0.3">
      <c r="E1328" s="3">
        <f t="shared" ca="1" si="40"/>
        <v>0.31801338897947751</v>
      </c>
      <c r="F1328" s="3">
        <f t="shared" ca="1" si="41"/>
        <v>16.233569541349279</v>
      </c>
    </row>
    <row r="1329" spans="5:6" x14ac:dyDescent="0.3">
      <c r="E1329" s="3">
        <f t="shared" ca="1" si="40"/>
        <v>0.64531251549707158</v>
      </c>
      <c r="F1329" s="3">
        <f t="shared" ca="1" si="41"/>
        <v>21.059632733658546</v>
      </c>
    </row>
    <row r="1330" spans="5:6" x14ac:dyDescent="0.3">
      <c r="E1330" s="3">
        <f t="shared" ca="1" si="40"/>
        <v>0.48297930871594252</v>
      </c>
      <c r="F1330" s="3">
        <f t="shared" ca="1" si="41"/>
        <v>18.456823526417647</v>
      </c>
    </row>
    <row r="1331" spans="5:6" x14ac:dyDescent="0.3">
      <c r="E1331" s="3">
        <f t="shared" ca="1" si="40"/>
        <v>0.69756850311962282</v>
      </c>
      <c r="F1331" s="3">
        <f t="shared" ca="1" si="41"/>
        <v>22.07822897810674</v>
      </c>
    </row>
    <row r="1332" spans="5:6" x14ac:dyDescent="0.3">
      <c r="E1332" s="3">
        <f t="shared" ca="1" si="40"/>
        <v>0.5093217701263214</v>
      </c>
      <c r="F1332" s="3">
        <f t="shared" ca="1" si="41"/>
        <v>18.839701225131471</v>
      </c>
    </row>
    <row r="1333" spans="5:6" x14ac:dyDescent="0.3">
      <c r="E1333" s="3">
        <f t="shared" ca="1" si="40"/>
        <v>0.25465342486734988</v>
      </c>
      <c r="F1333" s="3">
        <f t="shared" ca="1" si="41"/>
        <v>15.410091888481029</v>
      </c>
    </row>
    <row r="1334" spans="5:6" x14ac:dyDescent="0.3">
      <c r="E1334" s="3">
        <f t="shared" ca="1" si="40"/>
        <v>0.45280760412400223</v>
      </c>
      <c r="F1334" s="3">
        <f t="shared" ca="1" si="41"/>
        <v>18.030917850212205</v>
      </c>
    </row>
    <row r="1335" spans="5:6" x14ac:dyDescent="0.3">
      <c r="E1335" s="3">
        <f t="shared" ca="1" si="40"/>
        <v>0.84949796017913981</v>
      </c>
      <c r="F1335" s="3">
        <f t="shared" ca="1" si="41"/>
        <v>26.211537236326304</v>
      </c>
    </row>
    <row r="1336" spans="5:6" x14ac:dyDescent="0.3">
      <c r="E1336" s="3">
        <f t="shared" ca="1" si="40"/>
        <v>0.23836998382651109</v>
      </c>
      <c r="F1336" s="3">
        <f t="shared" ca="1" si="41"/>
        <v>15.196514810700048</v>
      </c>
    </row>
    <row r="1337" spans="5:6" x14ac:dyDescent="0.3">
      <c r="E1337" s="3">
        <f t="shared" ca="1" si="40"/>
        <v>0.28553594025782092</v>
      </c>
      <c r="F1337" s="3">
        <f t="shared" ca="1" si="41"/>
        <v>15.812144276419941</v>
      </c>
    </row>
    <row r="1338" spans="5:6" x14ac:dyDescent="0.3">
      <c r="E1338" s="3">
        <f t="shared" ca="1" si="40"/>
        <v>0.55754067285427011</v>
      </c>
      <c r="F1338" s="3">
        <f t="shared" ca="1" si="41"/>
        <v>19.57344805605565</v>
      </c>
    </row>
    <row r="1339" spans="5:6" x14ac:dyDescent="0.3">
      <c r="E1339" s="3">
        <f t="shared" ca="1" si="40"/>
        <v>0.59120723387857088</v>
      </c>
      <c r="F1339" s="3">
        <f t="shared" ca="1" si="41"/>
        <v>20.116831456178886</v>
      </c>
    </row>
    <row r="1340" spans="5:6" x14ac:dyDescent="0.3">
      <c r="E1340" s="3">
        <f t="shared" ca="1" si="40"/>
        <v>0.83943121722208858</v>
      </c>
      <c r="F1340" s="3">
        <f t="shared" ca="1" si="41"/>
        <v>25.844647916772015</v>
      </c>
    </row>
    <row r="1341" spans="5:6" x14ac:dyDescent="0.3">
      <c r="E1341" s="3">
        <f t="shared" ca="1" si="40"/>
        <v>0.1619608169492992</v>
      </c>
      <c r="F1341" s="3">
        <f t="shared" ca="1" si="41"/>
        <v>14.158996935040799</v>
      </c>
    </row>
    <row r="1342" spans="5:6" x14ac:dyDescent="0.3">
      <c r="E1342" s="3">
        <f t="shared" ca="1" si="40"/>
        <v>0.10096215625655802</v>
      </c>
      <c r="F1342" s="3">
        <f t="shared" ca="1" si="41"/>
        <v>13.236430595583457</v>
      </c>
    </row>
    <row r="1343" spans="5:6" x14ac:dyDescent="0.3">
      <c r="E1343" s="3">
        <f t="shared" ca="1" si="40"/>
        <v>0.33218907035223955</v>
      </c>
      <c r="F1343" s="3">
        <f t="shared" ca="1" si="41"/>
        <v>16.41785641152601</v>
      </c>
    </row>
    <row r="1344" spans="5:6" x14ac:dyDescent="0.3">
      <c r="E1344" s="3">
        <f t="shared" ca="1" si="40"/>
        <v>0.61219258933844456</v>
      </c>
      <c r="F1344" s="3">
        <f t="shared" ca="1" si="41"/>
        <v>20.471230030626529</v>
      </c>
    </row>
    <row r="1345" spans="5:6" x14ac:dyDescent="0.3">
      <c r="E1345" s="3">
        <f t="shared" ca="1" si="40"/>
        <v>0.12875919232767574</v>
      </c>
      <c r="F1345" s="3">
        <f t="shared" ca="1" si="41"/>
        <v>13.673503853948171</v>
      </c>
    </row>
    <row r="1346" spans="5:6" x14ac:dyDescent="0.3">
      <c r="E1346" s="3">
        <f t="shared" ca="1" si="40"/>
        <v>0.89250965316407482</v>
      </c>
      <c r="F1346" s="3">
        <f t="shared" ca="1" si="41"/>
        <v>28.079438144269574</v>
      </c>
    </row>
    <row r="1347" spans="5:6" x14ac:dyDescent="0.3">
      <c r="E1347" s="3">
        <f t="shared" ref="E1347:E1410" ca="1" si="42">RAND()</f>
        <v>0.81436833650576523</v>
      </c>
      <c r="F1347" s="3">
        <f t="shared" ref="F1347:F1410" ca="1" si="43">_xlfn.CHISQ.INV(E1347,$C$3)*$C$5+$C$4</f>
        <v>25.012408704406894</v>
      </c>
    </row>
    <row r="1348" spans="5:6" x14ac:dyDescent="0.3">
      <c r="E1348" s="3">
        <f t="shared" ca="1" si="42"/>
        <v>0.10825896493218434</v>
      </c>
      <c r="F1348" s="3">
        <f t="shared" ca="1" si="43"/>
        <v>13.354696665014712</v>
      </c>
    </row>
    <row r="1349" spans="5:6" x14ac:dyDescent="0.3">
      <c r="E1349" s="3">
        <f t="shared" ca="1" si="42"/>
        <v>0.24581796723624993</v>
      </c>
      <c r="F1349" s="3">
        <f t="shared" ca="1" si="43"/>
        <v>15.294391084916622</v>
      </c>
    </row>
    <row r="1350" spans="5:6" x14ac:dyDescent="0.3">
      <c r="E1350" s="3">
        <f t="shared" ca="1" si="42"/>
        <v>0.89257304808452542</v>
      </c>
      <c r="F1350" s="3">
        <f t="shared" ca="1" si="43"/>
        <v>28.082660178602694</v>
      </c>
    </row>
    <row r="1351" spans="5:6" x14ac:dyDescent="0.3">
      <c r="E1351" s="3">
        <f t="shared" ca="1" si="42"/>
        <v>0.84342761725446191</v>
      </c>
      <c r="F1351" s="3">
        <f t="shared" ca="1" si="43"/>
        <v>25.987790885911398</v>
      </c>
    </row>
    <row r="1352" spans="5:6" x14ac:dyDescent="0.3">
      <c r="E1352" s="3">
        <f t="shared" ca="1" si="42"/>
        <v>4.2055336714529989E-2</v>
      </c>
      <c r="F1352" s="3">
        <f t="shared" ca="1" si="43"/>
        <v>12.111507621041408</v>
      </c>
    </row>
    <row r="1353" spans="5:6" x14ac:dyDescent="0.3">
      <c r="E1353" s="3">
        <f t="shared" ca="1" si="42"/>
        <v>0.8507798695929254</v>
      </c>
      <c r="F1353" s="3">
        <f t="shared" ca="1" si="43"/>
        <v>26.259810105015223</v>
      </c>
    </row>
    <row r="1354" spans="5:6" x14ac:dyDescent="0.3">
      <c r="E1354" s="3">
        <f t="shared" ca="1" si="42"/>
        <v>1.8005292731102518E-2</v>
      </c>
      <c r="F1354" s="3">
        <f t="shared" ca="1" si="43"/>
        <v>11.43499073218255</v>
      </c>
    </row>
    <row r="1355" spans="5:6" x14ac:dyDescent="0.3">
      <c r="E1355" s="3">
        <f t="shared" ca="1" si="42"/>
        <v>0.35705701738090234</v>
      </c>
      <c r="F1355" s="3">
        <f t="shared" ca="1" si="43"/>
        <v>16.742621383549938</v>
      </c>
    </row>
    <row r="1356" spans="5:6" x14ac:dyDescent="0.3">
      <c r="E1356" s="3">
        <f t="shared" ca="1" si="42"/>
        <v>0.63653940864263259</v>
      </c>
      <c r="F1356" s="3">
        <f t="shared" ca="1" si="43"/>
        <v>20.899984242486546</v>
      </c>
    </row>
    <row r="1357" spans="5:6" x14ac:dyDescent="0.3">
      <c r="E1357" s="3">
        <f t="shared" ca="1" si="42"/>
        <v>0.23605840257927724</v>
      </c>
      <c r="F1357" s="3">
        <f t="shared" ca="1" si="43"/>
        <v>15.166064563664335</v>
      </c>
    </row>
    <row r="1358" spans="5:6" x14ac:dyDescent="0.3">
      <c r="E1358" s="3">
        <f t="shared" ca="1" si="42"/>
        <v>0.3621714742248251</v>
      </c>
      <c r="F1358" s="3">
        <f t="shared" ca="1" si="43"/>
        <v>16.809737261981439</v>
      </c>
    </row>
    <row r="1359" spans="5:6" x14ac:dyDescent="0.3">
      <c r="E1359" s="3">
        <f t="shared" ca="1" si="42"/>
        <v>0.64937858601927356</v>
      </c>
      <c r="F1359" s="3">
        <f t="shared" ca="1" si="43"/>
        <v>21.134622228387208</v>
      </c>
    </row>
    <row r="1360" spans="5:6" x14ac:dyDescent="0.3">
      <c r="E1360" s="3">
        <f t="shared" ca="1" si="42"/>
        <v>5.0861542134632343E-2</v>
      </c>
      <c r="F1360" s="3">
        <f t="shared" ca="1" si="43"/>
        <v>12.309622303146934</v>
      </c>
    </row>
    <row r="1361" spans="5:6" x14ac:dyDescent="0.3">
      <c r="E1361" s="3">
        <f t="shared" ca="1" si="42"/>
        <v>0.16747384896850193</v>
      </c>
      <c r="F1361" s="3">
        <f t="shared" ca="1" si="43"/>
        <v>14.236875180409076</v>
      </c>
    </row>
    <row r="1362" spans="5:6" x14ac:dyDescent="0.3">
      <c r="E1362" s="3">
        <f t="shared" ca="1" si="42"/>
        <v>0.88615485319350873</v>
      </c>
      <c r="F1362" s="3">
        <f t="shared" ca="1" si="43"/>
        <v>27.764926447274586</v>
      </c>
    </row>
    <row r="1363" spans="5:6" x14ac:dyDescent="0.3">
      <c r="E1363" s="3">
        <f t="shared" ca="1" si="42"/>
        <v>0.68655025408908266</v>
      </c>
      <c r="F1363" s="3">
        <f t="shared" ca="1" si="43"/>
        <v>21.852735222850086</v>
      </c>
    </row>
    <row r="1364" spans="5:6" x14ac:dyDescent="0.3">
      <c r="E1364" s="3">
        <f t="shared" ca="1" si="42"/>
        <v>0.20409534149170039</v>
      </c>
      <c r="F1364" s="3">
        <f t="shared" ca="1" si="43"/>
        <v>14.74038441250233</v>
      </c>
    </row>
    <row r="1365" spans="5:6" x14ac:dyDescent="0.3">
      <c r="E1365" s="3">
        <f t="shared" ca="1" si="42"/>
        <v>0.50470726467844407</v>
      </c>
      <c r="F1365" s="3">
        <f t="shared" ca="1" si="43"/>
        <v>18.771806631591961</v>
      </c>
    </row>
    <row r="1366" spans="5:6" x14ac:dyDescent="0.3">
      <c r="E1366" s="3">
        <f t="shared" ca="1" si="42"/>
        <v>0.94349222305261293</v>
      </c>
      <c r="F1366" s="3">
        <f t="shared" ca="1" si="43"/>
        <v>31.505583878100172</v>
      </c>
    </row>
    <row r="1367" spans="5:6" x14ac:dyDescent="0.3">
      <c r="E1367" s="3">
        <f t="shared" ca="1" si="42"/>
        <v>0.86419295974404997</v>
      </c>
      <c r="F1367" s="3">
        <f t="shared" ca="1" si="43"/>
        <v>26.788400980510289</v>
      </c>
    </row>
    <row r="1368" spans="5:6" x14ac:dyDescent="0.3">
      <c r="E1368" s="3">
        <f t="shared" ca="1" si="42"/>
        <v>0.41561849701719811</v>
      </c>
      <c r="F1368" s="3">
        <f t="shared" ca="1" si="43"/>
        <v>17.521073836307853</v>
      </c>
    </row>
    <row r="1369" spans="5:6" x14ac:dyDescent="0.3">
      <c r="E1369" s="3">
        <f t="shared" ca="1" si="42"/>
        <v>0.31204982739795273</v>
      </c>
      <c r="F1369" s="3">
        <f t="shared" ca="1" si="43"/>
        <v>16.156150595481641</v>
      </c>
    </row>
    <row r="1370" spans="5:6" x14ac:dyDescent="0.3">
      <c r="E1370" s="3">
        <f t="shared" ca="1" si="42"/>
        <v>0.48229897989593973</v>
      </c>
      <c r="F1370" s="3">
        <f t="shared" ca="1" si="43"/>
        <v>18.447079722001792</v>
      </c>
    </row>
    <row r="1371" spans="5:6" x14ac:dyDescent="0.3">
      <c r="E1371" s="3">
        <f t="shared" ca="1" si="42"/>
        <v>0.42586090057713444</v>
      </c>
      <c r="F1371" s="3">
        <f t="shared" ca="1" si="43"/>
        <v>17.660043505936962</v>
      </c>
    </row>
    <row r="1372" spans="5:6" x14ac:dyDescent="0.3">
      <c r="E1372" s="3">
        <f t="shared" ca="1" si="42"/>
        <v>0.99757299388423148</v>
      </c>
      <c r="F1372" s="3">
        <f t="shared" ca="1" si="43"/>
        <v>46.910056851421132</v>
      </c>
    </row>
    <row r="1373" spans="5:6" x14ac:dyDescent="0.3">
      <c r="E1373" s="3">
        <f t="shared" ca="1" si="42"/>
        <v>0.76063939912524892</v>
      </c>
      <c r="F1373" s="3">
        <f t="shared" ca="1" si="43"/>
        <v>23.513704373071693</v>
      </c>
    </row>
    <row r="1374" spans="5:6" x14ac:dyDescent="0.3">
      <c r="E1374" s="3">
        <f t="shared" ca="1" si="42"/>
        <v>0.82648684672675643</v>
      </c>
      <c r="F1374" s="3">
        <f t="shared" ca="1" si="43"/>
        <v>25.401638125093147</v>
      </c>
    </row>
    <row r="1375" spans="5:6" x14ac:dyDescent="0.3">
      <c r="E1375" s="3">
        <f t="shared" ca="1" si="42"/>
        <v>0.65963775722039797</v>
      </c>
      <c r="F1375" s="3">
        <f t="shared" ca="1" si="43"/>
        <v>21.326774167827594</v>
      </c>
    </row>
    <row r="1376" spans="5:6" x14ac:dyDescent="0.3">
      <c r="E1376" s="3">
        <f t="shared" ca="1" si="42"/>
        <v>0.53699537691743204</v>
      </c>
      <c r="F1376" s="3">
        <f t="shared" ca="1" si="43"/>
        <v>19.255046586424758</v>
      </c>
    </row>
    <row r="1377" spans="5:6" x14ac:dyDescent="0.3">
      <c r="E1377" s="3">
        <f t="shared" ca="1" si="42"/>
        <v>0.41651157776246617</v>
      </c>
      <c r="F1377" s="3">
        <f t="shared" ca="1" si="43"/>
        <v>17.533151424444355</v>
      </c>
    </row>
    <row r="1378" spans="5:6" x14ac:dyDescent="0.3">
      <c r="E1378" s="3">
        <f t="shared" ca="1" si="42"/>
        <v>0.28211738579737455</v>
      </c>
      <c r="F1378" s="3">
        <f t="shared" ca="1" si="43"/>
        <v>15.767757471573166</v>
      </c>
    </row>
    <row r="1379" spans="5:6" x14ac:dyDescent="0.3">
      <c r="E1379" s="3">
        <f t="shared" ca="1" si="42"/>
        <v>0.55762185435374467</v>
      </c>
      <c r="F1379" s="3">
        <f t="shared" ca="1" si="43"/>
        <v>19.574724760755092</v>
      </c>
    </row>
    <row r="1380" spans="5:6" x14ac:dyDescent="0.3">
      <c r="E1380" s="3">
        <f t="shared" ca="1" si="42"/>
        <v>0.81061619262423323</v>
      </c>
      <c r="F1380" s="3">
        <f t="shared" ca="1" si="43"/>
        <v>24.896381089288582</v>
      </c>
    </row>
    <row r="1381" spans="5:6" x14ac:dyDescent="0.3">
      <c r="E1381" s="3">
        <f t="shared" ca="1" si="42"/>
        <v>4.8506644857241321E-3</v>
      </c>
      <c r="F1381" s="3">
        <f t="shared" ca="1" si="43"/>
        <v>10.812952507676391</v>
      </c>
    </row>
    <row r="1382" spans="5:6" x14ac:dyDescent="0.3">
      <c r="E1382" s="3">
        <f t="shared" ca="1" si="42"/>
        <v>0.50373467418183493</v>
      </c>
      <c r="F1382" s="3">
        <f t="shared" ca="1" si="43"/>
        <v>18.75754316736878</v>
      </c>
    </row>
    <row r="1383" spans="5:6" x14ac:dyDescent="0.3">
      <c r="E1383" s="3">
        <f t="shared" ca="1" si="42"/>
        <v>0.5075029266484814</v>
      </c>
      <c r="F1383" s="3">
        <f t="shared" ca="1" si="43"/>
        <v>18.812896155117855</v>
      </c>
    </row>
    <row r="1384" spans="5:6" x14ac:dyDescent="0.3">
      <c r="E1384" s="3">
        <f t="shared" ca="1" si="42"/>
        <v>0.18724558438268546</v>
      </c>
      <c r="F1384" s="3">
        <f t="shared" ca="1" si="43"/>
        <v>14.511351171220166</v>
      </c>
    </row>
    <row r="1385" spans="5:6" x14ac:dyDescent="0.3">
      <c r="E1385" s="3">
        <f t="shared" ca="1" si="42"/>
        <v>0.60496307426762685</v>
      </c>
      <c r="F1385" s="3">
        <f t="shared" ca="1" si="43"/>
        <v>20.347650759716466</v>
      </c>
    </row>
    <row r="1386" spans="5:6" x14ac:dyDescent="0.3">
      <c r="E1386" s="3">
        <f t="shared" ca="1" si="42"/>
        <v>6.8369813529692736E-2</v>
      </c>
      <c r="F1386" s="3">
        <f t="shared" ca="1" si="43"/>
        <v>12.663514881166622</v>
      </c>
    </row>
    <row r="1387" spans="5:6" x14ac:dyDescent="0.3">
      <c r="E1387" s="3">
        <f t="shared" ca="1" si="42"/>
        <v>0.16506351485868254</v>
      </c>
      <c r="F1387" s="3">
        <f t="shared" ca="1" si="43"/>
        <v>14.202906243251618</v>
      </c>
    </row>
    <row r="1388" spans="5:6" x14ac:dyDescent="0.3">
      <c r="E1388" s="3">
        <f t="shared" ca="1" si="42"/>
        <v>0.83780261288015623</v>
      </c>
      <c r="F1388" s="3">
        <f t="shared" ca="1" si="43"/>
        <v>25.787216238502531</v>
      </c>
    </row>
    <row r="1389" spans="5:6" x14ac:dyDescent="0.3">
      <c r="E1389" s="3">
        <f t="shared" ca="1" si="42"/>
        <v>0.58422198600418485</v>
      </c>
      <c r="F1389" s="3">
        <f t="shared" ca="1" si="43"/>
        <v>20.001674537553189</v>
      </c>
    </row>
    <row r="1390" spans="5:6" x14ac:dyDescent="0.3">
      <c r="E1390" s="3">
        <f t="shared" ca="1" si="42"/>
        <v>5.0138278369171174E-2</v>
      </c>
      <c r="F1390" s="3">
        <f t="shared" ca="1" si="43"/>
        <v>12.293958454207802</v>
      </c>
    </row>
    <row r="1391" spans="5:6" x14ac:dyDescent="0.3">
      <c r="E1391" s="3">
        <f t="shared" ca="1" si="42"/>
        <v>0.73670709484982089</v>
      </c>
      <c r="F1391" s="3">
        <f t="shared" ca="1" si="43"/>
        <v>22.936271090308871</v>
      </c>
    </row>
    <row r="1392" spans="5:6" x14ac:dyDescent="0.3">
      <c r="E1392" s="3">
        <f t="shared" ca="1" si="42"/>
        <v>0.8179262949697228</v>
      </c>
      <c r="F1392" s="3">
        <f t="shared" ca="1" si="43"/>
        <v>25.124329667131573</v>
      </c>
    </row>
    <row r="1393" spans="5:6" x14ac:dyDescent="0.3">
      <c r="E1393" s="3">
        <f t="shared" ca="1" si="42"/>
        <v>0.71752679756782078</v>
      </c>
      <c r="F1393" s="3">
        <f t="shared" ca="1" si="43"/>
        <v>22.503814901413399</v>
      </c>
    </row>
    <row r="1394" spans="5:6" x14ac:dyDescent="0.3">
      <c r="E1394" s="3">
        <f t="shared" ca="1" si="42"/>
        <v>0.69308684902953177</v>
      </c>
      <c r="F1394" s="3">
        <f t="shared" ca="1" si="43"/>
        <v>21.98574340360625</v>
      </c>
    </row>
    <row r="1395" spans="5:6" x14ac:dyDescent="0.3">
      <c r="E1395" s="3">
        <f t="shared" ca="1" si="42"/>
        <v>0.91066840222845125</v>
      </c>
      <c r="F1395" s="3">
        <f t="shared" ca="1" si="43"/>
        <v>29.082254873591268</v>
      </c>
    </row>
    <row r="1396" spans="5:6" x14ac:dyDescent="0.3">
      <c r="E1396" s="3">
        <f t="shared" ca="1" si="42"/>
        <v>0.95962865140119968</v>
      </c>
      <c r="F1396" s="3">
        <f t="shared" ca="1" si="43"/>
        <v>33.241405171851547</v>
      </c>
    </row>
    <row r="1397" spans="5:6" x14ac:dyDescent="0.3">
      <c r="E1397" s="3">
        <f t="shared" ca="1" si="42"/>
        <v>5.098974414600832E-2</v>
      </c>
      <c r="F1397" s="3">
        <f t="shared" ca="1" si="43"/>
        <v>12.312388568328796</v>
      </c>
    </row>
    <row r="1398" spans="5:6" x14ac:dyDescent="0.3">
      <c r="E1398" s="3">
        <f t="shared" ca="1" si="42"/>
        <v>0.22402587400618512</v>
      </c>
      <c r="F1398" s="3">
        <f t="shared" ca="1" si="43"/>
        <v>15.006916977473582</v>
      </c>
    </row>
    <row r="1399" spans="5:6" x14ac:dyDescent="0.3">
      <c r="E1399" s="3">
        <f t="shared" ca="1" si="42"/>
        <v>0.58172230347349907</v>
      </c>
      <c r="F1399" s="3">
        <f t="shared" ca="1" si="43"/>
        <v>19.960786769984235</v>
      </c>
    </row>
    <row r="1400" spans="5:6" x14ac:dyDescent="0.3">
      <c r="E1400" s="3">
        <f t="shared" ca="1" si="42"/>
        <v>0.95518941771879595</v>
      </c>
      <c r="F1400" s="3">
        <f t="shared" ca="1" si="43"/>
        <v>32.706303971344575</v>
      </c>
    </row>
    <row r="1401" spans="5:6" x14ac:dyDescent="0.3">
      <c r="E1401" s="3">
        <f t="shared" ca="1" si="42"/>
        <v>0.98856204543293091</v>
      </c>
      <c r="F1401" s="3">
        <f t="shared" ca="1" si="43"/>
        <v>39.520268701583106</v>
      </c>
    </row>
    <row r="1402" spans="5:6" x14ac:dyDescent="0.3">
      <c r="E1402" s="3">
        <f t="shared" ca="1" si="42"/>
        <v>0.94174107352237546</v>
      </c>
      <c r="F1402" s="3">
        <f t="shared" ca="1" si="43"/>
        <v>31.346369976085157</v>
      </c>
    </row>
    <row r="1403" spans="5:6" x14ac:dyDescent="0.3">
      <c r="E1403" s="3">
        <f t="shared" ca="1" si="42"/>
        <v>0.25553100985440713</v>
      </c>
      <c r="F1403" s="3">
        <f t="shared" ca="1" si="43"/>
        <v>15.421562702816873</v>
      </c>
    </row>
    <row r="1404" spans="5:6" x14ac:dyDescent="0.3">
      <c r="E1404" s="3">
        <f t="shared" ca="1" si="42"/>
        <v>0.63545623857943578</v>
      </c>
      <c r="F1404" s="3">
        <f t="shared" ca="1" si="43"/>
        <v>20.880471476183409</v>
      </c>
    </row>
    <row r="1405" spans="5:6" x14ac:dyDescent="0.3">
      <c r="E1405" s="3">
        <f t="shared" ca="1" si="42"/>
        <v>0.67566358196394205</v>
      </c>
      <c r="F1405" s="3">
        <f t="shared" ca="1" si="43"/>
        <v>21.63593477271715</v>
      </c>
    </row>
    <row r="1406" spans="5:6" x14ac:dyDescent="0.3">
      <c r="E1406" s="3">
        <f t="shared" ca="1" si="42"/>
        <v>0.73151055725998959</v>
      </c>
      <c r="F1406" s="3">
        <f t="shared" ca="1" si="43"/>
        <v>22.816639230611958</v>
      </c>
    </row>
    <row r="1407" spans="5:6" x14ac:dyDescent="0.3">
      <c r="E1407" s="3">
        <f t="shared" ca="1" si="42"/>
        <v>0.1893636347451283</v>
      </c>
      <c r="F1407" s="3">
        <f t="shared" ca="1" si="43"/>
        <v>14.54036205285357</v>
      </c>
    </row>
    <row r="1408" spans="5:6" x14ac:dyDescent="0.3">
      <c r="E1408" s="3">
        <f t="shared" ca="1" si="42"/>
        <v>0.45320333334759222</v>
      </c>
      <c r="F1408" s="3">
        <f t="shared" ca="1" si="43"/>
        <v>18.036426663195869</v>
      </c>
    </row>
    <row r="1409" spans="5:6" x14ac:dyDescent="0.3">
      <c r="E1409" s="3">
        <f t="shared" ca="1" si="42"/>
        <v>0.10259879843403286</v>
      </c>
      <c r="F1409" s="3">
        <f t="shared" ca="1" si="43"/>
        <v>13.263209754096735</v>
      </c>
    </row>
    <row r="1410" spans="5:6" x14ac:dyDescent="0.3">
      <c r="E1410" s="3">
        <f t="shared" ca="1" si="42"/>
        <v>0.3368266023255081</v>
      </c>
      <c r="F1410" s="3">
        <f t="shared" ca="1" si="43"/>
        <v>16.478254199802215</v>
      </c>
    </row>
    <row r="1411" spans="5:6" x14ac:dyDescent="0.3">
      <c r="E1411" s="3">
        <f t="shared" ref="E1411:E1474" ca="1" si="44">RAND()</f>
        <v>0.9057077299383961</v>
      </c>
      <c r="F1411" s="3">
        <f t="shared" ref="F1411:F1474" ca="1" si="45">_xlfn.CHISQ.INV(E1411,$C$3)*$C$5+$C$4</f>
        <v>28.79094804081377</v>
      </c>
    </row>
    <row r="1412" spans="5:6" x14ac:dyDescent="0.3">
      <c r="E1412" s="3">
        <f t="shared" ca="1" si="44"/>
        <v>0.74250449312930233</v>
      </c>
      <c r="F1412" s="3">
        <f t="shared" ca="1" si="45"/>
        <v>23.072040287555367</v>
      </c>
    </row>
    <row r="1413" spans="5:6" x14ac:dyDescent="0.3">
      <c r="E1413" s="3">
        <f t="shared" ca="1" si="44"/>
        <v>0.28032445354491387</v>
      </c>
      <c r="F1413" s="3">
        <f t="shared" ca="1" si="45"/>
        <v>15.744470202640635</v>
      </c>
    </row>
    <row r="1414" spans="5:6" x14ac:dyDescent="0.3">
      <c r="E1414" s="3">
        <f t="shared" ca="1" si="44"/>
        <v>0.56211066597114523</v>
      </c>
      <c r="F1414" s="3">
        <f t="shared" ca="1" si="45"/>
        <v>19.645557068287033</v>
      </c>
    </row>
    <row r="1415" spans="5:6" x14ac:dyDescent="0.3">
      <c r="E1415" s="3">
        <f t="shared" ca="1" si="44"/>
        <v>0.93302425000772937</v>
      </c>
      <c r="F1415" s="3">
        <f t="shared" ca="1" si="45"/>
        <v>30.615076774933161</v>
      </c>
    </row>
    <row r="1416" spans="5:6" x14ac:dyDescent="0.3">
      <c r="E1416" s="3">
        <f t="shared" ca="1" si="44"/>
        <v>0.62837871483476659</v>
      </c>
      <c r="F1416" s="3">
        <f t="shared" ca="1" si="45"/>
        <v>20.754009526685202</v>
      </c>
    </row>
    <row r="1417" spans="5:6" x14ac:dyDescent="0.3">
      <c r="E1417" s="3">
        <f t="shared" ca="1" si="44"/>
        <v>0.91552064984999637</v>
      </c>
      <c r="F1417" s="3">
        <f t="shared" ca="1" si="45"/>
        <v>29.381997315723435</v>
      </c>
    </row>
    <row r="1418" spans="5:6" x14ac:dyDescent="0.3">
      <c r="E1418" s="3">
        <f t="shared" ca="1" si="44"/>
        <v>0.64303126426542612</v>
      </c>
      <c r="F1418" s="3">
        <f t="shared" ca="1" si="45"/>
        <v>21.017840477772118</v>
      </c>
    </row>
    <row r="1419" spans="5:6" x14ac:dyDescent="0.3">
      <c r="E1419" s="3">
        <f t="shared" ca="1" si="44"/>
        <v>0.60650830548981904</v>
      </c>
      <c r="F1419" s="3">
        <f t="shared" ca="1" si="45"/>
        <v>20.373929156241907</v>
      </c>
    </row>
    <row r="1420" spans="5:6" x14ac:dyDescent="0.3">
      <c r="E1420" s="3">
        <f t="shared" ca="1" si="44"/>
        <v>0.87568353457388004</v>
      </c>
      <c r="F1420" s="3">
        <f t="shared" ca="1" si="45"/>
        <v>27.2798904852799</v>
      </c>
    </row>
    <row r="1421" spans="5:6" x14ac:dyDescent="0.3">
      <c r="E1421" s="3">
        <f t="shared" ca="1" si="44"/>
        <v>0.36603097871965484</v>
      </c>
      <c r="F1421" s="3">
        <f t="shared" ca="1" si="45"/>
        <v>16.860472942850869</v>
      </c>
    </row>
    <row r="1422" spans="5:6" x14ac:dyDescent="0.3">
      <c r="E1422" s="3">
        <f t="shared" ca="1" si="44"/>
        <v>4.0138342966737905E-3</v>
      </c>
      <c r="F1422" s="3">
        <f t="shared" ca="1" si="45"/>
        <v>10.750326347525222</v>
      </c>
    </row>
    <row r="1423" spans="5:6" x14ac:dyDescent="0.3">
      <c r="E1423" s="3">
        <f t="shared" ca="1" si="44"/>
        <v>0.37507057732690796</v>
      </c>
      <c r="F1423" s="3">
        <f t="shared" ca="1" si="45"/>
        <v>16.979628453592237</v>
      </c>
    </row>
    <row r="1424" spans="5:6" x14ac:dyDescent="0.3">
      <c r="E1424" s="3">
        <f t="shared" ca="1" si="44"/>
        <v>0.75602046565416225</v>
      </c>
      <c r="F1424" s="3">
        <f t="shared" ca="1" si="45"/>
        <v>23.398643305236178</v>
      </c>
    </row>
    <row r="1425" spans="5:6" x14ac:dyDescent="0.3">
      <c r="E1425" s="3">
        <f t="shared" ca="1" si="44"/>
        <v>0.36010496226073152</v>
      </c>
      <c r="F1425" s="3">
        <f t="shared" ca="1" si="45"/>
        <v>16.782603315847531</v>
      </c>
    </row>
    <row r="1426" spans="5:6" x14ac:dyDescent="0.3">
      <c r="E1426" s="3">
        <f t="shared" ca="1" si="44"/>
        <v>0.12142283517126995</v>
      </c>
      <c r="F1426" s="3">
        <f t="shared" ca="1" si="45"/>
        <v>13.561446446931379</v>
      </c>
    </row>
    <row r="1427" spans="5:6" x14ac:dyDescent="0.3">
      <c r="E1427" s="3">
        <f t="shared" ca="1" si="44"/>
        <v>0.21422161792093952</v>
      </c>
      <c r="F1427" s="3">
        <f t="shared" ca="1" si="45"/>
        <v>14.876316570795119</v>
      </c>
    </row>
    <row r="1428" spans="5:6" x14ac:dyDescent="0.3">
      <c r="E1428" s="3">
        <f t="shared" ca="1" si="44"/>
        <v>0.41633766915976378</v>
      </c>
      <c r="F1428" s="3">
        <f t="shared" ca="1" si="45"/>
        <v>17.530798988855437</v>
      </c>
    </row>
    <row r="1429" spans="5:6" x14ac:dyDescent="0.3">
      <c r="E1429" s="3">
        <f t="shared" ca="1" si="44"/>
        <v>0.67656413418536254</v>
      </c>
      <c r="F1429" s="3">
        <f t="shared" ca="1" si="45"/>
        <v>21.653652775946881</v>
      </c>
    </row>
    <row r="1430" spans="5:6" x14ac:dyDescent="0.3">
      <c r="E1430" s="3">
        <f t="shared" ca="1" si="44"/>
        <v>0.48279988463927059</v>
      </c>
      <c r="F1430" s="3">
        <f t="shared" ca="1" si="45"/>
        <v>18.454253110421465</v>
      </c>
    </row>
    <row r="1431" spans="5:6" x14ac:dyDescent="0.3">
      <c r="E1431" s="3">
        <f t="shared" ca="1" si="44"/>
        <v>0.34657217072956792</v>
      </c>
      <c r="F1431" s="3">
        <f t="shared" ca="1" si="45"/>
        <v>16.60540666128761</v>
      </c>
    </row>
    <row r="1432" spans="5:6" x14ac:dyDescent="0.3">
      <c r="E1432" s="3">
        <f t="shared" ca="1" si="44"/>
        <v>0.22094735082935435</v>
      </c>
      <c r="F1432" s="3">
        <f t="shared" ca="1" si="45"/>
        <v>14.966006002667868</v>
      </c>
    </row>
    <row r="1433" spans="5:6" x14ac:dyDescent="0.3">
      <c r="E1433" s="3">
        <f t="shared" ca="1" si="44"/>
        <v>0.4449089448210356</v>
      </c>
      <c r="F1433" s="3">
        <f t="shared" ca="1" si="45"/>
        <v>17.9213575959762</v>
      </c>
    </row>
    <row r="1434" spans="5:6" x14ac:dyDescent="0.3">
      <c r="E1434" s="3">
        <f t="shared" ca="1" si="44"/>
        <v>0.6918269432414339</v>
      </c>
      <c r="F1434" s="3">
        <f t="shared" ca="1" si="45"/>
        <v>21.959934891976012</v>
      </c>
    </row>
    <row r="1435" spans="5:6" x14ac:dyDescent="0.3">
      <c r="E1435" s="3">
        <f t="shared" ca="1" si="44"/>
        <v>0.58260810763999704</v>
      </c>
      <c r="F1435" s="3">
        <f t="shared" ca="1" si="45"/>
        <v>19.975256974413576</v>
      </c>
    </row>
    <row r="1436" spans="5:6" x14ac:dyDescent="0.3">
      <c r="E1436" s="3">
        <f t="shared" ca="1" si="44"/>
        <v>0.34113159340847943</v>
      </c>
      <c r="F1436" s="3">
        <f t="shared" ca="1" si="45"/>
        <v>16.534381222153748</v>
      </c>
    </row>
    <row r="1437" spans="5:6" x14ac:dyDescent="0.3">
      <c r="E1437" s="3">
        <f t="shared" ca="1" si="44"/>
        <v>0.68216665187666936</v>
      </c>
      <c r="F1437" s="3">
        <f t="shared" ca="1" si="45"/>
        <v>21.764746086894608</v>
      </c>
    </row>
    <row r="1438" spans="5:6" x14ac:dyDescent="0.3">
      <c r="E1438" s="3">
        <f t="shared" ca="1" si="44"/>
        <v>0.59938435079132668</v>
      </c>
      <c r="F1438" s="3">
        <f t="shared" ca="1" si="45"/>
        <v>20.25337560575484</v>
      </c>
    </row>
    <row r="1439" spans="5:6" x14ac:dyDescent="0.3">
      <c r="E1439" s="3">
        <f t="shared" ca="1" si="44"/>
        <v>0.11318153874832992</v>
      </c>
      <c r="F1439" s="3">
        <f t="shared" ca="1" si="45"/>
        <v>13.43293779383832</v>
      </c>
    </row>
    <row r="1440" spans="5:6" x14ac:dyDescent="0.3">
      <c r="E1440" s="3">
        <f t="shared" ca="1" si="44"/>
        <v>0.25488689478177895</v>
      </c>
      <c r="F1440" s="3">
        <f t="shared" ca="1" si="45"/>
        <v>15.413143894402513</v>
      </c>
    </row>
    <row r="1441" spans="5:6" x14ac:dyDescent="0.3">
      <c r="E1441" s="3">
        <f t="shared" ca="1" si="44"/>
        <v>0.3300280504280958</v>
      </c>
      <c r="F1441" s="3">
        <f t="shared" ca="1" si="45"/>
        <v>16.389732705939711</v>
      </c>
    </row>
    <row r="1442" spans="5:6" x14ac:dyDescent="0.3">
      <c r="E1442" s="3">
        <f t="shared" ca="1" si="44"/>
        <v>0.37469495855682433</v>
      </c>
      <c r="F1442" s="3">
        <f t="shared" ca="1" si="45"/>
        <v>16.974667664146878</v>
      </c>
    </row>
    <row r="1443" spans="5:6" x14ac:dyDescent="0.3">
      <c r="E1443" s="3">
        <f t="shared" ca="1" si="44"/>
        <v>0.99959451579630587</v>
      </c>
      <c r="F1443" s="3">
        <f t="shared" ca="1" si="45"/>
        <v>55.166124706131718</v>
      </c>
    </row>
    <row r="1444" spans="5:6" x14ac:dyDescent="0.3">
      <c r="E1444" s="3">
        <f t="shared" ca="1" si="44"/>
        <v>0.5881947612152999</v>
      </c>
      <c r="F1444" s="3">
        <f t="shared" ca="1" si="45"/>
        <v>20.067004426865545</v>
      </c>
    </row>
    <row r="1445" spans="5:6" x14ac:dyDescent="0.3">
      <c r="E1445" s="3">
        <f t="shared" ca="1" si="44"/>
        <v>5.5572736514926113E-2</v>
      </c>
      <c r="F1445" s="3">
        <f t="shared" ca="1" si="45"/>
        <v>12.40936688444828</v>
      </c>
    </row>
    <row r="1446" spans="5:6" x14ac:dyDescent="0.3">
      <c r="E1446" s="3">
        <f t="shared" ca="1" si="44"/>
        <v>0.60346582400338167</v>
      </c>
      <c r="F1446" s="3">
        <f t="shared" ca="1" si="45"/>
        <v>20.322257341483343</v>
      </c>
    </row>
    <row r="1447" spans="5:6" x14ac:dyDescent="0.3">
      <c r="E1447" s="3">
        <f t="shared" ca="1" si="44"/>
        <v>0.97145874090870221</v>
      </c>
      <c r="F1447" s="3">
        <f t="shared" ca="1" si="45"/>
        <v>35.00032864790127</v>
      </c>
    </row>
    <row r="1448" spans="5:6" x14ac:dyDescent="0.3">
      <c r="E1448" s="3">
        <f t="shared" ca="1" si="44"/>
        <v>0.94233245484799388</v>
      </c>
      <c r="F1448" s="3">
        <f t="shared" ca="1" si="45"/>
        <v>31.399629592996856</v>
      </c>
    </row>
    <row r="1449" spans="5:6" x14ac:dyDescent="0.3">
      <c r="E1449" s="3">
        <f t="shared" ca="1" si="44"/>
        <v>0.25772128932038585</v>
      </c>
      <c r="F1449" s="3">
        <f t="shared" ca="1" si="45"/>
        <v>15.450176464120831</v>
      </c>
    </row>
    <row r="1450" spans="5:6" x14ac:dyDescent="0.3">
      <c r="E1450" s="3">
        <f t="shared" ca="1" si="44"/>
        <v>0.45195057929389548</v>
      </c>
      <c r="F1450" s="3">
        <f t="shared" ca="1" si="45"/>
        <v>18.01899406433612</v>
      </c>
    </row>
    <row r="1451" spans="5:6" x14ac:dyDescent="0.3">
      <c r="E1451" s="3">
        <f t="shared" ca="1" si="44"/>
        <v>0.49975671593174031</v>
      </c>
      <c r="F1451" s="3">
        <f t="shared" ca="1" si="45"/>
        <v>18.699370204696219</v>
      </c>
    </row>
    <row r="1452" spans="5:6" x14ac:dyDescent="0.3">
      <c r="E1452" s="3">
        <f t="shared" ca="1" si="44"/>
        <v>0.83488812269047941</v>
      </c>
      <c r="F1452" s="3">
        <f t="shared" ca="1" si="45"/>
        <v>25.685696828988899</v>
      </c>
    </row>
    <row r="1453" spans="5:6" x14ac:dyDescent="0.3">
      <c r="E1453" s="3">
        <f t="shared" ca="1" si="44"/>
        <v>0.56167281368094069</v>
      </c>
      <c r="F1453" s="3">
        <f t="shared" ca="1" si="45"/>
        <v>19.638627060166261</v>
      </c>
    </row>
    <row r="1454" spans="5:6" x14ac:dyDescent="0.3">
      <c r="E1454" s="3">
        <f t="shared" ca="1" si="44"/>
        <v>0.76489557862039004</v>
      </c>
      <c r="F1454" s="3">
        <f t="shared" ca="1" si="45"/>
        <v>23.621382932637619</v>
      </c>
    </row>
    <row r="1455" spans="5:6" x14ac:dyDescent="0.3">
      <c r="E1455" s="3">
        <f t="shared" ca="1" si="44"/>
        <v>0.5969773768260811</v>
      </c>
      <c r="F1455" s="3">
        <f t="shared" ca="1" si="45"/>
        <v>20.212983625789214</v>
      </c>
    </row>
    <row r="1456" spans="5:6" x14ac:dyDescent="0.3">
      <c r="E1456" s="3">
        <f t="shared" ca="1" si="44"/>
        <v>0.1720892218415514</v>
      </c>
      <c r="F1456" s="3">
        <f t="shared" ca="1" si="45"/>
        <v>14.30158940586092</v>
      </c>
    </row>
    <row r="1457" spans="5:6" x14ac:dyDescent="0.3">
      <c r="E1457" s="3">
        <f t="shared" ca="1" si="44"/>
        <v>0.29501148567171687</v>
      </c>
      <c r="F1457" s="3">
        <f t="shared" ca="1" si="45"/>
        <v>15.93510423070858</v>
      </c>
    </row>
    <row r="1458" spans="5:6" x14ac:dyDescent="0.3">
      <c r="E1458" s="3">
        <f t="shared" ca="1" si="44"/>
        <v>0.46106196942265276</v>
      </c>
      <c r="F1458" s="3">
        <f t="shared" ca="1" si="45"/>
        <v>18.146229233763165</v>
      </c>
    </row>
    <row r="1459" spans="5:6" x14ac:dyDescent="0.3">
      <c r="E1459" s="3">
        <f t="shared" ca="1" si="44"/>
        <v>0.59026021182727595</v>
      </c>
      <c r="F1459" s="3">
        <f t="shared" ca="1" si="45"/>
        <v>20.101140330494076</v>
      </c>
    </row>
    <row r="1460" spans="5:6" x14ac:dyDescent="0.3">
      <c r="E1460" s="3">
        <f t="shared" ca="1" si="44"/>
        <v>0.47398546612397052</v>
      </c>
      <c r="F1460" s="3">
        <f t="shared" ca="1" si="45"/>
        <v>18.328558197017216</v>
      </c>
    </row>
    <row r="1461" spans="5:6" x14ac:dyDescent="0.3">
      <c r="E1461" s="3">
        <f t="shared" ca="1" si="44"/>
        <v>0.4049598396269094</v>
      </c>
      <c r="F1461" s="3">
        <f t="shared" ca="1" si="45"/>
        <v>17.377484655084487</v>
      </c>
    </row>
    <row r="1462" spans="5:6" x14ac:dyDescent="0.3">
      <c r="E1462" s="3">
        <f t="shared" ca="1" si="44"/>
        <v>0.13330181766928351</v>
      </c>
      <c r="F1462" s="3">
        <f t="shared" ca="1" si="45"/>
        <v>13.74189531331384</v>
      </c>
    </row>
    <row r="1463" spans="5:6" x14ac:dyDescent="0.3">
      <c r="E1463" s="3">
        <f t="shared" ca="1" si="44"/>
        <v>0.84094676569528892</v>
      </c>
      <c r="F1463" s="3">
        <f t="shared" ca="1" si="45"/>
        <v>25.898556910362551</v>
      </c>
    </row>
    <row r="1464" spans="5:6" x14ac:dyDescent="0.3">
      <c r="E1464" s="3">
        <f t="shared" ca="1" si="44"/>
        <v>0.66585476088128837</v>
      </c>
      <c r="F1464" s="3">
        <f t="shared" ca="1" si="45"/>
        <v>21.445359945003251</v>
      </c>
    </row>
    <row r="1465" spans="5:6" x14ac:dyDescent="0.3">
      <c r="E1465" s="3">
        <f t="shared" ca="1" si="44"/>
        <v>1.7228989653603644E-2</v>
      </c>
      <c r="F1465" s="3">
        <f t="shared" ca="1" si="45"/>
        <v>11.407182039334213</v>
      </c>
    </row>
    <row r="1466" spans="5:6" x14ac:dyDescent="0.3">
      <c r="E1466" s="3">
        <f t="shared" ca="1" si="44"/>
        <v>0.11245013651303015</v>
      </c>
      <c r="F1466" s="3">
        <f t="shared" ca="1" si="45"/>
        <v>13.421386247658971</v>
      </c>
    </row>
    <row r="1467" spans="5:6" x14ac:dyDescent="0.3">
      <c r="E1467" s="3">
        <f t="shared" ca="1" si="44"/>
        <v>0.94945196410512889</v>
      </c>
      <c r="F1467" s="3">
        <f t="shared" ca="1" si="45"/>
        <v>32.084567585449321</v>
      </c>
    </row>
    <row r="1468" spans="5:6" x14ac:dyDescent="0.3">
      <c r="E1468" s="3">
        <f t="shared" ca="1" si="44"/>
        <v>0.54875484428308785</v>
      </c>
      <c r="F1468" s="3">
        <f t="shared" ca="1" si="45"/>
        <v>19.436161524450753</v>
      </c>
    </row>
    <row r="1469" spans="5:6" x14ac:dyDescent="0.3">
      <c r="E1469" s="3">
        <f t="shared" ca="1" si="44"/>
        <v>0.92067072768591662</v>
      </c>
      <c r="F1469" s="3">
        <f t="shared" ca="1" si="45"/>
        <v>29.718078039014348</v>
      </c>
    </row>
    <row r="1470" spans="5:6" x14ac:dyDescent="0.3">
      <c r="E1470" s="3">
        <f t="shared" ca="1" si="44"/>
        <v>0.48875323562715656</v>
      </c>
      <c r="F1470" s="3">
        <f t="shared" ca="1" si="45"/>
        <v>18.539799595291129</v>
      </c>
    </row>
    <row r="1471" spans="5:6" x14ac:dyDescent="0.3">
      <c r="E1471" s="3">
        <f t="shared" ca="1" si="44"/>
        <v>0.89821136822219638</v>
      </c>
      <c r="F1471" s="3">
        <f t="shared" ca="1" si="45"/>
        <v>28.376413231950878</v>
      </c>
    </row>
    <row r="1472" spans="5:6" x14ac:dyDescent="0.3">
      <c r="E1472" s="3">
        <f t="shared" ca="1" si="44"/>
        <v>0.83408979428149099</v>
      </c>
      <c r="F1472" s="3">
        <f t="shared" ca="1" si="45"/>
        <v>25.658164558908677</v>
      </c>
    </row>
    <row r="1473" spans="5:6" x14ac:dyDescent="0.3">
      <c r="E1473" s="3">
        <f t="shared" ca="1" si="44"/>
        <v>0.71200381791663336</v>
      </c>
      <c r="F1473" s="3">
        <f t="shared" ca="1" si="45"/>
        <v>22.383700719490136</v>
      </c>
    </row>
    <row r="1474" spans="5:6" x14ac:dyDescent="0.3">
      <c r="E1474" s="3">
        <f t="shared" ca="1" si="44"/>
        <v>0.73651737686125496</v>
      </c>
      <c r="F1474" s="3">
        <f t="shared" ca="1" si="45"/>
        <v>22.931869691657994</v>
      </c>
    </row>
    <row r="1475" spans="5:6" x14ac:dyDescent="0.3">
      <c r="E1475" s="3">
        <f t="shared" ref="E1475:E1538" ca="1" si="46">RAND()</f>
        <v>0.67686254043123628</v>
      </c>
      <c r="F1475" s="3">
        <f t="shared" ref="F1475:F1538" ca="1" si="47">_xlfn.CHISQ.INV(E1475,$C$3)*$C$5+$C$4</f>
        <v>21.659532204441767</v>
      </c>
    </row>
    <row r="1476" spans="5:6" x14ac:dyDescent="0.3">
      <c r="E1476" s="3">
        <f t="shared" ca="1" si="46"/>
        <v>0.68057591383964777</v>
      </c>
      <c r="F1476" s="3">
        <f t="shared" ca="1" si="47"/>
        <v>21.73304972208949</v>
      </c>
    </row>
    <row r="1477" spans="5:6" x14ac:dyDescent="0.3">
      <c r="E1477" s="3">
        <f t="shared" ca="1" si="46"/>
        <v>0.34271485392515333</v>
      </c>
      <c r="F1477" s="3">
        <f t="shared" ca="1" si="47"/>
        <v>16.555039117675047</v>
      </c>
    </row>
    <row r="1478" spans="5:6" x14ac:dyDescent="0.3">
      <c r="E1478" s="3">
        <f t="shared" ca="1" si="46"/>
        <v>0.45762366550427191</v>
      </c>
      <c r="F1478" s="3">
        <f t="shared" ca="1" si="47"/>
        <v>18.098092541249144</v>
      </c>
    </row>
    <row r="1479" spans="5:6" x14ac:dyDescent="0.3">
      <c r="E1479" s="3">
        <f t="shared" ca="1" si="46"/>
        <v>0.60992208456413521</v>
      </c>
      <c r="F1479" s="3">
        <f t="shared" ca="1" si="47"/>
        <v>20.432244012418391</v>
      </c>
    </row>
    <row r="1480" spans="5:6" x14ac:dyDescent="0.3">
      <c r="E1480" s="3">
        <f t="shared" ca="1" si="46"/>
        <v>0.91969025212798694</v>
      </c>
      <c r="F1480" s="3">
        <f t="shared" ca="1" si="47"/>
        <v>29.652567097287214</v>
      </c>
    </row>
    <row r="1481" spans="5:6" x14ac:dyDescent="0.3">
      <c r="E1481" s="3">
        <f t="shared" ca="1" si="46"/>
        <v>0.67386521368493002</v>
      </c>
      <c r="F1481" s="3">
        <f t="shared" ca="1" si="47"/>
        <v>21.600665884851555</v>
      </c>
    </row>
    <row r="1482" spans="5:6" x14ac:dyDescent="0.3">
      <c r="E1482" s="3">
        <f t="shared" ca="1" si="46"/>
        <v>0.28499169087155274</v>
      </c>
      <c r="F1482" s="3">
        <f t="shared" ca="1" si="47"/>
        <v>15.805078861828807</v>
      </c>
    </row>
    <row r="1483" spans="5:6" x14ac:dyDescent="0.3">
      <c r="E1483" s="3">
        <f t="shared" ca="1" si="46"/>
        <v>0.6407366432739503</v>
      </c>
      <c r="F1483" s="3">
        <f t="shared" ca="1" si="47"/>
        <v>20.976002948528624</v>
      </c>
    </row>
    <row r="1484" spans="5:6" x14ac:dyDescent="0.3">
      <c r="E1484" s="3">
        <f t="shared" ca="1" si="46"/>
        <v>7.0640562776929761E-2</v>
      </c>
      <c r="F1484" s="3">
        <f t="shared" ca="1" si="47"/>
        <v>12.706474809759705</v>
      </c>
    </row>
    <row r="1485" spans="5:6" x14ac:dyDescent="0.3">
      <c r="E1485" s="3">
        <f t="shared" ca="1" si="46"/>
        <v>0.21737855033846287</v>
      </c>
      <c r="F1485" s="3">
        <f t="shared" ca="1" si="47"/>
        <v>14.918470068747666</v>
      </c>
    </row>
    <row r="1486" spans="5:6" x14ac:dyDescent="0.3">
      <c r="E1486" s="3">
        <f t="shared" ca="1" si="46"/>
        <v>0.63064576086245794</v>
      </c>
      <c r="F1486" s="3">
        <f t="shared" ca="1" si="47"/>
        <v>20.794324027690131</v>
      </c>
    </row>
    <row r="1487" spans="5:6" x14ac:dyDescent="0.3">
      <c r="E1487" s="3">
        <f t="shared" ca="1" si="46"/>
        <v>0.70969932838319116</v>
      </c>
      <c r="F1487" s="3">
        <f t="shared" ca="1" si="47"/>
        <v>22.334128060581691</v>
      </c>
    </row>
    <row r="1488" spans="5:6" x14ac:dyDescent="0.3">
      <c r="E1488" s="3">
        <f t="shared" ca="1" si="46"/>
        <v>0.84684257951592523</v>
      </c>
      <c r="F1488" s="3">
        <f t="shared" ca="1" si="47"/>
        <v>26.112695185632539</v>
      </c>
    </row>
    <row r="1489" spans="5:6" x14ac:dyDescent="0.3">
      <c r="E1489" s="3">
        <f t="shared" ca="1" si="46"/>
        <v>0.84184090355021979</v>
      </c>
      <c r="F1489" s="3">
        <f t="shared" ca="1" si="47"/>
        <v>25.930575351077749</v>
      </c>
    </row>
    <row r="1490" spans="5:6" x14ac:dyDescent="0.3">
      <c r="E1490" s="3">
        <f t="shared" ca="1" si="46"/>
        <v>0.46006067921981764</v>
      </c>
      <c r="F1490" s="3">
        <f t="shared" ca="1" si="47"/>
        <v>18.13219539789452</v>
      </c>
    </row>
    <row r="1491" spans="5:6" x14ac:dyDescent="0.3">
      <c r="E1491" s="3">
        <f t="shared" ca="1" si="46"/>
        <v>0.16256481890265784</v>
      </c>
      <c r="F1491" s="3">
        <f t="shared" ca="1" si="47"/>
        <v>14.167561269421379</v>
      </c>
    </row>
    <row r="1492" spans="5:6" x14ac:dyDescent="0.3">
      <c r="E1492" s="3">
        <f t="shared" ca="1" si="46"/>
        <v>0.10081511589382408</v>
      </c>
      <c r="F1492" s="3">
        <f t="shared" ca="1" si="47"/>
        <v>13.234017212790949</v>
      </c>
    </row>
    <row r="1493" spans="5:6" x14ac:dyDescent="0.3">
      <c r="E1493" s="3">
        <f t="shared" ca="1" si="46"/>
        <v>0.29461444488895572</v>
      </c>
      <c r="F1493" s="3">
        <f t="shared" ca="1" si="47"/>
        <v>15.929953395395529</v>
      </c>
    </row>
    <row r="1494" spans="5:6" x14ac:dyDescent="0.3">
      <c r="E1494" s="3">
        <f t="shared" ca="1" si="46"/>
        <v>0.77544280743952931</v>
      </c>
      <c r="F1494" s="3">
        <f t="shared" ca="1" si="47"/>
        <v>23.89544991212399</v>
      </c>
    </row>
    <row r="1495" spans="5:6" x14ac:dyDescent="0.3">
      <c r="E1495" s="3">
        <f t="shared" ca="1" si="46"/>
        <v>5.4890492214020314E-3</v>
      </c>
      <c r="F1495" s="3">
        <f t="shared" ca="1" si="47"/>
        <v>10.856812493667576</v>
      </c>
    </row>
    <row r="1496" spans="5:6" x14ac:dyDescent="0.3">
      <c r="E1496" s="3">
        <f t="shared" ca="1" si="46"/>
        <v>0.94879757216511318</v>
      </c>
      <c r="F1496" s="3">
        <f t="shared" ca="1" si="47"/>
        <v>32.017939670448129</v>
      </c>
    </row>
    <row r="1497" spans="5:6" x14ac:dyDescent="0.3">
      <c r="E1497" s="3">
        <f t="shared" ca="1" si="46"/>
        <v>0.88955452453533979</v>
      </c>
      <c r="F1497" s="3">
        <f t="shared" ca="1" si="47"/>
        <v>27.931134296611216</v>
      </c>
    </row>
    <row r="1498" spans="5:6" x14ac:dyDescent="0.3">
      <c r="E1498" s="3">
        <f t="shared" ca="1" si="46"/>
        <v>4.0044015576680914E-2</v>
      </c>
      <c r="F1498" s="3">
        <f t="shared" ca="1" si="47"/>
        <v>12.063704207978834</v>
      </c>
    </row>
    <row r="1499" spans="5:6" x14ac:dyDescent="0.3">
      <c r="E1499" s="3">
        <f t="shared" ca="1" si="46"/>
        <v>0.11517156110024196</v>
      </c>
      <c r="F1499" s="3">
        <f t="shared" ca="1" si="47"/>
        <v>13.464242476572494</v>
      </c>
    </row>
    <row r="1500" spans="5:6" x14ac:dyDescent="0.3">
      <c r="E1500" s="3">
        <f t="shared" ca="1" si="46"/>
        <v>0.94397117132131991</v>
      </c>
      <c r="F1500" s="3">
        <f t="shared" ca="1" si="47"/>
        <v>31.549936811648845</v>
      </c>
    </row>
    <row r="1501" spans="5:6" x14ac:dyDescent="0.3">
      <c r="E1501" s="3">
        <f t="shared" ca="1" si="46"/>
        <v>0.17297956881263599</v>
      </c>
      <c r="F1501" s="3">
        <f t="shared" ca="1" si="47"/>
        <v>14.314025256422275</v>
      </c>
    </row>
    <row r="1502" spans="5:6" x14ac:dyDescent="0.3">
      <c r="E1502" s="3">
        <f t="shared" ca="1" si="46"/>
        <v>0.73860454404979814</v>
      </c>
      <c r="F1502" s="3">
        <f t="shared" ca="1" si="47"/>
        <v>22.980434907713921</v>
      </c>
    </row>
    <row r="1503" spans="5:6" x14ac:dyDescent="0.3">
      <c r="E1503" s="3">
        <f t="shared" ca="1" si="46"/>
        <v>0.10812546373772414</v>
      </c>
      <c r="F1503" s="3">
        <f t="shared" ca="1" si="47"/>
        <v>13.352558138733865</v>
      </c>
    </row>
    <row r="1504" spans="5:6" x14ac:dyDescent="0.3">
      <c r="E1504" s="3">
        <f t="shared" ca="1" si="46"/>
        <v>0.77969866758848505</v>
      </c>
      <c r="F1504" s="3">
        <f t="shared" ca="1" si="47"/>
        <v>24.009121707326422</v>
      </c>
    </row>
    <row r="1505" spans="5:6" x14ac:dyDescent="0.3">
      <c r="E1505" s="3">
        <f t="shared" ca="1" si="46"/>
        <v>8.5621937759838951E-2</v>
      </c>
      <c r="F1505" s="3">
        <f t="shared" ca="1" si="47"/>
        <v>12.977261846970592</v>
      </c>
    </row>
    <row r="1506" spans="5:6" x14ac:dyDescent="0.3">
      <c r="E1506" s="3">
        <f t="shared" ca="1" si="46"/>
        <v>0.58562248774796266</v>
      </c>
      <c r="F1506" s="3">
        <f t="shared" ca="1" si="47"/>
        <v>20.024656039532211</v>
      </c>
    </row>
    <row r="1507" spans="5:6" x14ac:dyDescent="0.3">
      <c r="E1507" s="3">
        <f t="shared" ca="1" si="46"/>
        <v>0.11426944458489707</v>
      </c>
      <c r="F1507" s="3">
        <f t="shared" ca="1" si="47"/>
        <v>13.450073892604008</v>
      </c>
    </row>
    <row r="1508" spans="5:6" x14ac:dyDescent="0.3">
      <c r="E1508" s="3">
        <f t="shared" ca="1" si="46"/>
        <v>0.57608842108698999</v>
      </c>
      <c r="F1508" s="3">
        <f t="shared" ca="1" si="47"/>
        <v>19.869235654418571</v>
      </c>
    </row>
    <row r="1509" spans="5:6" x14ac:dyDescent="0.3">
      <c r="E1509" s="3">
        <f t="shared" ca="1" si="46"/>
        <v>4.8609392411536168E-2</v>
      </c>
      <c r="F1509" s="3">
        <f t="shared" ca="1" si="47"/>
        <v>12.260515916223182</v>
      </c>
    </row>
    <row r="1510" spans="5:6" x14ac:dyDescent="0.3">
      <c r="E1510" s="3">
        <f t="shared" ca="1" si="46"/>
        <v>0.89568541902910848</v>
      </c>
      <c r="F1510" s="3">
        <f t="shared" ca="1" si="47"/>
        <v>28.243020265017421</v>
      </c>
    </row>
    <row r="1511" spans="5:6" x14ac:dyDescent="0.3">
      <c r="E1511" s="3">
        <f t="shared" ca="1" si="46"/>
        <v>0.55423467049406805</v>
      </c>
      <c r="F1511" s="3">
        <f t="shared" ca="1" si="47"/>
        <v>19.521584473218226</v>
      </c>
    </row>
    <row r="1512" spans="5:6" x14ac:dyDescent="0.3">
      <c r="E1512" s="3">
        <f t="shared" ca="1" si="46"/>
        <v>0.72528863938488908</v>
      </c>
      <c r="F1512" s="3">
        <f t="shared" ca="1" si="47"/>
        <v>22.675859442198849</v>
      </c>
    </row>
    <row r="1513" spans="5:6" x14ac:dyDescent="0.3">
      <c r="E1513" s="3">
        <f t="shared" ca="1" si="46"/>
        <v>0.4971518949045044</v>
      </c>
      <c r="F1513" s="3">
        <f t="shared" ca="1" si="47"/>
        <v>18.661419738980822</v>
      </c>
    </row>
    <row r="1514" spans="5:6" x14ac:dyDescent="0.3">
      <c r="E1514" s="3">
        <f t="shared" ca="1" si="46"/>
        <v>0.88918892952706852</v>
      </c>
      <c r="F1514" s="3">
        <f t="shared" ca="1" si="47"/>
        <v>27.913038851567354</v>
      </c>
    </row>
    <row r="1515" spans="5:6" x14ac:dyDescent="0.3">
      <c r="E1515" s="3">
        <f t="shared" ca="1" si="46"/>
        <v>0.90935602020157924</v>
      </c>
      <c r="F1515" s="3">
        <f t="shared" ca="1" si="47"/>
        <v>29.003765869316361</v>
      </c>
    </row>
    <row r="1516" spans="5:6" x14ac:dyDescent="0.3">
      <c r="E1516" s="3">
        <f t="shared" ca="1" si="46"/>
        <v>7.3795807222064247E-2</v>
      </c>
      <c r="F1516" s="3">
        <f t="shared" ca="1" si="47"/>
        <v>12.765254457126312</v>
      </c>
    </row>
    <row r="1517" spans="5:6" x14ac:dyDescent="0.3">
      <c r="E1517" s="3">
        <f t="shared" ca="1" si="46"/>
        <v>0.71006462177446661</v>
      </c>
      <c r="F1517" s="3">
        <f t="shared" ca="1" si="47"/>
        <v>22.341964968803843</v>
      </c>
    </row>
    <row r="1518" spans="5:6" x14ac:dyDescent="0.3">
      <c r="E1518" s="3">
        <f t="shared" ca="1" si="46"/>
        <v>0.69778159710858101</v>
      </c>
      <c r="F1518" s="3">
        <f t="shared" ca="1" si="47"/>
        <v>22.082653337698808</v>
      </c>
    </row>
    <row r="1519" spans="5:6" x14ac:dyDescent="0.3">
      <c r="E1519" s="3">
        <f t="shared" ca="1" si="46"/>
        <v>0.35681585659723536</v>
      </c>
      <c r="F1519" s="3">
        <f t="shared" ca="1" si="47"/>
        <v>16.739459822009398</v>
      </c>
    </row>
    <row r="1520" spans="5:6" x14ac:dyDescent="0.3">
      <c r="E1520" s="3">
        <f t="shared" ca="1" si="46"/>
        <v>6.7258213625540186E-2</v>
      </c>
      <c r="F1520" s="3">
        <f t="shared" ca="1" si="47"/>
        <v>12.642273142324889</v>
      </c>
    </row>
    <row r="1521" spans="5:6" x14ac:dyDescent="0.3">
      <c r="E1521" s="3">
        <f t="shared" ca="1" si="46"/>
        <v>0.90071267505165142</v>
      </c>
      <c r="F1521" s="3">
        <f t="shared" ca="1" si="47"/>
        <v>28.511524670091969</v>
      </c>
    </row>
    <row r="1522" spans="5:6" x14ac:dyDescent="0.3">
      <c r="E1522" s="3">
        <f t="shared" ca="1" si="46"/>
        <v>2.7352244609312626E-2</v>
      </c>
      <c r="F1522" s="3">
        <f t="shared" ca="1" si="47"/>
        <v>11.731606568897849</v>
      </c>
    </row>
    <row r="1523" spans="5:6" x14ac:dyDescent="0.3">
      <c r="E1523" s="3">
        <f t="shared" ca="1" si="46"/>
        <v>0.8065697811417456</v>
      </c>
      <c r="F1523" s="3">
        <f t="shared" ca="1" si="47"/>
        <v>24.773465939790633</v>
      </c>
    </row>
    <row r="1524" spans="5:6" x14ac:dyDescent="0.3">
      <c r="E1524" s="3">
        <f t="shared" ca="1" si="46"/>
        <v>3.6814956266632004E-3</v>
      </c>
      <c r="F1524" s="3">
        <f t="shared" ca="1" si="47"/>
        <v>10.723456626425136</v>
      </c>
    </row>
    <row r="1525" spans="5:6" x14ac:dyDescent="0.3">
      <c r="E1525" s="3">
        <f t="shared" ca="1" si="46"/>
        <v>0.20409411643360897</v>
      </c>
      <c r="F1525" s="3">
        <f t="shared" ca="1" si="47"/>
        <v>14.740367896556284</v>
      </c>
    </row>
    <row r="1526" spans="5:6" x14ac:dyDescent="0.3">
      <c r="E1526" s="3">
        <f t="shared" ca="1" si="46"/>
        <v>7.5715965500687821E-2</v>
      </c>
      <c r="F1526" s="3">
        <f t="shared" ca="1" si="47"/>
        <v>12.800534532679023</v>
      </c>
    </row>
    <row r="1527" spans="5:6" x14ac:dyDescent="0.3">
      <c r="E1527" s="3">
        <f t="shared" ca="1" si="46"/>
        <v>7.5374066063839451E-2</v>
      </c>
      <c r="F1527" s="3">
        <f t="shared" ca="1" si="47"/>
        <v>12.794278834304103</v>
      </c>
    </row>
    <row r="1528" spans="5:6" x14ac:dyDescent="0.3">
      <c r="E1528" s="3">
        <f t="shared" ca="1" si="46"/>
        <v>0.97502439584059242</v>
      </c>
      <c r="F1528" s="3">
        <f t="shared" ca="1" si="47"/>
        <v>35.669888661472058</v>
      </c>
    </row>
    <row r="1529" spans="5:6" x14ac:dyDescent="0.3">
      <c r="E1529" s="3">
        <f t="shared" ca="1" si="46"/>
        <v>0.470717767690365</v>
      </c>
      <c r="F1529" s="3">
        <f t="shared" ca="1" si="47"/>
        <v>18.282241740973301</v>
      </c>
    </row>
    <row r="1530" spans="5:6" x14ac:dyDescent="0.3">
      <c r="E1530" s="3">
        <f t="shared" ca="1" si="46"/>
        <v>0.45687711991095792</v>
      </c>
      <c r="F1530" s="3">
        <f t="shared" ca="1" si="47"/>
        <v>18.087660697180446</v>
      </c>
    </row>
    <row r="1531" spans="5:6" x14ac:dyDescent="0.3">
      <c r="E1531" s="3">
        <f t="shared" ca="1" si="46"/>
        <v>7.8002121411371972E-2</v>
      </c>
      <c r="F1531" s="3">
        <f t="shared" ca="1" si="47"/>
        <v>12.842081497557373</v>
      </c>
    </row>
    <row r="1532" spans="5:6" x14ac:dyDescent="0.3">
      <c r="E1532" s="3">
        <f t="shared" ca="1" si="46"/>
        <v>0.82834378234688477</v>
      </c>
      <c r="F1532" s="3">
        <f t="shared" ca="1" si="47"/>
        <v>25.463367232434187</v>
      </c>
    </row>
    <row r="1533" spans="5:6" x14ac:dyDescent="0.3">
      <c r="E1533" s="3">
        <f t="shared" ca="1" si="46"/>
        <v>0.973098930052267</v>
      </c>
      <c r="F1533" s="3">
        <f t="shared" ca="1" si="47"/>
        <v>35.297745711923042</v>
      </c>
    </row>
    <row r="1534" spans="5:6" x14ac:dyDescent="0.3">
      <c r="E1534" s="3">
        <f t="shared" ca="1" si="46"/>
        <v>0.68895602027724323</v>
      </c>
      <c r="F1534" s="3">
        <f t="shared" ca="1" si="47"/>
        <v>21.901433397139797</v>
      </c>
    </row>
    <row r="1535" spans="5:6" x14ac:dyDescent="0.3">
      <c r="E1535" s="3">
        <f t="shared" ca="1" si="46"/>
        <v>0.68596195293907869</v>
      </c>
      <c r="F1535" s="3">
        <f t="shared" ca="1" si="47"/>
        <v>21.840871133297227</v>
      </c>
    </row>
    <row r="1536" spans="5:6" x14ac:dyDescent="0.3">
      <c r="E1536" s="3">
        <f t="shared" ca="1" si="46"/>
        <v>0.93291240348330817</v>
      </c>
      <c r="F1536" s="3">
        <f t="shared" ca="1" si="47"/>
        <v>30.606285610743363</v>
      </c>
    </row>
    <row r="1537" spans="5:6" x14ac:dyDescent="0.3">
      <c r="E1537" s="3">
        <f t="shared" ca="1" si="46"/>
        <v>0.56195908306425713</v>
      </c>
      <c r="F1537" s="3">
        <f t="shared" ca="1" si="47"/>
        <v>19.643157410789286</v>
      </c>
    </row>
    <row r="1538" spans="5:6" x14ac:dyDescent="0.3">
      <c r="E1538" s="3">
        <f t="shared" ca="1" si="46"/>
        <v>0.19622066967085583</v>
      </c>
      <c r="F1538" s="3">
        <f t="shared" ca="1" si="47"/>
        <v>14.633830223701256</v>
      </c>
    </row>
    <row r="1539" spans="5:6" x14ac:dyDescent="0.3">
      <c r="E1539" s="3">
        <f t="shared" ref="E1539:E1602" ca="1" si="48">RAND()</f>
        <v>0.3647226524207281</v>
      </c>
      <c r="F1539" s="3">
        <f t="shared" ref="F1539:F1602" ca="1" si="49">_xlfn.CHISQ.INV(E1539,$C$3)*$C$5+$C$4</f>
        <v>16.84326531263266</v>
      </c>
    </row>
    <row r="1540" spans="5:6" x14ac:dyDescent="0.3">
      <c r="E1540" s="3">
        <f t="shared" ca="1" si="48"/>
        <v>0.14031226391409801</v>
      </c>
      <c r="F1540" s="3">
        <f t="shared" ca="1" si="49"/>
        <v>13.846086518441115</v>
      </c>
    </row>
    <row r="1541" spans="5:6" x14ac:dyDescent="0.3">
      <c r="E1541" s="3">
        <f t="shared" ca="1" si="48"/>
        <v>0.31941826374021076</v>
      </c>
      <c r="F1541" s="3">
        <f t="shared" ca="1" si="49"/>
        <v>16.251815127941857</v>
      </c>
    </row>
    <row r="1542" spans="5:6" x14ac:dyDescent="0.3">
      <c r="E1542" s="3">
        <f t="shared" ca="1" si="48"/>
        <v>0.951287686191855</v>
      </c>
      <c r="F1542" s="3">
        <f t="shared" ca="1" si="49"/>
        <v>32.275910604932804</v>
      </c>
    </row>
    <row r="1543" spans="5:6" x14ac:dyDescent="0.3">
      <c r="E1543" s="3">
        <f t="shared" ca="1" si="48"/>
        <v>0.20370970953881251</v>
      </c>
      <c r="F1543" s="3">
        <f t="shared" ca="1" si="49"/>
        <v>14.735184516194606</v>
      </c>
    </row>
    <row r="1544" spans="5:6" x14ac:dyDescent="0.3">
      <c r="E1544" s="3">
        <f t="shared" ca="1" si="48"/>
        <v>0.71374891107889749</v>
      </c>
      <c r="F1544" s="3">
        <f t="shared" ca="1" si="49"/>
        <v>22.421451798169624</v>
      </c>
    </row>
    <row r="1545" spans="5:6" x14ac:dyDescent="0.3">
      <c r="E1545" s="3">
        <f t="shared" ca="1" si="48"/>
        <v>0.51435758178922719</v>
      </c>
      <c r="F1545" s="3">
        <f t="shared" ca="1" si="49"/>
        <v>18.914219744846612</v>
      </c>
    </row>
    <row r="1546" spans="5:6" x14ac:dyDescent="0.3">
      <c r="E1546" s="3">
        <f t="shared" ca="1" si="48"/>
        <v>0.6613035063970979</v>
      </c>
      <c r="F1546" s="3">
        <f t="shared" ca="1" si="49"/>
        <v>21.358384780845959</v>
      </c>
    </row>
    <row r="1547" spans="5:6" x14ac:dyDescent="0.3">
      <c r="E1547" s="3">
        <f t="shared" ca="1" si="48"/>
        <v>0.91388155520387759</v>
      </c>
      <c r="F1547" s="3">
        <f t="shared" ca="1" si="49"/>
        <v>29.279005404769904</v>
      </c>
    </row>
    <row r="1548" spans="5:6" x14ac:dyDescent="0.3">
      <c r="E1548" s="3">
        <f t="shared" ca="1" si="48"/>
        <v>0.31664869029075404</v>
      </c>
      <c r="F1548" s="3">
        <f t="shared" ca="1" si="49"/>
        <v>16.215848722546596</v>
      </c>
    </row>
    <row r="1549" spans="5:6" x14ac:dyDescent="0.3">
      <c r="E1549" s="3">
        <f t="shared" ca="1" si="48"/>
        <v>6.0129920091872346E-2</v>
      </c>
      <c r="F1549" s="3">
        <f t="shared" ca="1" si="49"/>
        <v>12.502441354825272</v>
      </c>
    </row>
    <row r="1550" spans="5:6" x14ac:dyDescent="0.3">
      <c r="E1550" s="3">
        <f t="shared" ca="1" si="48"/>
        <v>0.85938305464477016</v>
      </c>
      <c r="F1550" s="3">
        <f t="shared" ca="1" si="49"/>
        <v>26.593689880009705</v>
      </c>
    </row>
    <row r="1551" spans="5:6" x14ac:dyDescent="0.3">
      <c r="E1551" s="3">
        <f t="shared" ca="1" si="48"/>
        <v>0.74872725397781836</v>
      </c>
      <c r="F1551" s="3">
        <f t="shared" ca="1" si="49"/>
        <v>23.220600551792344</v>
      </c>
    </row>
    <row r="1552" spans="5:6" x14ac:dyDescent="0.3">
      <c r="E1552" s="3">
        <f t="shared" ca="1" si="48"/>
        <v>0.71405427928737863</v>
      </c>
      <c r="F1552" s="3">
        <f t="shared" ca="1" si="49"/>
        <v>22.428076699222132</v>
      </c>
    </row>
    <row r="1553" spans="5:6" x14ac:dyDescent="0.3">
      <c r="E1553" s="3">
        <f t="shared" ca="1" si="48"/>
        <v>0.3378892284103987</v>
      </c>
      <c r="F1553" s="3">
        <f t="shared" ca="1" si="49"/>
        <v>16.492102714002307</v>
      </c>
    </row>
    <row r="1554" spans="5:6" x14ac:dyDescent="0.3">
      <c r="E1554" s="3">
        <f t="shared" ca="1" si="48"/>
        <v>0.77855240676611392</v>
      </c>
      <c r="F1554" s="3">
        <f t="shared" ca="1" si="49"/>
        <v>23.97832398071575</v>
      </c>
    </row>
    <row r="1555" spans="5:6" x14ac:dyDescent="0.3">
      <c r="E1555" s="3">
        <f t="shared" ca="1" si="48"/>
        <v>0.84453396264221514</v>
      </c>
      <c r="F1555" s="3">
        <f t="shared" ca="1" si="49"/>
        <v>26.027989382430256</v>
      </c>
    </row>
    <row r="1556" spans="5:6" x14ac:dyDescent="0.3">
      <c r="E1556" s="3">
        <f t="shared" ca="1" si="48"/>
        <v>0.75991056975895255</v>
      </c>
      <c r="F1556" s="3">
        <f t="shared" ca="1" si="49"/>
        <v>23.495426291552466</v>
      </c>
    </row>
    <row r="1557" spans="5:6" x14ac:dyDescent="0.3">
      <c r="E1557" s="3">
        <f t="shared" ca="1" si="48"/>
        <v>0.51927842646581235</v>
      </c>
      <c r="F1557" s="3">
        <f t="shared" ca="1" si="49"/>
        <v>18.987478026188128</v>
      </c>
    </row>
    <row r="1558" spans="5:6" x14ac:dyDescent="0.3">
      <c r="E1558" s="3">
        <f t="shared" ca="1" si="48"/>
        <v>0.6038362261690593</v>
      </c>
      <c r="F1558" s="3">
        <f t="shared" ca="1" si="49"/>
        <v>20.32853308539211</v>
      </c>
    </row>
    <row r="1559" spans="5:6" x14ac:dyDescent="0.3">
      <c r="E1559" s="3">
        <f t="shared" ca="1" si="48"/>
        <v>0.35867115480689227</v>
      </c>
      <c r="F1559" s="3">
        <f t="shared" ca="1" si="49"/>
        <v>16.763789487898585</v>
      </c>
    </row>
    <row r="1560" spans="5:6" x14ac:dyDescent="0.3">
      <c r="E1560" s="3">
        <f t="shared" ca="1" si="48"/>
        <v>0.73840145241792143</v>
      </c>
      <c r="F1560" s="3">
        <f t="shared" ca="1" si="49"/>
        <v>22.975695339293232</v>
      </c>
    </row>
    <row r="1561" spans="5:6" x14ac:dyDescent="0.3">
      <c r="E1561" s="3">
        <f t="shared" ca="1" si="48"/>
        <v>0.99816311922114709</v>
      </c>
      <c r="F1561" s="3">
        <f t="shared" ca="1" si="49"/>
        <v>48.211479764123915</v>
      </c>
    </row>
    <row r="1562" spans="5:6" x14ac:dyDescent="0.3">
      <c r="E1562" s="3">
        <f t="shared" ca="1" si="48"/>
        <v>0.61884385032805245</v>
      </c>
      <c r="F1562" s="3">
        <f t="shared" ca="1" si="49"/>
        <v>20.586382312673752</v>
      </c>
    </row>
    <row r="1563" spans="5:6" x14ac:dyDescent="0.3">
      <c r="E1563" s="3">
        <f t="shared" ca="1" si="48"/>
        <v>0.18993802966104345</v>
      </c>
      <c r="F1563" s="3">
        <f t="shared" ca="1" si="49"/>
        <v>14.548217805519631</v>
      </c>
    </row>
    <row r="1564" spans="5:6" x14ac:dyDescent="0.3">
      <c r="E1564" s="3">
        <f t="shared" ca="1" si="48"/>
        <v>0.90597334272622798</v>
      </c>
      <c r="F1564" s="3">
        <f t="shared" ca="1" si="49"/>
        <v>28.806184229854885</v>
      </c>
    </row>
    <row r="1565" spans="5:6" x14ac:dyDescent="0.3">
      <c r="E1565" s="3">
        <f t="shared" ca="1" si="48"/>
        <v>0.85994058073642021</v>
      </c>
      <c r="F1565" s="3">
        <f t="shared" ca="1" si="49"/>
        <v>26.615950916891929</v>
      </c>
    </row>
    <row r="1566" spans="5:6" x14ac:dyDescent="0.3">
      <c r="E1566" s="3">
        <f t="shared" ca="1" si="48"/>
        <v>0.3792720466446774</v>
      </c>
      <c r="F1566" s="3">
        <f t="shared" ca="1" si="49"/>
        <v>17.035176971396332</v>
      </c>
    </row>
    <row r="1567" spans="5:6" x14ac:dyDescent="0.3">
      <c r="E1567" s="3">
        <f t="shared" ca="1" si="48"/>
        <v>0.98356583875099246</v>
      </c>
      <c r="F1567" s="3">
        <f t="shared" ca="1" si="49"/>
        <v>37.746725554454983</v>
      </c>
    </row>
    <row r="1568" spans="5:6" x14ac:dyDescent="0.3">
      <c r="E1568" s="3">
        <f t="shared" ca="1" si="48"/>
        <v>0.73489081532535538</v>
      </c>
      <c r="F1568" s="3">
        <f t="shared" ca="1" si="49"/>
        <v>22.894240050940557</v>
      </c>
    </row>
    <row r="1569" spans="5:6" x14ac:dyDescent="0.3">
      <c r="E1569" s="3">
        <f t="shared" ca="1" si="48"/>
        <v>0.51233860653202157</v>
      </c>
      <c r="F1569" s="3">
        <f t="shared" ca="1" si="49"/>
        <v>18.884289434663053</v>
      </c>
    </row>
    <row r="1570" spans="5:6" x14ac:dyDescent="0.3">
      <c r="E1570" s="3">
        <f t="shared" ca="1" si="48"/>
        <v>0.40648464275347951</v>
      </c>
      <c r="F1570" s="3">
        <f t="shared" ca="1" si="49"/>
        <v>17.397965417206795</v>
      </c>
    </row>
    <row r="1571" spans="5:6" x14ac:dyDescent="0.3">
      <c r="E1571" s="3">
        <f t="shared" ca="1" si="48"/>
        <v>0.90447494964796893</v>
      </c>
      <c r="F1571" s="3">
        <f t="shared" ca="1" si="49"/>
        <v>28.720745177538703</v>
      </c>
    </row>
    <row r="1572" spans="5:6" x14ac:dyDescent="0.3">
      <c r="E1572" s="3">
        <f t="shared" ca="1" si="48"/>
        <v>8.013342212106167E-2</v>
      </c>
      <c r="F1572" s="3">
        <f t="shared" ca="1" si="49"/>
        <v>12.880386741285514</v>
      </c>
    </row>
    <row r="1573" spans="5:6" x14ac:dyDescent="0.3">
      <c r="E1573" s="3">
        <f t="shared" ca="1" si="48"/>
        <v>0.20504836507089008</v>
      </c>
      <c r="F1573" s="3">
        <f t="shared" ca="1" si="49"/>
        <v>14.75322738940762</v>
      </c>
    </row>
    <row r="1574" spans="5:6" x14ac:dyDescent="0.3">
      <c r="E1574" s="3">
        <f t="shared" ca="1" si="48"/>
        <v>0.92320058106046476</v>
      </c>
      <c r="F1574" s="3">
        <f t="shared" ca="1" si="49"/>
        <v>29.890644813905897</v>
      </c>
    </row>
    <row r="1575" spans="5:6" x14ac:dyDescent="0.3">
      <c r="E1575" s="3">
        <f t="shared" ca="1" si="48"/>
        <v>0.27328615008896784</v>
      </c>
      <c r="F1575" s="3">
        <f t="shared" ca="1" si="49"/>
        <v>15.652990286257161</v>
      </c>
    </row>
    <row r="1576" spans="5:6" x14ac:dyDescent="0.3">
      <c r="E1576" s="3">
        <f t="shared" ca="1" si="48"/>
        <v>0.56784733654072617</v>
      </c>
      <c r="F1576" s="3">
        <f t="shared" ca="1" si="49"/>
        <v>19.73677665382457</v>
      </c>
    </row>
    <row r="1577" spans="5:6" x14ac:dyDescent="0.3">
      <c r="E1577" s="3">
        <f t="shared" ca="1" si="48"/>
        <v>0.38668953808036377</v>
      </c>
      <c r="F1577" s="3">
        <f t="shared" ca="1" si="49"/>
        <v>17.1335263791245</v>
      </c>
    </row>
    <row r="1578" spans="5:6" x14ac:dyDescent="0.3">
      <c r="E1578" s="3">
        <f t="shared" ca="1" si="48"/>
        <v>0.69533321281068283</v>
      </c>
      <c r="F1578" s="3">
        <f t="shared" ca="1" si="49"/>
        <v>22.031966445540462</v>
      </c>
    </row>
    <row r="1579" spans="5:6" x14ac:dyDescent="0.3">
      <c r="E1579" s="3">
        <f t="shared" ca="1" si="48"/>
        <v>9.6319621732419258E-2</v>
      </c>
      <c r="F1579" s="3">
        <f t="shared" ca="1" si="49"/>
        <v>13.159614815241296</v>
      </c>
    </row>
    <row r="1580" spans="5:6" x14ac:dyDescent="0.3">
      <c r="E1580" s="3">
        <f t="shared" ca="1" si="48"/>
        <v>0.84430106706592822</v>
      </c>
      <c r="F1580" s="3">
        <f t="shared" ca="1" si="49"/>
        <v>26.019506224459814</v>
      </c>
    </row>
    <row r="1581" spans="5:6" x14ac:dyDescent="0.3">
      <c r="E1581" s="3">
        <f t="shared" ca="1" si="48"/>
        <v>0.71289321034275099</v>
      </c>
      <c r="F1581" s="3">
        <f t="shared" ca="1" si="49"/>
        <v>22.402917696978513</v>
      </c>
    </row>
    <row r="1582" spans="5:6" x14ac:dyDescent="0.3">
      <c r="E1582" s="3">
        <f t="shared" ca="1" si="48"/>
        <v>0.98144362048275169</v>
      </c>
      <c r="F1582" s="3">
        <f t="shared" ca="1" si="49"/>
        <v>37.147450094630869</v>
      </c>
    </row>
    <row r="1583" spans="5:6" x14ac:dyDescent="0.3">
      <c r="E1583" s="3">
        <f t="shared" ca="1" si="48"/>
        <v>0.69411698369767194</v>
      </c>
      <c r="F1583" s="3">
        <f t="shared" ca="1" si="49"/>
        <v>22.006907135781024</v>
      </c>
    </row>
    <row r="1584" spans="5:6" x14ac:dyDescent="0.3">
      <c r="E1584" s="3">
        <f t="shared" ca="1" si="48"/>
        <v>0.89071591063700728</v>
      </c>
      <c r="F1584" s="3">
        <f t="shared" ca="1" si="49"/>
        <v>27.988982296277591</v>
      </c>
    </row>
    <row r="1585" spans="5:6" x14ac:dyDescent="0.3">
      <c r="E1585" s="3">
        <f t="shared" ca="1" si="48"/>
        <v>0.5350103708725118</v>
      </c>
      <c r="F1585" s="3">
        <f t="shared" ca="1" si="49"/>
        <v>19.224759549859073</v>
      </c>
    </row>
    <row r="1586" spans="5:6" x14ac:dyDescent="0.3">
      <c r="E1586" s="3">
        <f t="shared" ca="1" si="48"/>
        <v>0.80323695454252464</v>
      </c>
      <c r="F1586" s="3">
        <f t="shared" ca="1" si="49"/>
        <v>24.673885369052407</v>
      </c>
    </row>
    <row r="1587" spans="5:6" x14ac:dyDescent="0.3">
      <c r="E1587" s="3">
        <f t="shared" ca="1" si="48"/>
        <v>0.53462435496807892</v>
      </c>
      <c r="F1587" s="3">
        <f t="shared" ca="1" si="49"/>
        <v>19.218879069821227</v>
      </c>
    </row>
    <row r="1588" spans="5:6" x14ac:dyDescent="0.3">
      <c r="E1588" s="3">
        <f t="shared" ca="1" si="48"/>
        <v>0.84555454088807025</v>
      </c>
      <c r="F1588" s="3">
        <f t="shared" ca="1" si="49"/>
        <v>26.065297030351438</v>
      </c>
    </row>
    <row r="1589" spans="5:6" x14ac:dyDescent="0.3">
      <c r="E1589" s="3">
        <f t="shared" ca="1" si="48"/>
        <v>6.2850163772139145E-2</v>
      </c>
      <c r="F1589" s="3">
        <f t="shared" ca="1" si="49"/>
        <v>12.556577054916701</v>
      </c>
    </row>
    <row r="1590" spans="5:6" x14ac:dyDescent="0.3">
      <c r="E1590" s="3">
        <f t="shared" ca="1" si="48"/>
        <v>0.79540825200765275</v>
      </c>
      <c r="F1590" s="3">
        <f t="shared" ca="1" si="49"/>
        <v>24.445570211591878</v>
      </c>
    </row>
    <row r="1591" spans="5:6" x14ac:dyDescent="0.3">
      <c r="E1591" s="3">
        <f t="shared" ca="1" si="48"/>
        <v>0.16593345726894315</v>
      </c>
      <c r="F1591" s="3">
        <f t="shared" ca="1" si="49"/>
        <v>14.215180433748314</v>
      </c>
    </row>
    <row r="1592" spans="5:6" x14ac:dyDescent="0.3">
      <c r="E1592" s="3">
        <f t="shared" ca="1" si="48"/>
        <v>0.83606476151767994</v>
      </c>
      <c r="F1592" s="3">
        <f t="shared" ca="1" si="49"/>
        <v>25.726490613701962</v>
      </c>
    </row>
    <row r="1593" spans="5:6" x14ac:dyDescent="0.3">
      <c r="E1593" s="3">
        <f t="shared" ca="1" si="48"/>
        <v>0.78020339374573155</v>
      </c>
      <c r="F1593" s="3">
        <f t="shared" ca="1" si="49"/>
        <v>24.022725780017517</v>
      </c>
    </row>
    <row r="1594" spans="5:6" x14ac:dyDescent="0.3">
      <c r="E1594" s="3">
        <f t="shared" ca="1" si="48"/>
        <v>0.4190912465269544</v>
      </c>
      <c r="F1594" s="3">
        <f t="shared" ca="1" si="49"/>
        <v>17.568079509331746</v>
      </c>
    </row>
    <row r="1595" spans="5:6" x14ac:dyDescent="0.3">
      <c r="E1595" s="3">
        <f t="shared" ca="1" si="48"/>
        <v>0.86625802609835123</v>
      </c>
      <c r="F1595" s="3">
        <f t="shared" ca="1" si="49"/>
        <v>26.873900906364039</v>
      </c>
    </row>
    <row r="1596" spans="5:6" x14ac:dyDescent="0.3">
      <c r="E1596" s="3">
        <f t="shared" ca="1" si="48"/>
        <v>0.83878834351430387</v>
      </c>
      <c r="F1596" s="3">
        <f t="shared" ca="1" si="49"/>
        <v>25.821916211961174</v>
      </c>
    </row>
    <row r="1597" spans="5:6" x14ac:dyDescent="0.3">
      <c r="E1597" s="3">
        <f t="shared" ca="1" si="48"/>
        <v>0.771433820492333</v>
      </c>
      <c r="F1597" s="3">
        <f t="shared" ca="1" si="49"/>
        <v>23.790025418780072</v>
      </c>
    </row>
    <row r="1598" spans="5:6" x14ac:dyDescent="0.3">
      <c r="E1598" s="3">
        <f t="shared" ca="1" si="48"/>
        <v>0.18188891274263408</v>
      </c>
      <c r="F1598" s="3">
        <f t="shared" ca="1" si="49"/>
        <v>14.437665432882422</v>
      </c>
    </row>
    <row r="1599" spans="5:6" x14ac:dyDescent="0.3">
      <c r="E1599" s="3">
        <f t="shared" ca="1" si="48"/>
        <v>0.3352542806611184</v>
      </c>
      <c r="F1599" s="3">
        <f t="shared" ca="1" si="49"/>
        <v>16.457769618091721</v>
      </c>
    </row>
    <row r="1600" spans="5:6" x14ac:dyDescent="0.3">
      <c r="E1600" s="3">
        <f t="shared" ca="1" si="48"/>
        <v>0.25755507953830925</v>
      </c>
      <c r="F1600" s="3">
        <f t="shared" ca="1" si="49"/>
        <v>15.448005842083763</v>
      </c>
    </row>
    <row r="1601" spans="5:6" x14ac:dyDescent="0.3">
      <c r="E1601" s="3">
        <f t="shared" ca="1" si="48"/>
        <v>0.56318223337032636</v>
      </c>
      <c r="F1601" s="3">
        <f t="shared" ca="1" si="49"/>
        <v>19.662536236668227</v>
      </c>
    </row>
    <row r="1602" spans="5:6" x14ac:dyDescent="0.3">
      <c r="E1602" s="3">
        <f t="shared" ca="1" si="48"/>
        <v>0.76441171827970178</v>
      </c>
      <c r="F1602" s="3">
        <f t="shared" ca="1" si="49"/>
        <v>23.609059747052065</v>
      </c>
    </row>
    <row r="1603" spans="5:6" x14ac:dyDescent="0.3">
      <c r="E1603" s="3">
        <f t="shared" ref="E1603:E1666" ca="1" si="50">RAND()</f>
        <v>0.61800829347486441</v>
      </c>
      <c r="F1603" s="3">
        <f t="shared" ref="F1603:F1666" ca="1" si="51">_xlfn.CHISQ.INV(E1603,$C$3)*$C$5+$C$4</f>
        <v>20.57183774668659</v>
      </c>
    </row>
    <row r="1604" spans="5:6" x14ac:dyDescent="0.3">
      <c r="E1604" s="3">
        <f t="shared" ca="1" si="50"/>
        <v>2.0116024316793046E-3</v>
      </c>
      <c r="F1604" s="3">
        <f t="shared" ca="1" si="51"/>
        <v>10.56163155963829</v>
      </c>
    </row>
    <row r="1605" spans="5:6" x14ac:dyDescent="0.3">
      <c r="E1605" s="3">
        <f t="shared" ca="1" si="50"/>
        <v>0.73924093198994734</v>
      </c>
      <c r="F1605" s="3">
        <f t="shared" ca="1" si="51"/>
        <v>22.995305945455613</v>
      </c>
    </row>
    <row r="1606" spans="5:6" x14ac:dyDescent="0.3">
      <c r="E1606" s="3">
        <f t="shared" ca="1" si="50"/>
        <v>0.43081323561676299</v>
      </c>
      <c r="F1606" s="3">
        <f t="shared" ca="1" si="51"/>
        <v>17.727609949595532</v>
      </c>
    </row>
    <row r="1607" spans="5:6" x14ac:dyDescent="0.3">
      <c r="E1607" s="3">
        <f t="shared" ca="1" si="50"/>
        <v>0.51180238528760302</v>
      </c>
      <c r="F1607" s="3">
        <f t="shared" ca="1" si="51"/>
        <v>18.876352445061968</v>
      </c>
    </row>
    <row r="1608" spans="5:6" x14ac:dyDescent="0.3">
      <c r="E1608" s="3">
        <f t="shared" ca="1" si="50"/>
        <v>0.42045803731279396</v>
      </c>
      <c r="F1608" s="3">
        <f t="shared" ca="1" si="51"/>
        <v>17.586611094120482</v>
      </c>
    </row>
    <row r="1609" spans="5:6" x14ac:dyDescent="0.3">
      <c r="E1609" s="3">
        <f t="shared" ca="1" si="50"/>
        <v>0.47355165911485586</v>
      </c>
      <c r="F1609" s="3">
        <f t="shared" ca="1" si="51"/>
        <v>18.322400811834406</v>
      </c>
    </row>
    <row r="1610" spans="5:6" x14ac:dyDescent="0.3">
      <c r="E1610" s="3">
        <f t="shared" ca="1" si="50"/>
        <v>0.73772614046080043</v>
      </c>
      <c r="F1610" s="3">
        <f t="shared" ca="1" si="51"/>
        <v>22.95995719043707</v>
      </c>
    </row>
    <row r="1611" spans="5:6" x14ac:dyDescent="0.3">
      <c r="E1611" s="3">
        <f t="shared" ca="1" si="50"/>
        <v>0.47036893838163252</v>
      </c>
      <c r="F1611" s="3">
        <f t="shared" ca="1" si="51"/>
        <v>18.277306180612058</v>
      </c>
    </row>
    <row r="1612" spans="5:6" x14ac:dyDescent="0.3">
      <c r="E1612" s="3">
        <f t="shared" ca="1" si="50"/>
        <v>0.10041638919431073</v>
      </c>
      <c r="F1612" s="3">
        <f t="shared" ca="1" si="51"/>
        <v>13.227466606173062</v>
      </c>
    </row>
    <row r="1613" spans="5:6" x14ac:dyDescent="0.3">
      <c r="E1613" s="3">
        <f t="shared" ca="1" si="50"/>
        <v>0.5295095315809476</v>
      </c>
      <c r="F1613" s="3">
        <f t="shared" ca="1" si="51"/>
        <v>19.141243265202299</v>
      </c>
    </row>
    <row r="1614" spans="5:6" x14ac:dyDescent="0.3">
      <c r="E1614" s="3">
        <f t="shared" ca="1" si="50"/>
        <v>0.72586682026637284</v>
      </c>
      <c r="F1614" s="3">
        <f t="shared" ca="1" si="51"/>
        <v>22.688831792981453</v>
      </c>
    </row>
    <row r="1615" spans="5:6" x14ac:dyDescent="0.3">
      <c r="E1615" s="3">
        <f t="shared" ca="1" si="50"/>
        <v>0.74640471909490613</v>
      </c>
      <c r="F1615" s="3">
        <f t="shared" ca="1" si="51"/>
        <v>23.164801528546597</v>
      </c>
    </row>
    <row r="1616" spans="5:6" x14ac:dyDescent="0.3">
      <c r="E1616" s="3">
        <f t="shared" ca="1" si="50"/>
        <v>0.5596458204611946</v>
      </c>
      <c r="F1616" s="3">
        <f t="shared" ca="1" si="51"/>
        <v>19.606604126300795</v>
      </c>
    </row>
    <row r="1617" spans="5:6" x14ac:dyDescent="0.3">
      <c r="E1617" s="3">
        <f t="shared" ca="1" si="50"/>
        <v>0.9928746704936714</v>
      </c>
      <c r="F1617" s="3">
        <f t="shared" ca="1" si="51"/>
        <v>41.806815021466605</v>
      </c>
    </row>
    <row r="1618" spans="5:6" x14ac:dyDescent="0.3">
      <c r="E1618" s="3">
        <f t="shared" ca="1" si="50"/>
        <v>0.18773391260814831</v>
      </c>
      <c r="F1618" s="3">
        <f t="shared" ca="1" si="51"/>
        <v>14.518045886184364</v>
      </c>
    </row>
    <row r="1619" spans="5:6" x14ac:dyDescent="0.3">
      <c r="E1619" s="3">
        <f t="shared" ca="1" si="50"/>
        <v>0.29978635497959805</v>
      </c>
      <c r="F1619" s="3">
        <f t="shared" ca="1" si="51"/>
        <v>15.997044899879473</v>
      </c>
    </row>
    <row r="1620" spans="5:6" x14ac:dyDescent="0.3">
      <c r="E1620" s="3">
        <f t="shared" ca="1" si="50"/>
        <v>0.99079026551942428</v>
      </c>
      <c r="F1620" s="3">
        <f t="shared" ca="1" si="51"/>
        <v>40.570939839543442</v>
      </c>
    </row>
    <row r="1621" spans="5:6" x14ac:dyDescent="0.3">
      <c r="E1621" s="3">
        <f t="shared" ca="1" si="50"/>
        <v>0.62987648054943801</v>
      </c>
      <c r="F1621" s="3">
        <f t="shared" ca="1" si="51"/>
        <v>20.780623848093541</v>
      </c>
    </row>
    <row r="1622" spans="5:6" x14ac:dyDescent="0.3">
      <c r="E1622" s="3">
        <f t="shared" ca="1" si="50"/>
        <v>0.79354226887042212</v>
      </c>
      <c r="F1622" s="3">
        <f t="shared" ca="1" si="51"/>
        <v>24.392260281122553</v>
      </c>
    </row>
    <row r="1623" spans="5:6" x14ac:dyDescent="0.3">
      <c r="E1623" s="3">
        <f t="shared" ca="1" si="50"/>
        <v>0.83240666618731141</v>
      </c>
      <c r="F1623" s="3">
        <f t="shared" ca="1" si="51"/>
        <v>25.600497902178574</v>
      </c>
    </row>
    <row r="1624" spans="5:6" x14ac:dyDescent="0.3">
      <c r="E1624" s="3">
        <f t="shared" ca="1" si="50"/>
        <v>0.50894730067535987</v>
      </c>
      <c r="F1624" s="3">
        <f t="shared" ca="1" si="51"/>
        <v>18.834177802533848</v>
      </c>
    </row>
    <row r="1625" spans="5:6" x14ac:dyDescent="0.3">
      <c r="E1625" s="3">
        <f t="shared" ca="1" si="50"/>
        <v>6.3958494828913026E-2</v>
      </c>
      <c r="F1625" s="3">
        <f t="shared" ca="1" si="51"/>
        <v>12.578352092301042</v>
      </c>
    </row>
    <row r="1626" spans="5:6" x14ac:dyDescent="0.3">
      <c r="E1626" s="3">
        <f t="shared" ca="1" si="50"/>
        <v>0.60683522345328267</v>
      </c>
      <c r="F1626" s="3">
        <f t="shared" ca="1" si="51"/>
        <v>20.379498096827476</v>
      </c>
    </row>
    <row r="1627" spans="5:6" x14ac:dyDescent="0.3">
      <c r="E1627" s="3">
        <f t="shared" ca="1" si="50"/>
        <v>0.2057993286533224</v>
      </c>
      <c r="F1627" s="3">
        <f t="shared" ca="1" si="51"/>
        <v>14.763339778303461</v>
      </c>
    </row>
    <row r="1628" spans="5:6" x14ac:dyDescent="0.3">
      <c r="E1628" s="3">
        <f t="shared" ca="1" si="50"/>
        <v>0.53810112252826414</v>
      </c>
      <c r="F1628" s="3">
        <f t="shared" ca="1" si="51"/>
        <v>19.271952962224411</v>
      </c>
    </row>
    <row r="1629" spans="5:6" x14ac:dyDescent="0.3">
      <c r="E1629" s="3">
        <f t="shared" ca="1" si="50"/>
        <v>0.75677598052959116</v>
      </c>
      <c r="F1629" s="3">
        <f t="shared" ca="1" si="51"/>
        <v>23.417338831531275</v>
      </c>
    </row>
    <row r="1630" spans="5:6" x14ac:dyDescent="0.3">
      <c r="E1630" s="3">
        <f t="shared" ca="1" si="50"/>
        <v>5.3258582967243617E-2</v>
      </c>
      <c r="F1630" s="3">
        <f t="shared" ca="1" si="51"/>
        <v>12.360851327570147</v>
      </c>
    </row>
    <row r="1631" spans="5:6" x14ac:dyDescent="0.3">
      <c r="E1631" s="3">
        <f t="shared" ca="1" si="50"/>
        <v>0.31448266199012587</v>
      </c>
      <c r="F1631" s="3">
        <f t="shared" ca="1" si="51"/>
        <v>16.187728026563271</v>
      </c>
    </row>
    <row r="1632" spans="5:6" x14ac:dyDescent="0.3">
      <c r="E1632" s="3">
        <f t="shared" ca="1" si="50"/>
        <v>0.72195355394211802</v>
      </c>
      <c r="F1632" s="3">
        <f t="shared" ca="1" si="51"/>
        <v>22.601460649729479</v>
      </c>
    </row>
    <row r="1633" spans="5:6" x14ac:dyDescent="0.3">
      <c r="E1633" s="3">
        <f t="shared" ca="1" si="50"/>
        <v>0.63408169170252959</v>
      </c>
      <c r="F1633" s="3">
        <f t="shared" ca="1" si="51"/>
        <v>20.855771001802097</v>
      </c>
    </row>
    <row r="1634" spans="5:6" x14ac:dyDescent="0.3">
      <c r="E1634" s="3">
        <f t="shared" ca="1" si="50"/>
        <v>0.21783298914035099</v>
      </c>
      <c r="F1634" s="3">
        <f t="shared" ca="1" si="51"/>
        <v>14.924529899054072</v>
      </c>
    </row>
    <row r="1635" spans="5:6" x14ac:dyDescent="0.3">
      <c r="E1635" s="3">
        <f t="shared" ca="1" si="50"/>
        <v>0.45211161509639852</v>
      </c>
      <c r="F1635" s="3">
        <f t="shared" ca="1" si="51"/>
        <v>18.021233871462826</v>
      </c>
    </row>
    <row r="1636" spans="5:6" x14ac:dyDescent="0.3">
      <c r="E1636" s="3">
        <f t="shared" ca="1" si="50"/>
        <v>0.53120818307006945</v>
      </c>
      <c r="F1636" s="3">
        <f t="shared" ca="1" si="51"/>
        <v>19.166968604435326</v>
      </c>
    </row>
    <row r="1637" spans="5:6" x14ac:dyDescent="0.3">
      <c r="E1637" s="3">
        <f t="shared" ca="1" si="50"/>
        <v>0.29319435385002501</v>
      </c>
      <c r="F1637" s="3">
        <f t="shared" ca="1" si="51"/>
        <v>15.911529781737141</v>
      </c>
    </row>
    <row r="1638" spans="5:6" x14ac:dyDescent="0.3">
      <c r="E1638" s="3">
        <f t="shared" ca="1" si="50"/>
        <v>0.40176356596158314</v>
      </c>
      <c r="F1638" s="3">
        <f t="shared" ca="1" si="51"/>
        <v>17.33461628539353</v>
      </c>
    </row>
    <row r="1639" spans="5:6" x14ac:dyDescent="0.3">
      <c r="E1639" s="3">
        <f t="shared" ca="1" si="50"/>
        <v>0.33552007248654481</v>
      </c>
      <c r="F1639" s="3">
        <f t="shared" ca="1" si="51"/>
        <v>16.461231886707608</v>
      </c>
    </row>
    <row r="1640" spans="5:6" x14ac:dyDescent="0.3">
      <c r="E1640" s="3">
        <f t="shared" ca="1" si="50"/>
        <v>0.21763128152577571</v>
      </c>
      <c r="F1640" s="3">
        <f t="shared" ca="1" si="51"/>
        <v>14.92184042560336</v>
      </c>
    </row>
    <row r="1641" spans="5:6" x14ac:dyDescent="0.3">
      <c r="E1641" s="3">
        <f t="shared" ca="1" si="50"/>
        <v>0.21845906971774043</v>
      </c>
      <c r="F1641" s="3">
        <f t="shared" ca="1" si="51"/>
        <v>14.932875250854686</v>
      </c>
    </row>
    <row r="1642" spans="5:6" x14ac:dyDescent="0.3">
      <c r="E1642" s="3">
        <f t="shared" ca="1" si="50"/>
        <v>0.34928065637111327</v>
      </c>
      <c r="F1642" s="3">
        <f t="shared" ca="1" si="51"/>
        <v>16.640807661199897</v>
      </c>
    </row>
    <row r="1643" spans="5:6" x14ac:dyDescent="0.3">
      <c r="E1643" s="3">
        <f t="shared" ca="1" si="50"/>
        <v>0.83182645769287289</v>
      </c>
      <c r="F1643" s="3">
        <f t="shared" ca="1" si="51"/>
        <v>25.580737082773396</v>
      </c>
    </row>
    <row r="1644" spans="5:6" x14ac:dyDescent="0.3">
      <c r="E1644" s="3">
        <f t="shared" ca="1" si="50"/>
        <v>0.56359348427495559</v>
      </c>
      <c r="F1644" s="3">
        <f t="shared" ca="1" si="51"/>
        <v>19.669059834243704</v>
      </c>
    </row>
    <row r="1645" spans="5:6" x14ac:dyDescent="0.3">
      <c r="E1645" s="3">
        <f t="shared" ca="1" si="50"/>
        <v>0.30351950532611838</v>
      </c>
      <c r="F1645" s="3">
        <f t="shared" ca="1" si="51"/>
        <v>16.045471317272046</v>
      </c>
    </row>
    <row r="1646" spans="5:6" x14ac:dyDescent="0.3">
      <c r="E1646" s="3">
        <f t="shared" ca="1" si="50"/>
        <v>0.56044550310701946</v>
      </c>
      <c r="F1646" s="3">
        <f t="shared" ca="1" si="51"/>
        <v>19.619226185383098</v>
      </c>
    </row>
    <row r="1647" spans="5:6" x14ac:dyDescent="0.3">
      <c r="E1647" s="3">
        <f t="shared" ca="1" si="50"/>
        <v>0.84807551674516857</v>
      </c>
      <c r="F1647" s="3">
        <f t="shared" ca="1" si="51"/>
        <v>26.158398282510888</v>
      </c>
    </row>
    <row r="1648" spans="5:6" x14ac:dyDescent="0.3">
      <c r="E1648" s="3">
        <f t="shared" ca="1" si="50"/>
        <v>8.7030741743235662E-2</v>
      </c>
      <c r="F1648" s="3">
        <f t="shared" ca="1" si="51"/>
        <v>13.001742367792334</v>
      </c>
    </row>
    <row r="1649" spans="5:6" x14ac:dyDescent="0.3">
      <c r="E1649" s="3">
        <f t="shared" ca="1" si="50"/>
        <v>0.81497763858455019</v>
      </c>
      <c r="F1649" s="3">
        <f t="shared" ca="1" si="51"/>
        <v>25.031442051086586</v>
      </c>
    </row>
    <row r="1650" spans="5:6" x14ac:dyDescent="0.3">
      <c r="E1650" s="3">
        <f t="shared" ca="1" si="50"/>
        <v>0.99959883385346371</v>
      </c>
      <c r="F1650" s="3">
        <f t="shared" ca="1" si="51"/>
        <v>55.214877347211228</v>
      </c>
    </row>
    <row r="1651" spans="5:6" x14ac:dyDescent="0.3">
      <c r="E1651" s="3">
        <f t="shared" ca="1" si="50"/>
        <v>0.81688761357173767</v>
      </c>
      <c r="F1651" s="3">
        <f t="shared" ca="1" si="51"/>
        <v>25.091461070506917</v>
      </c>
    </row>
    <row r="1652" spans="5:6" x14ac:dyDescent="0.3">
      <c r="E1652" s="3">
        <f t="shared" ca="1" si="50"/>
        <v>0.64027041034790966</v>
      </c>
      <c r="F1652" s="3">
        <f t="shared" ca="1" si="51"/>
        <v>20.967526408718562</v>
      </c>
    </row>
    <row r="1653" spans="5:6" x14ac:dyDescent="0.3">
      <c r="E1653" s="3">
        <f t="shared" ca="1" si="50"/>
        <v>4.5579863775569218E-2</v>
      </c>
      <c r="F1653" s="3">
        <f t="shared" ca="1" si="51"/>
        <v>12.192838471623796</v>
      </c>
    </row>
    <row r="1654" spans="5:6" x14ac:dyDescent="0.3">
      <c r="E1654" s="3">
        <f t="shared" ca="1" si="50"/>
        <v>0.98828186956598674</v>
      </c>
      <c r="F1654" s="3">
        <f t="shared" ca="1" si="51"/>
        <v>39.40249277930009</v>
      </c>
    </row>
    <row r="1655" spans="5:6" x14ac:dyDescent="0.3">
      <c r="E1655" s="3">
        <f t="shared" ca="1" si="50"/>
        <v>0.69191446194624395</v>
      </c>
      <c r="F1655" s="3">
        <f t="shared" ca="1" si="51"/>
        <v>21.961724985398078</v>
      </c>
    </row>
    <row r="1656" spans="5:6" x14ac:dyDescent="0.3">
      <c r="E1656" s="3">
        <f t="shared" ca="1" si="50"/>
        <v>0.93207586201290393</v>
      </c>
      <c r="F1656" s="3">
        <f t="shared" ca="1" si="51"/>
        <v>30.540963801333888</v>
      </c>
    </row>
    <row r="1657" spans="5:6" x14ac:dyDescent="0.3">
      <c r="E1657" s="3">
        <f t="shared" ca="1" si="50"/>
        <v>0.75799511181718526</v>
      </c>
      <c r="F1657" s="3">
        <f t="shared" ca="1" si="51"/>
        <v>23.447608996773869</v>
      </c>
    </row>
    <row r="1658" spans="5:6" x14ac:dyDescent="0.3">
      <c r="E1658" s="3">
        <f t="shared" ca="1" si="50"/>
        <v>0.47261932279402963</v>
      </c>
      <c r="F1658" s="3">
        <f t="shared" ca="1" si="51"/>
        <v>18.309176321349256</v>
      </c>
    </row>
    <row r="1659" spans="5:6" x14ac:dyDescent="0.3">
      <c r="E1659" s="3">
        <f t="shared" ca="1" si="50"/>
        <v>0.73047968221967174</v>
      </c>
      <c r="F1659" s="3">
        <f t="shared" ca="1" si="51"/>
        <v>22.793132006173373</v>
      </c>
    </row>
    <row r="1660" spans="5:6" x14ac:dyDescent="0.3">
      <c r="E1660" s="3">
        <f t="shared" ca="1" si="50"/>
        <v>0.69099809716631411</v>
      </c>
      <c r="F1660" s="3">
        <f t="shared" ca="1" si="51"/>
        <v>21.94300156396735</v>
      </c>
    </row>
    <row r="1661" spans="5:6" x14ac:dyDescent="0.3">
      <c r="E1661" s="3">
        <f t="shared" ca="1" si="50"/>
        <v>5.5630316552189085E-2</v>
      </c>
      <c r="F1661" s="3">
        <f t="shared" ca="1" si="51"/>
        <v>12.410562800432277</v>
      </c>
    </row>
    <row r="1662" spans="5:6" x14ac:dyDescent="0.3">
      <c r="E1662" s="3">
        <f t="shared" ca="1" si="50"/>
        <v>0.67252084121947109</v>
      </c>
      <c r="F1662" s="3">
        <f t="shared" ca="1" si="51"/>
        <v>21.574398330921959</v>
      </c>
    </row>
    <row r="1663" spans="5:6" x14ac:dyDescent="0.3">
      <c r="E1663" s="3">
        <f t="shared" ca="1" si="50"/>
        <v>0.17155370752559618</v>
      </c>
      <c r="F1663" s="3">
        <f t="shared" ca="1" si="51"/>
        <v>14.294102303549586</v>
      </c>
    </row>
    <row r="1664" spans="5:6" x14ac:dyDescent="0.3">
      <c r="E1664" s="3">
        <f t="shared" ca="1" si="50"/>
        <v>0.35513067081232508</v>
      </c>
      <c r="F1664" s="3">
        <f t="shared" ca="1" si="51"/>
        <v>16.717375020483772</v>
      </c>
    </row>
    <row r="1665" spans="5:6" x14ac:dyDescent="0.3">
      <c r="E1665" s="3">
        <f t="shared" ca="1" si="50"/>
        <v>0.9719676214196924</v>
      </c>
      <c r="F1665" s="3">
        <f t="shared" ca="1" si="51"/>
        <v>35.090816239562798</v>
      </c>
    </row>
    <row r="1666" spans="5:6" x14ac:dyDescent="0.3">
      <c r="E1666" s="3">
        <f t="shared" ca="1" si="50"/>
        <v>0.25347683713533298</v>
      </c>
      <c r="F1666" s="3">
        <f t="shared" ca="1" si="51"/>
        <v>15.394707198881523</v>
      </c>
    </row>
    <row r="1667" spans="5:6" x14ac:dyDescent="0.3">
      <c r="E1667" s="3">
        <f t="shared" ref="E1667:E1730" ca="1" si="52">RAND()</f>
        <v>0.78739774195505297</v>
      </c>
      <c r="F1667" s="3">
        <f t="shared" ref="F1667:F1730" ca="1" si="53">_xlfn.CHISQ.INV(E1667,$C$3)*$C$5+$C$4</f>
        <v>24.219581445670187</v>
      </c>
    </row>
    <row r="1668" spans="5:6" x14ac:dyDescent="0.3">
      <c r="E1668" s="3">
        <f t="shared" ca="1" si="52"/>
        <v>0.95348553901058641</v>
      </c>
      <c r="F1668" s="3">
        <f t="shared" ca="1" si="53"/>
        <v>32.514162288143424</v>
      </c>
    </row>
    <row r="1669" spans="5:6" x14ac:dyDescent="0.3">
      <c r="E1669" s="3">
        <f t="shared" ca="1" si="52"/>
        <v>2.2469455062326782E-2</v>
      </c>
      <c r="F1669" s="3">
        <f t="shared" ca="1" si="53"/>
        <v>11.584325107354992</v>
      </c>
    </row>
    <row r="1670" spans="5:6" x14ac:dyDescent="0.3">
      <c r="E1670" s="3">
        <f t="shared" ca="1" si="52"/>
        <v>0.94166530188531494</v>
      </c>
      <c r="F1670" s="3">
        <f t="shared" ca="1" si="53"/>
        <v>31.339582714879086</v>
      </c>
    </row>
    <row r="1671" spans="5:6" x14ac:dyDescent="0.3">
      <c r="E1671" s="3">
        <f t="shared" ca="1" si="52"/>
        <v>0.1739360332692137</v>
      </c>
      <c r="F1671" s="3">
        <f t="shared" ca="1" si="53"/>
        <v>14.32736778868434</v>
      </c>
    </row>
    <row r="1672" spans="5:6" x14ac:dyDescent="0.3">
      <c r="E1672" s="3">
        <f t="shared" ca="1" si="52"/>
        <v>0.38169484066961568</v>
      </c>
      <c r="F1672" s="3">
        <f t="shared" ca="1" si="53"/>
        <v>17.067260584828052</v>
      </c>
    </row>
    <row r="1673" spans="5:6" x14ac:dyDescent="0.3">
      <c r="E1673" s="3">
        <f t="shared" ca="1" si="52"/>
        <v>0.84008708419679312</v>
      </c>
      <c r="F1673" s="3">
        <f t="shared" ca="1" si="53"/>
        <v>25.867922068832353</v>
      </c>
    </row>
    <row r="1674" spans="5:6" x14ac:dyDescent="0.3">
      <c r="E1674" s="3">
        <f t="shared" ca="1" si="52"/>
        <v>0.42318329825780154</v>
      </c>
      <c r="F1674" s="3">
        <f t="shared" ca="1" si="53"/>
        <v>17.623615291951594</v>
      </c>
    </row>
    <row r="1675" spans="5:6" x14ac:dyDescent="0.3">
      <c r="E1675" s="3">
        <f t="shared" ca="1" si="52"/>
        <v>5.7686885634000262E-2</v>
      </c>
      <c r="F1675" s="3">
        <f t="shared" ca="1" si="53"/>
        <v>12.452934809314863</v>
      </c>
    </row>
    <row r="1676" spans="5:6" x14ac:dyDescent="0.3">
      <c r="E1676" s="3">
        <f t="shared" ca="1" si="52"/>
        <v>0.14015719073544775</v>
      </c>
      <c r="F1676" s="3">
        <f t="shared" ca="1" si="53"/>
        <v>13.843798563717543</v>
      </c>
    </row>
    <row r="1677" spans="5:6" x14ac:dyDescent="0.3">
      <c r="E1677" s="3">
        <f t="shared" ca="1" si="52"/>
        <v>0.85999253404190634</v>
      </c>
      <c r="F1677" s="3">
        <f t="shared" ca="1" si="53"/>
        <v>26.61802935740138</v>
      </c>
    </row>
    <row r="1678" spans="5:6" x14ac:dyDescent="0.3">
      <c r="E1678" s="3">
        <f t="shared" ca="1" si="52"/>
        <v>0.51048625382637636</v>
      </c>
      <c r="F1678" s="3">
        <f t="shared" ca="1" si="53"/>
        <v>18.856893041642806</v>
      </c>
    </row>
    <row r="1679" spans="5:6" x14ac:dyDescent="0.3">
      <c r="E1679" s="3">
        <f t="shared" ca="1" si="52"/>
        <v>0.53440708531303982</v>
      </c>
      <c r="F1679" s="3">
        <f t="shared" ca="1" si="53"/>
        <v>19.2155705598094</v>
      </c>
    </row>
    <row r="1680" spans="5:6" x14ac:dyDescent="0.3">
      <c r="E1680" s="3">
        <f t="shared" ca="1" si="52"/>
        <v>0.38893992715671344</v>
      </c>
      <c r="F1680" s="3">
        <f t="shared" ca="1" si="53"/>
        <v>17.163439386867445</v>
      </c>
    </row>
    <row r="1681" spans="5:6" x14ac:dyDescent="0.3">
      <c r="E1681" s="3">
        <f t="shared" ca="1" si="52"/>
        <v>0.53731324397727676</v>
      </c>
      <c r="F1681" s="3">
        <f t="shared" ca="1" si="53"/>
        <v>19.259904060314327</v>
      </c>
    </row>
    <row r="1682" spans="5:6" x14ac:dyDescent="0.3">
      <c r="E1682" s="3">
        <f t="shared" ca="1" si="52"/>
        <v>0.33570149251568482</v>
      </c>
      <c r="F1682" s="3">
        <f t="shared" ca="1" si="53"/>
        <v>16.463595230653063</v>
      </c>
    </row>
    <row r="1683" spans="5:6" x14ac:dyDescent="0.3">
      <c r="E1683" s="3">
        <f t="shared" ca="1" si="52"/>
        <v>0.33306268510894665</v>
      </c>
      <c r="F1683" s="3">
        <f t="shared" ca="1" si="53"/>
        <v>16.429229321180014</v>
      </c>
    </row>
    <row r="1684" spans="5:6" x14ac:dyDescent="0.3">
      <c r="E1684" s="3">
        <f t="shared" ca="1" si="52"/>
        <v>0.12816774009140253</v>
      </c>
      <c r="F1684" s="3">
        <f t="shared" ca="1" si="53"/>
        <v>13.664545270714409</v>
      </c>
    </row>
    <row r="1685" spans="5:6" x14ac:dyDescent="0.3">
      <c r="E1685" s="3">
        <f t="shared" ca="1" si="52"/>
        <v>4.4811527219759228E-2</v>
      </c>
      <c r="F1685" s="3">
        <f t="shared" ca="1" si="53"/>
        <v>12.175357498431195</v>
      </c>
    </row>
    <row r="1686" spans="5:6" x14ac:dyDescent="0.3">
      <c r="E1686" s="3">
        <f t="shared" ca="1" si="52"/>
        <v>0.19605321584039526</v>
      </c>
      <c r="F1686" s="3">
        <f t="shared" ca="1" si="53"/>
        <v>14.631555549281266</v>
      </c>
    </row>
    <row r="1687" spans="5:6" x14ac:dyDescent="0.3">
      <c r="E1687" s="3">
        <f t="shared" ca="1" si="52"/>
        <v>0.99663196703322576</v>
      </c>
      <c r="F1687" s="3">
        <f t="shared" ca="1" si="53"/>
        <v>45.370279429920117</v>
      </c>
    </row>
    <row r="1688" spans="5:6" x14ac:dyDescent="0.3">
      <c r="E1688" s="3">
        <f t="shared" ca="1" si="52"/>
        <v>0.66933938784034919</v>
      </c>
      <c r="F1688" s="3">
        <f t="shared" ca="1" si="53"/>
        <v>21.51256482241245</v>
      </c>
    </row>
    <row r="1689" spans="5:6" x14ac:dyDescent="0.3">
      <c r="E1689" s="3">
        <f t="shared" ca="1" si="52"/>
        <v>0.13355341452171365</v>
      </c>
      <c r="F1689" s="3">
        <f t="shared" ca="1" si="53"/>
        <v>13.745662366468288</v>
      </c>
    </row>
    <row r="1690" spans="5:6" x14ac:dyDescent="0.3">
      <c r="E1690" s="3">
        <f t="shared" ca="1" si="52"/>
        <v>0.84592295278704599</v>
      </c>
      <c r="F1690" s="3">
        <f t="shared" ca="1" si="53"/>
        <v>26.078818192696808</v>
      </c>
    </row>
    <row r="1691" spans="5:6" x14ac:dyDescent="0.3">
      <c r="E1691" s="3">
        <f t="shared" ca="1" si="52"/>
        <v>0.13416582111264286</v>
      </c>
      <c r="F1691" s="3">
        <f t="shared" ca="1" si="53"/>
        <v>13.754822768546916</v>
      </c>
    </row>
    <row r="1692" spans="5:6" x14ac:dyDescent="0.3">
      <c r="E1692" s="3">
        <f t="shared" ca="1" si="52"/>
        <v>0.81928904391790369</v>
      </c>
      <c r="F1692" s="3">
        <f t="shared" ca="1" si="53"/>
        <v>25.167701886102201</v>
      </c>
    </row>
    <row r="1693" spans="5:6" x14ac:dyDescent="0.3">
      <c r="E1693" s="3">
        <f t="shared" ca="1" si="52"/>
        <v>0.57153579441996216</v>
      </c>
      <c r="F1693" s="3">
        <f t="shared" ca="1" si="53"/>
        <v>19.795851071804101</v>
      </c>
    </row>
    <row r="1694" spans="5:6" x14ac:dyDescent="0.3">
      <c r="E1694" s="3">
        <f t="shared" ca="1" si="52"/>
        <v>0.940993202280339</v>
      </c>
      <c r="F1694" s="3">
        <f t="shared" ca="1" si="53"/>
        <v>31.279738777965896</v>
      </c>
    </row>
    <row r="1695" spans="5:6" x14ac:dyDescent="0.3">
      <c r="E1695" s="3">
        <f t="shared" ca="1" si="52"/>
        <v>9.6549508164987308E-2</v>
      </c>
      <c r="F1695" s="3">
        <f t="shared" ca="1" si="53"/>
        <v>13.163449345243704</v>
      </c>
    </row>
    <row r="1696" spans="5:6" x14ac:dyDescent="0.3">
      <c r="E1696" s="3">
        <f t="shared" ca="1" si="52"/>
        <v>3.9237111704942484E-2</v>
      </c>
      <c r="F1696" s="3">
        <f t="shared" ca="1" si="53"/>
        <v>12.044218037297355</v>
      </c>
    </row>
    <row r="1697" spans="5:6" x14ac:dyDescent="0.3">
      <c r="E1697" s="3">
        <f t="shared" ca="1" si="52"/>
        <v>0.89854495922363031</v>
      </c>
      <c r="F1697" s="3">
        <f t="shared" ca="1" si="53"/>
        <v>28.394255719082675</v>
      </c>
    </row>
    <row r="1698" spans="5:6" x14ac:dyDescent="0.3">
      <c r="E1698" s="3">
        <f t="shared" ca="1" si="52"/>
        <v>0.48427503549871131</v>
      </c>
      <c r="F1698" s="3">
        <f t="shared" ca="1" si="53"/>
        <v>18.475400293051081</v>
      </c>
    </row>
    <row r="1699" spans="5:6" x14ac:dyDescent="0.3">
      <c r="E1699" s="3">
        <f t="shared" ca="1" si="52"/>
        <v>0.33016630348773124</v>
      </c>
      <c r="F1699" s="3">
        <f t="shared" ca="1" si="53"/>
        <v>16.391531573836186</v>
      </c>
    </row>
    <row r="1700" spans="5:6" x14ac:dyDescent="0.3">
      <c r="E1700" s="3">
        <f t="shared" ca="1" si="52"/>
        <v>0.19654677348457295</v>
      </c>
      <c r="F1700" s="3">
        <f t="shared" ca="1" si="53"/>
        <v>14.63825888858991</v>
      </c>
    </row>
    <row r="1701" spans="5:6" x14ac:dyDescent="0.3">
      <c r="E1701" s="3">
        <f t="shared" ca="1" si="52"/>
        <v>0.80759270666369842</v>
      </c>
      <c r="F1701" s="3">
        <f t="shared" ca="1" si="53"/>
        <v>24.804326962104618</v>
      </c>
    </row>
    <row r="1702" spans="5:6" x14ac:dyDescent="0.3">
      <c r="E1702" s="3">
        <f t="shared" ca="1" si="52"/>
        <v>0.37501418336640657</v>
      </c>
      <c r="F1702" s="3">
        <f t="shared" ca="1" si="53"/>
        <v>16.978883604704031</v>
      </c>
    </row>
    <row r="1703" spans="5:6" x14ac:dyDescent="0.3">
      <c r="E1703" s="3">
        <f t="shared" ca="1" si="52"/>
        <v>0.81171628270658769</v>
      </c>
      <c r="F1703" s="3">
        <f t="shared" ca="1" si="53"/>
        <v>24.930190962418045</v>
      </c>
    </row>
    <row r="1704" spans="5:6" x14ac:dyDescent="0.3">
      <c r="E1704" s="3">
        <f t="shared" ca="1" si="52"/>
        <v>8.3419574903168869E-2</v>
      </c>
      <c r="F1704" s="3">
        <f t="shared" ca="1" si="53"/>
        <v>12.938683424997198</v>
      </c>
    </row>
    <row r="1705" spans="5:6" x14ac:dyDescent="0.3">
      <c r="E1705" s="3">
        <f t="shared" ca="1" si="52"/>
        <v>0.4901172124049975</v>
      </c>
      <c r="F1705" s="3">
        <f t="shared" ca="1" si="53"/>
        <v>18.559475595004734</v>
      </c>
    </row>
    <row r="1706" spans="5:6" x14ac:dyDescent="0.3">
      <c r="E1706" s="3">
        <f t="shared" ca="1" si="52"/>
        <v>0.73000965446685251</v>
      </c>
      <c r="F1706" s="3">
        <f t="shared" ca="1" si="53"/>
        <v>22.782438188030433</v>
      </c>
    </row>
    <row r="1707" spans="5:6" x14ac:dyDescent="0.3">
      <c r="E1707" s="3">
        <f t="shared" ca="1" si="52"/>
        <v>2.816218559965078E-2</v>
      </c>
      <c r="F1707" s="3">
        <f t="shared" ca="1" si="53"/>
        <v>11.754753357803009</v>
      </c>
    </row>
    <row r="1708" spans="5:6" x14ac:dyDescent="0.3">
      <c r="E1708" s="3">
        <f t="shared" ca="1" si="52"/>
        <v>0.35808953931829901</v>
      </c>
      <c r="F1708" s="3">
        <f t="shared" ca="1" si="53"/>
        <v>16.756160630424784</v>
      </c>
    </row>
    <row r="1709" spans="5:6" x14ac:dyDescent="0.3">
      <c r="E1709" s="3">
        <f t="shared" ca="1" si="52"/>
        <v>0.29919600751985853</v>
      </c>
      <c r="F1709" s="3">
        <f t="shared" ca="1" si="53"/>
        <v>15.989387008795777</v>
      </c>
    </row>
    <row r="1710" spans="5:6" x14ac:dyDescent="0.3">
      <c r="E1710" s="3">
        <f t="shared" ca="1" si="52"/>
        <v>0.49272939383030323</v>
      </c>
      <c r="F1710" s="3">
        <f t="shared" ca="1" si="53"/>
        <v>18.597238639674856</v>
      </c>
    </row>
    <row r="1711" spans="5:6" x14ac:dyDescent="0.3">
      <c r="E1711" s="3">
        <f t="shared" ca="1" si="52"/>
        <v>0.91996217378189582</v>
      </c>
      <c r="F1711" s="3">
        <f t="shared" ca="1" si="53"/>
        <v>29.670661059921155</v>
      </c>
    </row>
    <row r="1712" spans="5:6" x14ac:dyDescent="0.3">
      <c r="E1712" s="3">
        <f t="shared" ca="1" si="52"/>
        <v>0.40569697731753673</v>
      </c>
      <c r="F1712" s="3">
        <f t="shared" ca="1" si="53"/>
        <v>17.387383238959504</v>
      </c>
    </row>
    <row r="1713" spans="5:6" x14ac:dyDescent="0.3">
      <c r="E1713" s="3">
        <f t="shared" ca="1" si="52"/>
        <v>0.38884938308759232</v>
      </c>
      <c r="F1713" s="3">
        <f t="shared" ca="1" si="53"/>
        <v>17.162235144963951</v>
      </c>
    </row>
    <row r="1714" spans="5:6" x14ac:dyDescent="0.3">
      <c r="E1714" s="3">
        <f t="shared" ca="1" si="52"/>
        <v>0.94970874061956612</v>
      </c>
      <c r="F1714" s="3">
        <f t="shared" ca="1" si="53"/>
        <v>32.11093404402245</v>
      </c>
    </row>
    <row r="1715" spans="5:6" x14ac:dyDescent="0.3">
      <c r="E1715" s="3">
        <f t="shared" ca="1" si="52"/>
        <v>0.88560931850442215</v>
      </c>
      <c r="F1715" s="3">
        <f t="shared" ca="1" si="53"/>
        <v>27.738676889651018</v>
      </c>
    </row>
    <row r="1716" spans="5:6" x14ac:dyDescent="0.3">
      <c r="E1716" s="3">
        <f t="shared" ca="1" si="52"/>
        <v>9.5630284259116349E-2</v>
      </c>
      <c r="F1716" s="3">
        <f t="shared" ca="1" si="53"/>
        <v>13.148096708387136</v>
      </c>
    </row>
    <row r="1717" spans="5:6" x14ac:dyDescent="0.3">
      <c r="E1717" s="3">
        <f t="shared" ca="1" si="52"/>
        <v>3.0243857918298978E-2</v>
      </c>
      <c r="F1717" s="3">
        <f t="shared" ca="1" si="53"/>
        <v>11.812811731403514</v>
      </c>
    </row>
    <row r="1718" spans="5:6" x14ac:dyDescent="0.3">
      <c r="E1718" s="3">
        <f t="shared" ca="1" si="52"/>
        <v>0.32489012204600776</v>
      </c>
      <c r="F1718" s="3">
        <f t="shared" ca="1" si="53"/>
        <v>16.322914120926594</v>
      </c>
    </row>
    <row r="1719" spans="5:6" x14ac:dyDescent="0.3">
      <c r="E1719" s="3">
        <f t="shared" ca="1" si="52"/>
        <v>0.98293805746299767</v>
      </c>
      <c r="F1719" s="3">
        <f t="shared" ca="1" si="53"/>
        <v>37.562027603087024</v>
      </c>
    </row>
    <row r="1720" spans="5:6" x14ac:dyDescent="0.3">
      <c r="E1720" s="3">
        <f t="shared" ca="1" si="52"/>
        <v>0.40525888171201718</v>
      </c>
      <c r="F1720" s="3">
        <f t="shared" ca="1" si="53"/>
        <v>17.381499760630845</v>
      </c>
    </row>
    <row r="1721" spans="5:6" x14ac:dyDescent="0.3">
      <c r="E1721" s="3">
        <f t="shared" ca="1" si="52"/>
        <v>0.20246149344664921</v>
      </c>
      <c r="F1721" s="3">
        <f t="shared" ca="1" si="53"/>
        <v>14.7183410172142</v>
      </c>
    </row>
    <row r="1722" spans="5:6" x14ac:dyDescent="0.3">
      <c r="E1722" s="3">
        <f t="shared" ca="1" si="52"/>
        <v>0.21251239096276342</v>
      </c>
      <c r="F1722" s="3">
        <f t="shared" ca="1" si="53"/>
        <v>14.853451328073868</v>
      </c>
    </row>
    <row r="1723" spans="5:6" x14ac:dyDescent="0.3">
      <c r="E1723" s="3">
        <f t="shared" ca="1" si="52"/>
        <v>0.1643100699283061</v>
      </c>
      <c r="F1723" s="3">
        <f t="shared" ca="1" si="53"/>
        <v>14.192262714930411</v>
      </c>
    </row>
    <row r="1724" spans="5:6" x14ac:dyDescent="0.3">
      <c r="E1724" s="3">
        <f t="shared" ca="1" si="52"/>
        <v>0.28108799944886675</v>
      </c>
      <c r="F1724" s="3">
        <f t="shared" ca="1" si="53"/>
        <v>15.754388123966923</v>
      </c>
    </row>
    <row r="1725" spans="5:6" x14ac:dyDescent="0.3">
      <c r="E1725" s="3">
        <f t="shared" ca="1" si="52"/>
        <v>0.97245277101361005</v>
      </c>
      <c r="F1725" s="3">
        <f t="shared" ca="1" si="53"/>
        <v>35.178558926174617</v>
      </c>
    </row>
    <row r="1726" spans="5:6" x14ac:dyDescent="0.3">
      <c r="E1726" s="3">
        <f t="shared" ca="1" si="52"/>
        <v>0.15974071209944629</v>
      </c>
      <c r="F1726" s="3">
        <f t="shared" ca="1" si="53"/>
        <v>14.127447010880086</v>
      </c>
    </row>
    <row r="1727" spans="5:6" x14ac:dyDescent="0.3">
      <c r="E1727" s="3">
        <f t="shared" ca="1" si="52"/>
        <v>0.45394317047190491</v>
      </c>
      <c r="F1727" s="3">
        <f t="shared" ca="1" si="53"/>
        <v>18.046730848860349</v>
      </c>
    </row>
    <row r="1728" spans="5:6" x14ac:dyDescent="0.3">
      <c r="E1728" s="3">
        <f t="shared" ca="1" si="52"/>
        <v>0.6449069025171148</v>
      </c>
      <c r="F1728" s="3">
        <f t="shared" ca="1" si="53"/>
        <v>21.052187360688876</v>
      </c>
    </row>
    <row r="1729" spans="5:6" x14ac:dyDescent="0.3">
      <c r="E1729" s="3">
        <f t="shared" ca="1" si="52"/>
        <v>0.25244688614129129</v>
      </c>
      <c r="F1729" s="3">
        <f t="shared" ca="1" si="53"/>
        <v>15.381234439526974</v>
      </c>
    </row>
    <row r="1730" spans="5:6" x14ac:dyDescent="0.3">
      <c r="E1730" s="3">
        <f t="shared" ca="1" si="52"/>
        <v>0.56871221123309079</v>
      </c>
      <c r="F1730" s="3">
        <f t="shared" ca="1" si="53"/>
        <v>19.750598364530262</v>
      </c>
    </row>
    <row r="1731" spans="5:6" x14ac:dyDescent="0.3">
      <c r="E1731" s="3">
        <f t="shared" ref="E1731:E1794" ca="1" si="54">RAND()</f>
        <v>0.37043492238059472</v>
      </c>
      <c r="F1731" s="3">
        <f t="shared" ref="F1731:F1794" ca="1" si="55">_xlfn.CHISQ.INV(E1731,$C$3)*$C$5+$C$4</f>
        <v>16.918464631672308</v>
      </c>
    </row>
    <row r="1732" spans="5:6" x14ac:dyDescent="0.3">
      <c r="E1732" s="3">
        <f t="shared" ca="1" si="54"/>
        <v>0.3748888036753274</v>
      </c>
      <c r="F1732" s="3">
        <f t="shared" ca="1" si="55"/>
        <v>16.977227665082431</v>
      </c>
    </row>
    <row r="1733" spans="5:6" x14ac:dyDescent="0.3">
      <c r="E1733" s="3">
        <f t="shared" ca="1" si="54"/>
        <v>0.65681854585595734</v>
      </c>
      <c r="F1733" s="3">
        <f t="shared" ca="1" si="55"/>
        <v>21.273540551232774</v>
      </c>
    </row>
    <row r="1734" spans="5:6" x14ac:dyDescent="0.3">
      <c r="E1734" s="3">
        <f t="shared" ca="1" si="54"/>
        <v>5.6317185346385967E-2</v>
      </c>
      <c r="F1734" s="3">
        <f t="shared" ca="1" si="55"/>
        <v>12.424788026700979</v>
      </c>
    </row>
    <row r="1735" spans="5:6" x14ac:dyDescent="0.3">
      <c r="E1735" s="3">
        <f t="shared" ca="1" si="54"/>
        <v>0.73473070527179707</v>
      </c>
      <c r="F1735" s="3">
        <f t="shared" ca="1" si="55"/>
        <v>22.890546209346439</v>
      </c>
    </row>
    <row r="1736" spans="5:6" x14ac:dyDescent="0.3">
      <c r="E1736" s="3">
        <f t="shared" ca="1" si="54"/>
        <v>0.32801415135404499</v>
      </c>
      <c r="F1736" s="3">
        <f t="shared" ca="1" si="55"/>
        <v>16.363534512932429</v>
      </c>
    </row>
    <row r="1737" spans="5:6" x14ac:dyDescent="0.3">
      <c r="E1737" s="3">
        <f t="shared" ca="1" si="54"/>
        <v>0.29269003274590977</v>
      </c>
      <c r="F1737" s="3">
        <f t="shared" ca="1" si="55"/>
        <v>15.904986657937544</v>
      </c>
    </row>
    <row r="1738" spans="5:6" x14ac:dyDescent="0.3">
      <c r="E1738" s="3">
        <f t="shared" ca="1" si="54"/>
        <v>0.76664469023674708</v>
      </c>
      <c r="F1738" s="3">
        <f t="shared" ca="1" si="55"/>
        <v>23.666108279900261</v>
      </c>
    </row>
    <row r="1739" spans="5:6" x14ac:dyDescent="0.3">
      <c r="E1739" s="3">
        <f t="shared" ca="1" si="54"/>
        <v>0.42849433778631452</v>
      </c>
      <c r="F1739" s="3">
        <f t="shared" ca="1" si="55"/>
        <v>17.695941119936862</v>
      </c>
    </row>
    <row r="1740" spans="5:6" x14ac:dyDescent="0.3">
      <c r="E1740" s="3">
        <f t="shared" ca="1" si="54"/>
        <v>0.82182578725556998</v>
      </c>
      <c r="F1740" s="3">
        <f t="shared" ca="1" si="55"/>
        <v>25.249204207548253</v>
      </c>
    </row>
    <row r="1741" spans="5:6" x14ac:dyDescent="0.3">
      <c r="E1741" s="3">
        <f t="shared" ca="1" si="54"/>
        <v>0.95689027966672902</v>
      </c>
      <c r="F1741" s="3">
        <f t="shared" ca="1" si="55"/>
        <v>32.905126947995143</v>
      </c>
    </row>
    <row r="1742" spans="5:6" x14ac:dyDescent="0.3">
      <c r="E1742" s="3">
        <f t="shared" ca="1" si="54"/>
        <v>9.4330844561413163E-2</v>
      </c>
      <c r="F1742" s="3">
        <f t="shared" ca="1" si="55"/>
        <v>13.126302199974129</v>
      </c>
    </row>
    <row r="1743" spans="5:6" x14ac:dyDescent="0.3">
      <c r="E1743" s="3">
        <f t="shared" ca="1" si="54"/>
        <v>0.48524383685037742</v>
      </c>
      <c r="F1743" s="3">
        <f t="shared" ca="1" si="55"/>
        <v>18.489306421674531</v>
      </c>
    </row>
    <row r="1744" spans="5:6" x14ac:dyDescent="0.3">
      <c r="E1744" s="3">
        <f t="shared" ca="1" si="54"/>
        <v>0.60096889931466735</v>
      </c>
      <c r="F1744" s="3">
        <f t="shared" ca="1" si="55"/>
        <v>20.280058874166645</v>
      </c>
    </row>
    <row r="1745" spans="5:6" x14ac:dyDescent="0.3">
      <c r="E1745" s="3">
        <f t="shared" ca="1" si="54"/>
        <v>0.96806250728815879</v>
      </c>
      <c r="F1745" s="3">
        <f t="shared" ca="1" si="55"/>
        <v>34.433188802405283</v>
      </c>
    </row>
    <row r="1746" spans="5:6" x14ac:dyDescent="0.3">
      <c r="E1746" s="3">
        <f t="shared" ca="1" si="54"/>
        <v>0.74723007897122962</v>
      </c>
      <c r="F1746" s="3">
        <f t="shared" ca="1" si="55"/>
        <v>23.184582278693682</v>
      </c>
    </row>
    <row r="1747" spans="5:6" x14ac:dyDescent="0.3">
      <c r="E1747" s="3">
        <f t="shared" ca="1" si="54"/>
        <v>0.35824223379704134</v>
      </c>
      <c r="F1747" s="3">
        <f t="shared" ca="1" si="55"/>
        <v>16.758163315031389</v>
      </c>
    </row>
    <row r="1748" spans="5:6" x14ac:dyDescent="0.3">
      <c r="E1748" s="3">
        <f t="shared" ca="1" si="54"/>
        <v>5.4798016557124907E-2</v>
      </c>
      <c r="F1748" s="3">
        <f t="shared" ca="1" si="55"/>
        <v>12.393224026321654</v>
      </c>
    </row>
    <row r="1749" spans="5:6" x14ac:dyDescent="0.3">
      <c r="E1749" s="3">
        <f t="shared" ca="1" si="54"/>
        <v>0.14343617833568556</v>
      </c>
      <c r="F1749" s="3">
        <f t="shared" ca="1" si="55"/>
        <v>13.892023068418117</v>
      </c>
    </row>
    <row r="1750" spans="5:6" x14ac:dyDescent="0.3">
      <c r="E1750" s="3">
        <f t="shared" ca="1" si="54"/>
        <v>0.43299365931316747</v>
      </c>
      <c r="F1750" s="3">
        <f t="shared" ca="1" si="55"/>
        <v>17.757438864491167</v>
      </c>
    </row>
    <row r="1751" spans="5:6" x14ac:dyDescent="0.3">
      <c r="E1751" s="3">
        <f t="shared" ca="1" si="54"/>
        <v>0.96221213920886772</v>
      </c>
      <c r="F1751" s="3">
        <f t="shared" ca="1" si="55"/>
        <v>33.57912346040797</v>
      </c>
    </row>
    <row r="1752" spans="5:6" x14ac:dyDescent="0.3">
      <c r="E1752" s="3">
        <f t="shared" ca="1" si="54"/>
        <v>0.24166200138854621</v>
      </c>
      <c r="F1752" s="3">
        <f t="shared" ca="1" si="55"/>
        <v>15.239818855998093</v>
      </c>
    </row>
    <row r="1753" spans="5:6" x14ac:dyDescent="0.3">
      <c r="E1753" s="3">
        <f t="shared" ca="1" si="54"/>
        <v>0.48221901442651094</v>
      </c>
      <c r="F1753" s="3">
        <f t="shared" ca="1" si="55"/>
        <v>18.445934892519595</v>
      </c>
    </row>
    <row r="1754" spans="5:6" x14ac:dyDescent="0.3">
      <c r="E1754" s="3">
        <f t="shared" ca="1" si="54"/>
        <v>0.86567126296902464</v>
      </c>
      <c r="F1754" s="3">
        <f t="shared" ca="1" si="55"/>
        <v>26.849487288769236</v>
      </c>
    </row>
    <row r="1755" spans="5:6" x14ac:dyDescent="0.3">
      <c r="E1755" s="3">
        <f t="shared" ca="1" si="54"/>
        <v>0.72531808462890157</v>
      </c>
      <c r="F1755" s="3">
        <f t="shared" ca="1" si="55"/>
        <v>22.676519554823923</v>
      </c>
    </row>
    <row r="1756" spans="5:6" x14ac:dyDescent="0.3">
      <c r="E1756" s="3">
        <f t="shared" ca="1" si="54"/>
        <v>0.19140251436000577</v>
      </c>
      <c r="F1756" s="3">
        <f t="shared" ca="1" si="55"/>
        <v>14.568224759582074</v>
      </c>
    </row>
    <row r="1757" spans="5:6" x14ac:dyDescent="0.3">
      <c r="E1757" s="3">
        <f t="shared" ca="1" si="54"/>
        <v>0.69081604101576088</v>
      </c>
      <c r="F1757" s="3">
        <f t="shared" ca="1" si="55"/>
        <v>21.939286931253342</v>
      </c>
    </row>
    <row r="1758" spans="5:6" x14ac:dyDescent="0.3">
      <c r="E1758" s="3">
        <f t="shared" ca="1" si="54"/>
        <v>0.42522832295714375</v>
      </c>
      <c r="F1758" s="3">
        <f t="shared" ca="1" si="55"/>
        <v>17.651430978623139</v>
      </c>
    </row>
    <row r="1759" spans="5:6" x14ac:dyDescent="0.3">
      <c r="E1759" s="3">
        <f t="shared" ca="1" si="54"/>
        <v>0.13360563974144091</v>
      </c>
      <c r="F1759" s="3">
        <f t="shared" ca="1" si="55"/>
        <v>13.746444044851057</v>
      </c>
    </row>
    <row r="1760" spans="5:6" x14ac:dyDescent="0.3">
      <c r="E1760" s="3">
        <f t="shared" ca="1" si="54"/>
        <v>0.1352828387901539</v>
      </c>
      <c r="F1760" s="3">
        <f t="shared" ca="1" si="55"/>
        <v>13.771498982926284</v>
      </c>
    </row>
    <row r="1761" spans="5:6" x14ac:dyDescent="0.3">
      <c r="E1761" s="3">
        <f t="shared" ca="1" si="54"/>
        <v>0.50494401208080386</v>
      </c>
      <c r="F1761" s="3">
        <f t="shared" ca="1" si="55"/>
        <v>18.775281067038804</v>
      </c>
    </row>
    <row r="1762" spans="5:6" x14ac:dyDescent="0.3">
      <c r="E1762" s="3">
        <f t="shared" ca="1" si="54"/>
        <v>0.56759211876189786</v>
      </c>
      <c r="F1762" s="3">
        <f t="shared" ca="1" si="55"/>
        <v>19.732701476632542</v>
      </c>
    </row>
    <row r="1763" spans="5:6" x14ac:dyDescent="0.3">
      <c r="E1763" s="3">
        <f t="shared" ca="1" si="54"/>
        <v>0.56914598566233021</v>
      </c>
      <c r="F1763" s="3">
        <f t="shared" ca="1" si="55"/>
        <v>19.75753750911899</v>
      </c>
    </row>
    <row r="1764" spans="5:6" x14ac:dyDescent="0.3">
      <c r="E1764" s="3">
        <f t="shared" ca="1" si="54"/>
        <v>0.48683031216099526</v>
      </c>
      <c r="F1764" s="3">
        <f t="shared" ca="1" si="55"/>
        <v>18.512109298032239</v>
      </c>
    </row>
    <row r="1765" spans="5:6" x14ac:dyDescent="0.3">
      <c r="E1765" s="3">
        <f t="shared" ca="1" si="54"/>
        <v>0.71148598036190502</v>
      </c>
      <c r="F1765" s="3">
        <f t="shared" ca="1" si="55"/>
        <v>22.372533763058883</v>
      </c>
    </row>
    <row r="1766" spans="5:6" x14ac:dyDescent="0.3">
      <c r="E1766" s="3">
        <f t="shared" ca="1" si="54"/>
        <v>0.36265987895605789</v>
      </c>
      <c r="F1766" s="3">
        <f t="shared" ca="1" si="55"/>
        <v>16.816153343129074</v>
      </c>
    </row>
    <row r="1767" spans="5:6" x14ac:dyDescent="0.3">
      <c r="E1767" s="3">
        <f t="shared" ca="1" si="54"/>
        <v>0.6091997633213484</v>
      </c>
      <c r="F1767" s="3">
        <f t="shared" ca="1" si="55"/>
        <v>20.419875106001058</v>
      </c>
    </row>
    <row r="1768" spans="5:6" x14ac:dyDescent="0.3">
      <c r="E1768" s="3">
        <f t="shared" ca="1" si="54"/>
        <v>4.9464275538489311E-2</v>
      </c>
      <c r="F1768" s="3">
        <f t="shared" ca="1" si="55"/>
        <v>12.279271732844835</v>
      </c>
    </row>
    <row r="1769" spans="5:6" x14ac:dyDescent="0.3">
      <c r="E1769" s="3">
        <f t="shared" ca="1" si="54"/>
        <v>0.73432191235403355</v>
      </c>
      <c r="F1769" s="3">
        <f t="shared" ca="1" si="55"/>
        <v>22.881123356168228</v>
      </c>
    </row>
    <row r="1770" spans="5:6" x14ac:dyDescent="0.3">
      <c r="E1770" s="3">
        <f t="shared" ca="1" si="54"/>
        <v>0.37042429540601618</v>
      </c>
      <c r="F1770" s="3">
        <f t="shared" ca="1" si="55"/>
        <v>16.918324562366628</v>
      </c>
    </row>
    <row r="1771" spans="5:6" x14ac:dyDescent="0.3">
      <c r="E1771" s="3">
        <f t="shared" ca="1" si="54"/>
        <v>0.89330961503557926</v>
      </c>
      <c r="F1771" s="3">
        <f t="shared" ca="1" si="55"/>
        <v>28.12022377302149</v>
      </c>
    </row>
    <row r="1772" spans="5:6" x14ac:dyDescent="0.3">
      <c r="E1772" s="3">
        <f t="shared" ca="1" si="54"/>
        <v>0.64402523156957314</v>
      </c>
      <c r="F1772" s="3">
        <f t="shared" ca="1" si="55"/>
        <v>21.03602534788951</v>
      </c>
    </row>
    <row r="1773" spans="5:6" x14ac:dyDescent="0.3">
      <c r="E1773" s="3">
        <f t="shared" ca="1" si="54"/>
        <v>0.11871088310363487</v>
      </c>
      <c r="F1773" s="3">
        <f t="shared" ca="1" si="55"/>
        <v>13.519481976774781</v>
      </c>
    </row>
    <row r="1774" spans="5:6" x14ac:dyDescent="0.3">
      <c r="E1774" s="3">
        <f t="shared" ca="1" si="54"/>
        <v>0.18495196371767375</v>
      </c>
      <c r="F1774" s="3">
        <f t="shared" ca="1" si="55"/>
        <v>14.479856947779304</v>
      </c>
    </row>
    <row r="1775" spans="5:6" x14ac:dyDescent="0.3">
      <c r="E1775" s="3">
        <f t="shared" ca="1" si="54"/>
        <v>0.86126573604737588</v>
      </c>
      <c r="F1775" s="3">
        <f t="shared" ca="1" si="55"/>
        <v>26.669181983790935</v>
      </c>
    </row>
    <row r="1776" spans="5:6" x14ac:dyDescent="0.3">
      <c r="E1776" s="3">
        <f t="shared" ca="1" si="54"/>
        <v>2.5093101804903095E-2</v>
      </c>
      <c r="F1776" s="3">
        <f t="shared" ca="1" si="55"/>
        <v>11.66522047658154</v>
      </c>
    </row>
    <row r="1777" spans="5:6" x14ac:dyDescent="0.3">
      <c r="E1777" s="3">
        <f t="shared" ca="1" si="54"/>
        <v>5.0904158616555062E-2</v>
      </c>
      <c r="F1777" s="3">
        <f t="shared" ca="1" si="55"/>
        <v>12.310542194642611</v>
      </c>
    </row>
    <row r="1778" spans="5:6" x14ac:dyDescent="0.3">
      <c r="E1778" s="3">
        <f t="shared" ca="1" si="54"/>
        <v>0.41920872495799377</v>
      </c>
      <c r="F1778" s="3">
        <f t="shared" ca="1" si="55"/>
        <v>17.569671635542441</v>
      </c>
    </row>
    <row r="1779" spans="5:6" x14ac:dyDescent="0.3">
      <c r="E1779" s="3">
        <f t="shared" ca="1" si="54"/>
        <v>0.14632765424610206</v>
      </c>
      <c r="F1779" s="3">
        <f t="shared" ca="1" si="55"/>
        <v>13.934288288911546</v>
      </c>
    </row>
    <row r="1780" spans="5:6" x14ac:dyDescent="0.3">
      <c r="E1780" s="3">
        <f t="shared" ca="1" si="54"/>
        <v>0.33845892964100521</v>
      </c>
      <c r="F1780" s="3">
        <f t="shared" ca="1" si="55"/>
        <v>16.499528750128736</v>
      </c>
    </row>
    <row r="1781" spans="5:6" x14ac:dyDescent="0.3">
      <c r="E1781" s="3">
        <f t="shared" ca="1" si="54"/>
        <v>0.6938864429855881</v>
      </c>
      <c r="F1781" s="3">
        <f t="shared" ca="1" si="55"/>
        <v>22.002165898371782</v>
      </c>
    </row>
    <row r="1782" spans="5:6" x14ac:dyDescent="0.3">
      <c r="E1782" s="3">
        <f t="shared" ca="1" si="54"/>
        <v>0.40820898355043689</v>
      </c>
      <c r="F1782" s="3">
        <f t="shared" ca="1" si="55"/>
        <v>17.421150230718442</v>
      </c>
    </row>
    <row r="1783" spans="5:6" x14ac:dyDescent="0.3">
      <c r="E1783" s="3">
        <f t="shared" ca="1" si="54"/>
        <v>0.76941187839335623</v>
      </c>
      <c r="F1783" s="3">
        <f t="shared" ca="1" si="55"/>
        <v>23.737444474933291</v>
      </c>
    </row>
    <row r="1784" spans="5:6" x14ac:dyDescent="0.3">
      <c r="E1784" s="3">
        <f t="shared" ca="1" si="54"/>
        <v>0.92054502212519285</v>
      </c>
      <c r="F1784" s="3">
        <f t="shared" ca="1" si="55"/>
        <v>29.709637151676148</v>
      </c>
    </row>
    <row r="1785" spans="5:6" x14ac:dyDescent="0.3">
      <c r="E1785" s="3">
        <f t="shared" ca="1" si="54"/>
        <v>0.29083676975794848</v>
      </c>
      <c r="F1785" s="3">
        <f t="shared" ca="1" si="55"/>
        <v>15.880940624997248</v>
      </c>
    </row>
    <row r="1786" spans="5:6" x14ac:dyDescent="0.3">
      <c r="E1786" s="3">
        <f t="shared" ca="1" si="54"/>
        <v>0.32245109109803627</v>
      </c>
      <c r="F1786" s="3">
        <f t="shared" ca="1" si="55"/>
        <v>16.291215228236705</v>
      </c>
    </row>
    <row r="1787" spans="5:6" x14ac:dyDescent="0.3">
      <c r="E1787" s="3">
        <f t="shared" ca="1" si="54"/>
        <v>0.7243049806101225</v>
      </c>
      <c r="F1787" s="3">
        <f t="shared" ca="1" si="55"/>
        <v>22.653840364965241</v>
      </c>
    </row>
    <row r="1788" spans="5:6" x14ac:dyDescent="0.3">
      <c r="E1788" s="3">
        <f t="shared" ca="1" si="54"/>
        <v>0.44911707906861809</v>
      </c>
      <c r="F1788" s="3">
        <f t="shared" ca="1" si="55"/>
        <v>17.979634946467183</v>
      </c>
    </row>
    <row r="1789" spans="5:6" x14ac:dyDescent="0.3">
      <c r="E1789" s="3">
        <f t="shared" ca="1" si="54"/>
        <v>0.28616871763906893</v>
      </c>
      <c r="F1789" s="3">
        <f t="shared" ca="1" si="55"/>
        <v>15.820358450378707</v>
      </c>
    </row>
    <row r="1790" spans="5:6" x14ac:dyDescent="0.3">
      <c r="E1790" s="3">
        <f t="shared" ca="1" si="54"/>
        <v>0.7333914686201386</v>
      </c>
      <c r="F1790" s="3">
        <f t="shared" ca="1" si="55"/>
        <v>22.859720322000022</v>
      </c>
    </row>
    <row r="1791" spans="5:6" x14ac:dyDescent="0.3">
      <c r="E1791" s="3">
        <f t="shared" ca="1" si="54"/>
        <v>0.48329583331495829</v>
      </c>
      <c r="F1791" s="3">
        <f t="shared" ca="1" si="55"/>
        <v>18.461359204812567</v>
      </c>
    </row>
    <row r="1792" spans="5:6" x14ac:dyDescent="0.3">
      <c r="E1792" s="3">
        <f t="shared" ca="1" si="54"/>
        <v>0.74118195577776402</v>
      </c>
      <c r="F1792" s="3">
        <f t="shared" ca="1" si="55"/>
        <v>23.040848374800468</v>
      </c>
    </row>
    <row r="1793" spans="5:6" x14ac:dyDescent="0.3">
      <c r="E1793" s="3">
        <f t="shared" ca="1" si="54"/>
        <v>0.32408665924903579</v>
      </c>
      <c r="F1793" s="3">
        <f t="shared" ca="1" si="55"/>
        <v>16.312470549401223</v>
      </c>
    </row>
    <row r="1794" spans="5:6" x14ac:dyDescent="0.3">
      <c r="E1794" s="3">
        <f t="shared" ca="1" si="54"/>
        <v>0.25392896651923003</v>
      </c>
      <c r="F1794" s="3">
        <f t="shared" ca="1" si="55"/>
        <v>15.400619875151197</v>
      </c>
    </row>
    <row r="1795" spans="5:6" x14ac:dyDescent="0.3">
      <c r="E1795" s="3">
        <f t="shared" ref="E1795:E1858" ca="1" si="56">RAND()</f>
        <v>0.20307763606196616</v>
      </c>
      <c r="F1795" s="3">
        <f t="shared" ref="F1795:F1858" ca="1" si="57">_xlfn.CHISQ.INV(E1795,$C$3)*$C$5+$C$4</f>
        <v>14.726657668581318</v>
      </c>
    </row>
    <row r="1796" spans="5:6" x14ac:dyDescent="0.3">
      <c r="E1796" s="3">
        <f t="shared" ca="1" si="56"/>
        <v>0.63974304974878282</v>
      </c>
      <c r="F1796" s="3">
        <f t="shared" ca="1" si="57"/>
        <v>20.95794830738204</v>
      </c>
    </row>
    <row r="1797" spans="5:6" x14ac:dyDescent="0.3">
      <c r="E1797" s="3">
        <f t="shared" ca="1" si="56"/>
        <v>0.29579314227050246</v>
      </c>
      <c r="F1797" s="3">
        <f t="shared" ca="1" si="57"/>
        <v>15.945244505005402</v>
      </c>
    </row>
    <row r="1798" spans="5:6" x14ac:dyDescent="0.3">
      <c r="E1798" s="3">
        <f t="shared" ca="1" si="56"/>
        <v>0.9521268431986496</v>
      </c>
      <c r="F1798" s="3">
        <f t="shared" ca="1" si="57"/>
        <v>32.365655355452553</v>
      </c>
    </row>
    <row r="1799" spans="5:6" x14ac:dyDescent="0.3">
      <c r="E1799" s="3">
        <f t="shared" ca="1" si="56"/>
        <v>0.32830400267489668</v>
      </c>
      <c r="F1799" s="3">
        <f t="shared" ca="1" si="57"/>
        <v>16.367304480090819</v>
      </c>
    </row>
    <row r="1800" spans="5:6" x14ac:dyDescent="0.3">
      <c r="E1800" s="3">
        <f t="shared" ca="1" si="56"/>
        <v>0.88012157403236235</v>
      </c>
      <c r="F1800" s="3">
        <f t="shared" ca="1" si="57"/>
        <v>27.480762518460697</v>
      </c>
    </row>
    <row r="1801" spans="5:6" x14ac:dyDescent="0.3">
      <c r="E1801" s="3">
        <f t="shared" ca="1" si="56"/>
        <v>0.93849083749109818</v>
      </c>
      <c r="F1801" s="3">
        <f t="shared" ca="1" si="57"/>
        <v>31.062409587970464</v>
      </c>
    </row>
    <row r="1802" spans="5:6" x14ac:dyDescent="0.3">
      <c r="E1802" s="3">
        <f t="shared" ca="1" si="56"/>
        <v>0.17744878279435616</v>
      </c>
      <c r="F1802" s="3">
        <f t="shared" ca="1" si="57"/>
        <v>14.376224456685597</v>
      </c>
    </row>
    <row r="1803" spans="5:6" x14ac:dyDescent="0.3">
      <c r="E1803" s="3">
        <f t="shared" ca="1" si="56"/>
        <v>0.92450875647447228</v>
      </c>
      <c r="F1803" s="3">
        <f t="shared" ca="1" si="57"/>
        <v>29.981958882097548</v>
      </c>
    </row>
    <row r="1804" spans="5:6" x14ac:dyDescent="0.3">
      <c r="E1804" s="3">
        <f t="shared" ca="1" si="56"/>
        <v>0.12320073681808064</v>
      </c>
      <c r="F1804" s="3">
        <f t="shared" ca="1" si="57"/>
        <v>13.588794276794456</v>
      </c>
    </row>
    <row r="1805" spans="5:6" x14ac:dyDescent="0.3">
      <c r="E1805" s="3">
        <f t="shared" ca="1" si="56"/>
        <v>1.9241865607196207E-2</v>
      </c>
      <c r="F1805" s="3">
        <f t="shared" ca="1" si="57"/>
        <v>11.478060475808999</v>
      </c>
    </row>
    <row r="1806" spans="5:6" x14ac:dyDescent="0.3">
      <c r="E1806" s="3">
        <f t="shared" ca="1" si="56"/>
        <v>0.75617935505909151</v>
      </c>
      <c r="F1806" s="3">
        <f t="shared" ca="1" si="57"/>
        <v>23.40257108237066</v>
      </c>
    </row>
    <row r="1807" spans="5:6" x14ac:dyDescent="0.3">
      <c r="E1807" s="3">
        <f t="shared" ca="1" si="56"/>
        <v>6.4806592424582199E-5</v>
      </c>
      <c r="F1807" s="3">
        <f t="shared" ca="1" si="57"/>
        <v>10.13791507065244</v>
      </c>
    </row>
    <row r="1808" spans="5:6" x14ac:dyDescent="0.3">
      <c r="E1808" s="3">
        <f t="shared" ca="1" si="56"/>
        <v>0.28668043341768445</v>
      </c>
      <c r="F1808" s="3">
        <f t="shared" ca="1" si="57"/>
        <v>15.827000724434448</v>
      </c>
    </row>
    <row r="1809" spans="5:6" x14ac:dyDescent="0.3">
      <c r="E1809" s="3">
        <f t="shared" ca="1" si="56"/>
        <v>7.8978415271238833E-2</v>
      </c>
      <c r="F1809" s="3">
        <f t="shared" ca="1" si="57"/>
        <v>12.85967812029072</v>
      </c>
    </row>
    <row r="1810" spans="5:6" x14ac:dyDescent="0.3">
      <c r="E1810" s="3">
        <f t="shared" ca="1" si="56"/>
        <v>0.10623006955236924</v>
      </c>
      <c r="F1810" s="3">
        <f t="shared" ca="1" si="57"/>
        <v>13.32209779755814</v>
      </c>
    </row>
    <row r="1811" spans="5:6" x14ac:dyDescent="0.3">
      <c r="E1811" s="3">
        <f t="shared" ca="1" si="56"/>
        <v>0.53925259521547719</v>
      </c>
      <c r="F1811" s="3">
        <f t="shared" ca="1" si="57"/>
        <v>19.289585329567821</v>
      </c>
    </row>
    <row r="1812" spans="5:6" x14ac:dyDescent="0.3">
      <c r="E1812" s="3">
        <f t="shared" ca="1" si="56"/>
        <v>8.7408099233540093E-2</v>
      </c>
      <c r="F1812" s="3">
        <f t="shared" ca="1" si="57"/>
        <v>13.008274204988972</v>
      </c>
    </row>
    <row r="1813" spans="5:6" x14ac:dyDescent="0.3">
      <c r="E1813" s="3">
        <f t="shared" ca="1" si="56"/>
        <v>0.69239002630075597</v>
      </c>
      <c r="F1813" s="3">
        <f t="shared" ca="1" si="57"/>
        <v>21.971459088872884</v>
      </c>
    </row>
    <row r="1814" spans="5:6" x14ac:dyDescent="0.3">
      <c r="E1814" s="3">
        <f t="shared" ca="1" si="56"/>
        <v>7.6396518311113271E-2</v>
      </c>
      <c r="F1814" s="3">
        <f t="shared" ca="1" si="57"/>
        <v>12.812953413868097</v>
      </c>
    </row>
    <row r="1815" spans="5:6" x14ac:dyDescent="0.3">
      <c r="E1815" s="3">
        <f t="shared" ca="1" si="56"/>
        <v>0.98266558853329833</v>
      </c>
      <c r="F1815" s="3">
        <f t="shared" ca="1" si="57"/>
        <v>37.483896485026214</v>
      </c>
    </row>
    <row r="1816" spans="5:6" x14ac:dyDescent="0.3">
      <c r="E1816" s="3">
        <f t="shared" ca="1" si="56"/>
        <v>0.19382235607206988</v>
      </c>
      <c r="F1816" s="3">
        <f t="shared" ca="1" si="57"/>
        <v>14.601214952318941</v>
      </c>
    </row>
    <row r="1817" spans="5:6" x14ac:dyDescent="0.3">
      <c r="E1817" s="3">
        <f t="shared" ca="1" si="56"/>
        <v>1.1651975655851521E-2</v>
      </c>
      <c r="F1817" s="3">
        <f t="shared" ca="1" si="57"/>
        <v>11.184824069669856</v>
      </c>
    </row>
    <row r="1818" spans="5:6" x14ac:dyDescent="0.3">
      <c r="E1818" s="3">
        <f t="shared" ca="1" si="56"/>
        <v>0.29072637890695585</v>
      </c>
      <c r="F1818" s="3">
        <f t="shared" ca="1" si="57"/>
        <v>15.879508220540997</v>
      </c>
    </row>
    <row r="1819" spans="5:6" x14ac:dyDescent="0.3">
      <c r="E1819" s="3">
        <f t="shared" ca="1" si="56"/>
        <v>0.17190192724411379</v>
      </c>
      <c r="F1819" s="3">
        <f t="shared" ca="1" si="57"/>
        <v>14.298971444176399</v>
      </c>
    </row>
    <row r="1820" spans="5:6" x14ac:dyDescent="0.3">
      <c r="E1820" s="3">
        <f t="shared" ca="1" si="56"/>
        <v>0.83464556472158369</v>
      </c>
      <c r="F1820" s="3">
        <f t="shared" ca="1" si="57"/>
        <v>25.677319258937867</v>
      </c>
    </row>
    <row r="1821" spans="5:6" x14ac:dyDescent="0.3">
      <c r="E1821" s="3">
        <f t="shared" ca="1" si="56"/>
        <v>0.165735426101706</v>
      </c>
      <c r="F1821" s="3">
        <f t="shared" ca="1" si="57"/>
        <v>14.212387779880469</v>
      </c>
    </row>
    <row r="1822" spans="5:6" x14ac:dyDescent="0.3">
      <c r="E1822" s="3">
        <f t="shared" ca="1" si="56"/>
        <v>0.41277000775618544</v>
      </c>
      <c r="F1822" s="3">
        <f t="shared" ca="1" si="57"/>
        <v>17.482601231546695</v>
      </c>
    </row>
    <row r="1823" spans="5:6" x14ac:dyDescent="0.3">
      <c r="E1823" s="3">
        <f t="shared" ca="1" si="56"/>
        <v>0.7365147189312643</v>
      </c>
      <c r="F1823" s="3">
        <f t="shared" ca="1" si="57"/>
        <v>22.931808046942287</v>
      </c>
    </row>
    <row r="1824" spans="5:6" x14ac:dyDescent="0.3">
      <c r="E1824" s="3">
        <f t="shared" ca="1" si="56"/>
        <v>0.10013401892512253</v>
      </c>
      <c r="F1824" s="3">
        <f t="shared" ca="1" si="57"/>
        <v>13.222822019730943</v>
      </c>
    </row>
    <row r="1825" spans="5:6" x14ac:dyDescent="0.3">
      <c r="E1825" s="3">
        <f t="shared" ca="1" si="56"/>
        <v>0.35000786992166277</v>
      </c>
      <c r="F1825" s="3">
        <f t="shared" ca="1" si="57"/>
        <v>16.650317723411558</v>
      </c>
    </row>
    <row r="1826" spans="5:6" x14ac:dyDescent="0.3">
      <c r="E1826" s="3">
        <f t="shared" ca="1" si="56"/>
        <v>0.50789947808131009</v>
      </c>
      <c r="F1826" s="3">
        <f t="shared" ca="1" si="57"/>
        <v>18.818735404004308</v>
      </c>
    </row>
    <row r="1827" spans="5:6" x14ac:dyDescent="0.3">
      <c r="E1827" s="3">
        <f t="shared" ca="1" si="56"/>
        <v>0.31549410708034564</v>
      </c>
      <c r="F1827" s="3">
        <f t="shared" ca="1" si="57"/>
        <v>16.200858422193914</v>
      </c>
    </row>
    <row r="1828" spans="5:6" x14ac:dyDescent="0.3">
      <c r="E1828" s="3">
        <f t="shared" ca="1" si="56"/>
        <v>0.15497810421625846</v>
      </c>
      <c r="F1828" s="3">
        <f t="shared" ca="1" si="57"/>
        <v>14.059378585166574</v>
      </c>
    </row>
    <row r="1829" spans="5:6" x14ac:dyDescent="0.3">
      <c r="E1829" s="3">
        <f t="shared" ca="1" si="56"/>
        <v>0.77673831768846036</v>
      </c>
      <c r="F1829" s="3">
        <f t="shared" ca="1" si="57"/>
        <v>23.929857877765834</v>
      </c>
    </row>
    <row r="1830" spans="5:6" x14ac:dyDescent="0.3">
      <c r="E1830" s="3">
        <f t="shared" ca="1" si="56"/>
        <v>0.27175575081633496</v>
      </c>
      <c r="F1830" s="3">
        <f t="shared" ca="1" si="57"/>
        <v>15.633083237639056</v>
      </c>
    </row>
    <row r="1831" spans="5:6" x14ac:dyDescent="0.3">
      <c r="E1831" s="3">
        <f t="shared" ca="1" si="56"/>
        <v>0.67721155504820996</v>
      </c>
      <c r="F1831" s="3">
        <f t="shared" ca="1" si="57"/>
        <v>21.666414084467984</v>
      </c>
    </row>
    <row r="1832" spans="5:6" x14ac:dyDescent="0.3">
      <c r="E1832" s="3">
        <f t="shared" ca="1" si="56"/>
        <v>0.77867656209020242</v>
      </c>
      <c r="F1832" s="3">
        <f t="shared" ca="1" si="57"/>
        <v>23.981653252691331</v>
      </c>
    </row>
    <row r="1833" spans="5:6" x14ac:dyDescent="0.3">
      <c r="E1833" s="3">
        <f t="shared" ca="1" si="56"/>
        <v>0.40438873723749524</v>
      </c>
      <c r="F1833" s="3">
        <f t="shared" ca="1" si="57"/>
        <v>17.369818805123831</v>
      </c>
    </row>
    <row r="1834" spans="5:6" x14ac:dyDescent="0.3">
      <c r="E1834" s="3">
        <f t="shared" ca="1" si="56"/>
        <v>0.28526483810681391</v>
      </c>
      <c r="F1834" s="3">
        <f t="shared" ca="1" si="57"/>
        <v>15.808624895106927</v>
      </c>
    </row>
    <row r="1835" spans="5:6" x14ac:dyDescent="0.3">
      <c r="E1835" s="3">
        <f t="shared" ca="1" si="56"/>
        <v>0.44830219342503008</v>
      </c>
      <c r="F1835" s="3">
        <f t="shared" ca="1" si="57"/>
        <v>17.968333496442174</v>
      </c>
    </row>
    <row r="1836" spans="5:6" x14ac:dyDescent="0.3">
      <c r="E1836" s="3">
        <f t="shared" ca="1" si="56"/>
        <v>0.31527615269551212</v>
      </c>
      <c r="F1836" s="3">
        <f t="shared" ca="1" si="57"/>
        <v>16.198028863147545</v>
      </c>
    </row>
    <row r="1837" spans="5:6" x14ac:dyDescent="0.3">
      <c r="E1837" s="3">
        <f t="shared" ca="1" si="56"/>
        <v>0.79004210267123143</v>
      </c>
      <c r="F1837" s="3">
        <f t="shared" ca="1" si="57"/>
        <v>24.293365806778539</v>
      </c>
    </row>
    <row r="1838" spans="5:6" x14ac:dyDescent="0.3">
      <c r="E1838" s="3">
        <f t="shared" ca="1" si="56"/>
        <v>0.41308456581755848</v>
      </c>
      <c r="F1838" s="3">
        <f t="shared" ca="1" si="57"/>
        <v>17.486846125998831</v>
      </c>
    </row>
    <row r="1839" spans="5:6" x14ac:dyDescent="0.3">
      <c r="E1839" s="3">
        <f t="shared" ca="1" si="56"/>
        <v>0.27653897387658422</v>
      </c>
      <c r="F1839" s="3">
        <f t="shared" ca="1" si="57"/>
        <v>15.69528246815587</v>
      </c>
    </row>
    <row r="1840" spans="5:6" x14ac:dyDescent="0.3">
      <c r="E1840" s="3">
        <f t="shared" ca="1" si="56"/>
        <v>0.84795576091340397</v>
      </c>
      <c r="F1840" s="3">
        <f t="shared" ca="1" si="57"/>
        <v>26.153944703176109</v>
      </c>
    </row>
    <row r="1841" spans="5:6" x14ac:dyDescent="0.3">
      <c r="E1841" s="3">
        <f t="shared" ca="1" si="56"/>
        <v>0.95639358578407074</v>
      </c>
      <c r="F1841" s="3">
        <f t="shared" ca="1" si="57"/>
        <v>32.84630892035608</v>
      </c>
    </row>
    <row r="1842" spans="5:6" x14ac:dyDescent="0.3">
      <c r="E1842" s="3">
        <f t="shared" ca="1" si="56"/>
        <v>0.33689639183345943</v>
      </c>
      <c r="F1842" s="3">
        <f t="shared" ca="1" si="57"/>
        <v>16.479163611416023</v>
      </c>
    </row>
    <row r="1843" spans="5:6" x14ac:dyDescent="0.3">
      <c r="E1843" s="3">
        <f t="shared" ca="1" si="56"/>
        <v>0.38048067271188979</v>
      </c>
      <c r="F1843" s="3">
        <f t="shared" ca="1" si="57"/>
        <v>17.051177288622146</v>
      </c>
    </row>
    <row r="1844" spans="5:6" x14ac:dyDescent="0.3">
      <c r="E1844" s="3">
        <f t="shared" ca="1" si="56"/>
        <v>0.53248857449358744</v>
      </c>
      <c r="F1844" s="3">
        <f t="shared" ca="1" si="57"/>
        <v>19.186397410268164</v>
      </c>
    </row>
    <row r="1845" spans="5:6" x14ac:dyDescent="0.3">
      <c r="E1845" s="3">
        <f t="shared" ca="1" si="56"/>
        <v>0.34641689267736397</v>
      </c>
      <c r="F1845" s="3">
        <f t="shared" ca="1" si="57"/>
        <v>16.603377999050601</v>
      </c>
    </row>
    <row r="1846" spans="5:6" x14ac:dyDescent="0.3">
      <c r="E1846" s="3">
        <f t="shared" ca="1" si="56"/>
        <v>0.32427663668896312</v>
      </c>
      <c r="F1846" s="3">
        <f t="shared" ca="1" si="57"/>
        <v>16.314939791059604</v>
      </c>
    </row>
    <row r="1847" spans="5:6" x14ac:dyDescent="0.3">
      <c r="E1847" s="3">
        <f t="shared" ca="1" si="56"/>
        <v>0.99194376897424508</v>
      </c>
      <c r="F1847" s="3">
        <f t="shared" ca="1" si="57"/>
        <v>41.21651896370102</v>
      </c>
    </row>
    <row r="1848" spans="5:6" x14ac:dyDescent="0.3">
      <c r="E1848" s="3">
        <f t="shared" ca="1" si="56"/>
        <v>0.43822317012517786</v>
      </c>
      <c r="F1848" s="3">
        <f t="shared" ca="1" si="57"/>
        <v>17.829187603206019</v>
      </c>
    </row>
    <row r="1849" spans="5:6" x14ac:dyDescent="0.3">
      <c r="E1849" s="3">
        <f t="shared" ca="1" si="56"/>
        <v>0.89732066278446609</v>
      </c>
      <c r="F1849" s="3">
        <f t="shared" ca="1" si="57"/>
        <v>28.32903376547895</v>
      </c>
    </row>
    <row r="1850" spans="5:6" x14ac:dyDescent="0.3">
      <c r="E1850" s="3">
        <f t="shared" ca="1" si="56"/>
        <v>0.71703439901950894</v>
      </c>
      <c r="F1850" s="3">
        <f t="shared" ca="1" si="57"/>
        <v>22.493029927463674</v>
      </c>
    </row>
    <row r="1851" spans="5:6" x14ac:dyDescent="0.3">
      <c r="E1851" s="3">
        <f t="shared" ca="1" si="56"/>
        <v>0.63479230939707698</v>
      </c>
      <c r="F1851" s="3">
        <f t="shared" ca="1" si="57"/>
        <v>20.868532202285962</v>
      </c>
    </row>
    <row r="1852" spans="5:6" x14ac:dyDescent="0.3">
      <c r="E1852" s="3">
        <f t="shared" ca="1" si="56"/>
        <v>7.9437461525343589E-2</v>
      </c>
      <c r="F1852" s="3">
        <f t="shared" ca="1" si="57"/>
        <v>12.86792257287521</v>
      </c>
    </row>
    <row r="1853" spans="5:6" x14ac:dyDescent="0.3">
      <c r="E1853" s="3">
        <f t="shared" ca="1" si="56"/>
        <v>0.19934035366541125</v>
      </c>
      <c r="F1853" s="3">
        <f t="shared" ca="1" si="57"/>
        <v>14.676138956211279</v>
      </c>
    </row>
    <row r="1854" spans="5:6" x14ac:dyDescent="0.3">
      <c r="E1854" s="3">
        <f t="shared" ca="1" si="56"/>
        <v>0.49439459385059348</v>
      </c>
      <c r="F1854" s="3">
        <f t="shared" ca="1" si="57"/>
        <v>18.621367896964585</v>
      </c>
    </row>
    <row r="1855" spans="5:6" x14ac:dyDescent="0.3">
      <c r="E1855" s="3">
        <f t="shared" ca="1" si="56"/>
        <v>0.21035126250742386</v>
      </c>
      <c r="F1855" s="3">
        <f t="shared" ca="1" si="57"/>
        <v>14.824496387740091</v>
      </c>
    </row>
    <row r="1856" spans="5:6" x14ac:dyDescent="0.3">
      <c r="E1856" s="3">
        <f t="shared" ca="1" si="56"/>
        <v>0.26815075297931867</v>
      </c>
      <c r="F1856" s="3">
        <f t="shared" ca="1" si="57"/>
        <v>15.586164141824657</v>
      </c>
    </row>
    <row r="1857" spans="5:6" x14ac:dyDescent="0.3">
      <c r="E1857" s="3">
        <f t="shared" ca="1" si="56"/>
        <v>0.20657037300794523</v>
      </c>
      <c r="F1857" s="3">
        <f t="shared" ca="1" si="57"/>
        <v>14.773715671950093</v>
      </c>
    </row>
    <row r="1858" spans="5:6" x14ac:dyDescent="0.3">
      <c r="E1858" s="3">
        <f t="shared" ca="1" si="56"/>
        <v>0.71106676181003925</v>
      </c>
      <c r="F1858" s="3">
        <f t="shared" ca="1" si="57"/>
        <v>22.363505232451754</v>
      </c>
    </row>
    <row r="1859" spans="5:6" x14ac:dyDescent="0.3">
      <c r="E1859" s="3">
        <f t="shared" ref="E1859:E1922" ca="1" si="58">RAND()</f>
        <v>0.40538708613984253</v>
      </c>
      <c r="F1859" s="3">
        <f t="shared" ref="F1859:F1922" ca="1" si="59">_xlfn.CHISQ.INV(E1859,$C$3)*$C$5+$C$4</f>
        <v>17.383221335596151</v>
      </c>
    </row>
    <row r="1860" spans="5:6" x14ac:dyDescent="0.3">
      <c r="E1860" s="3">
        <f t="shared" ca="1" si="58"/>
        <v>0.23344887976457307</v>
      </c>
      <c r="F1860" s="3">
        <f t="shared" ca="1" si="59"/>
        <v>15.131644450186405</v>
      </c>
    </row>
    <row r="1861" spans="5:6" x14ac:dyDescent="0.3">
      <c r="E1861" s="3">
        <f t="shared" ca="1" si="58"/>
        <v>0.4459387816384861</v>
      </c>
      <c r="F1861" s="3">
        <f t="shared" ca="1" si="59"/>
        <v>17.935600334943292</v>
      </c>
    </row>
    <row r="1862" spans="5:6" x14ac:dyDescent="0.3">
      <c r="E1862" s="3">
        <f t="shared" ca="1" si="58"/>
        <v>0.88800122750307098</v>
      </c>
      <c r="F1862" s="3">
        <f t="shared" ca="1" si="59"/>
        <v>27.854625277330594</v>
      </c>
    </row>
    <row r="1863" spans="5:6" x14ac:dyDescent="0.3">
      <c r="E1863" s="3">
        <f t="shared" ca="1" si="58"/>
        <v>0.52199212928034289</v>
      </c>
      <c r="F1863" s="3">
        <f t="shared" ca="1" si="59"/>
        <v>19.028068974891504</v>
      </c>
    </row>
    <row r="1864" spans="5:6" x14ac:dyDescent="0.3">
      <c r="E1864" s="3">
        <f t="shared" ca="1" si="58"/>
        <v>0.14174805551556235</v>
      </c>
      <c r="F1864" s="3">
        <f t="shared" ca="1" si="59"/>
        <v>13.867235657362738</v>
      </c>
    </row>
    <row r="1865" spans="5:6" x14ac:dyDescent="0.3">
      <c r="E1865" s="3">
        <f t="shared" ca="1" si="58"/>
        <v>0.58279116803827002</v>
      </c>
      <c r="F1865" s="3">
        <f t="shared" ca="1" si="59"/>
        <v>19.978249989914232</v>
      </c>
    </row>
    <row r="1866" spans="5:6" x14ac:dyDescent="0.3">
      <c r="E1866" s="3">
        <f t="shared" ca="1" si="58"/>
        <v>0.19030203953635327</v>
      </c>
      <c r="F1866" s="3">
        <f t="shared" ca="1" si="59"/>
        <v>14.553193661948358</v>
      </c>
    </row>
    <row r="1867" spans="5:6" x14ac:dyDescent="0.3">
      <c r="E1867" s="3">
        <f t="shared" ca="1" si="58"/>
        <v>0.6395090431042445</v>
      </c>
      <c r="F1867" s="3">
        <f t="shared" ca="1" si="59"/>
        <v>20.953701521951743</v>
      </c>
    </row>
    <row r="1868" spans="5:6" x14ac:dyDescent="0.3">
      <c r="E1868" s="3">
        <f t="shared" ca="1" si="58"/>
        <v>3.0554171625791215E-2</v>
      </c>
      <c r="F1868" s="3">
        <f t="shared" ca="1" si="59"/>
        <v>11.821300001931068</v>
      </c>
    </row>
    <row r="1869" spans="5:6" x14ac:dyDescent="0.3">
      <c r="E1869" s="3">
        <f t="shared" ca="1" si="58"/>
        <v>0.13767903274153159</v>
      </c>
      <c r="F1869" s="3">
        <f t="shared" ca="1" si="59"/>
        <v>13.807134947461336</v>
      </c>
    </row>
    <row r="1870" spans="5:6" x14ac:dyDescent="0.3">
      <c r="E1870" s="3">
        <f t="shared" ca="1" si="58"/>
        <v>0.94287335507505976</v>
      </c>
      <c r="F1870" s="3">
        <f t="shared" ca="1" si="59"/>
        <v>31.448793798002601</v>
      </c>
    </row>
    <row r="1871" spans="5:6" x14ac:dyDescent="0.3">
      <c r="E1871" s="3">
        <f t="shared" ca="1" si="58"/>
        <v>0.99042731917930515</v>
      </c>
      <c r="F1871" s="3">
        <f t="shared" ca="1" si="59"/>
        <v>40.384007119738939</v>
      </c>
    </row>
    <row r="1872" spans="5:6" x14ac:dyDescent="0.3">
      <c r="E1872" s="3">
        <f t="shared" ca="1" si="58"/>
        <v>0.12362689815265182</v>
      </c>
      <c r="F1872" s="3">
        <f t="shared" ca="1" si="59"/>
        <v>13.595330813293117</v>
      </c>
    </row>
    <row r="1873" spans="5:6" x14ac:dyDescent="0.3">
      <c r="E1873" s="3">
        <f t="shared" ca="1" si="58"/>
        <v>4.6498690537822185E-2</v>
      </c>
      <c r="F1873" s="3">
        <f t="shared" ca="1" si="59"/>
        <v>12.21357081635079</v>
      </c>
    </row>
    <row r="1874" spans="5:6" x14ac:dyDescent="0.3">
      <c r="E1874" s="3">
        <f t="shared" ca="1" si="58"/>
        <v>8.0280039326493524E-2</v>
      </c>
      <c r="F1874" s="3">
        <f t="shared" ca="1" si="59"/>
        <v>12.883007185616844</v>
      </c>
    </row>
    <row r="1875" spans="5:6" x14ac:dyDescent="0.3">
      <c r="E1875" s="3">
        <f t="shared" ca="1" si="58"/>
        <v>0.47997540972926422</v>
      </c>
      <c r="F1875" s="3">
        <f t="shared" ca="1" si="59"/>
        <v>18.413852721448791</v>
      </c>
    </row>
    <row r="1876" spans="5:6" x14ac:dyDescent="0.3">
      <c r="E1876" s="3">
        <f t="shared" ca="1" si="58"/>
        <v>0.43515288527392471</v>
      </c>
      <c r="F1876" s="3">
        <f t="shared" ca="1" si="59"/>
        <v>17.787027529882913</v>
      </c>
    </row>
    <row r="1877" spans="5:6" x14ac:dyDescent="0.3">
      <c r="E1877" s="3">
        <f t="shared" ca="1" si="58"/>
        <v>0.4511999382044779</v>
      </c>
      <c r="F1877" s="3">
        <f t="shared" ca="1" si="59"/>
        <v>18.008557743473656</v>
      </c>
    </row>
    <row r="1878" spans="5:6" x14ac:dyDescent="0.3">
      <c r="E1878" s="3">
        <f t="shared" ca="1" si="58"/>
        <v>0.43278912660559554</v>
      </c>
      <c r="F1878" s="3">
        <f t="shared" ca="1" si="59"/>
        <v>17.754638657076313</v>
      </c>
    </row>
    <row r="1879" spans="5:6" x14ac:dyDescent="0.3">
      <c r="E1879" s="3">
        <f t="shared" ca="1" si="58"/>
        <v>0.53555242360687472</v>
      </c>
      <c r="F1879" s="3">
        <f t="shared" ca="1" si="59"/>
        <v>19.233022165643604</v>
      </c>
    </row>
    <row r="1880" spans="5:6" x14ac:dyDescent="0.3">
      <c r="E1880" s="3">
        <f t="shared" ca="1" si="58"/>
        <v>0.79439924987678967</v>
      </c>
      <c r="F1880" s="3">
        <f t="shared" ca="1" si="59"/>
        <v>24.416692176010617</v>
      </c>
    </row>
    <row r="1881" spans="5:6" x14ac:dyDescent="0.3">
      <c r="E1881" s="3">
        <f t="shared" ca="1" si="58"/>
        <v>0.26194716302578092</v>
      </c>
      <c r="F1881" s="3">
        <f t="shared" ca="1" si="59"/>
        <v>15.505325920724676</v>
      </c>
    </row>
    <row r="1882" spans="5:6" x14ac:dyDescent="0.3">
      <c r="E1882" s="3">
        <f t="shared" ca="1" si="58"/>
        <v>0.55871480424078812</v>
      </c>
      <c r="F1882" s="3">
        <f t="shared" ca="1" si="59"/>
        <v>19.591927931085429</v>
      </c>
    </row>
    <row r="1883" spans="5:6" x14ac:dyDescent="0.3">
      <c r="E1883" s="3">
        <f t="shared" ca="1" si="58"/>
        <v>0.18759231905257578</v>
      </c>
      <c r="F1883" s="3">
        <f t="shared" ca="1" si="59"/>
        <v>14.516105094659178</v>
      </c>
    </row>
    <row r="1884" spans="5:6" x14ac:dyDescent="0.3">
      <c r="E1884" s="3">
        <f t="shared" ca="1" si="58"/>
        <v>0.18380885527156898</v>
      </c>
      <c r="F1884" s="3">
        <f t="shared" ca="1" si="59"/>
        <v>14.464129338639907</v>
      </c>
    </row>
    <row r="1885" spans="5:6" x14ac:dyDescent="0.3">
      <c r="E1885" s="3">
        <f t="shared" ca="1" si="58"/>
        <v>0.23947631456689655</v>
      </c>
      <c r="F1885" s="3">
        <f t="shared" ca="1" si="59"/>
        <v>15.211075634791499</v>
      </c>
    </row>
    <row r="1886" spans="5:6" x14ac:dyDescent="0.3">
      <c r="E1886" s="3">
        <f t="shared" ca="1" si="58"/>
        <v>0.80449769827630269</v>
      </c>
      <c r="F1886" s="3">
        <f t="shared" ca="1" si="59"/>
        <v>24.711382287895987</v>
      </c>
    </row>
    <row r="1887" spans="5:6" x14ac:dyDescent="0.3">
      <c r="E1887" s="3">
        <f t="shared" ca="1" si="58"/>
        <v>0.41851321956003673</v>
      </c>
      <c r="F1887" s="3">
        <f t="shared" ca="1" si="59"/>
        <v>17.560247709797963</v>
      </c>
    </row>
    <row r="1888" spans="5:6" x14ac:dyDescent="0.3">
      <c r="E1888" s="3">
        <f t="shared" ca="1" si="58"/>
        <v>0.32721096049977294</v>
      </c>
      <c r="F1888" s="3">
        <f t="shared" ca="1" si="59"/>
        <v>16.35308882119304</v>
      </c>
    </row>
    <row r="1889" spans="5:6" x14ac:dyDescent="0.3">
      <c r="E1889" s="3">
        <f t="shared" ca="1" si="58"/>
        <v>0.16359813724312389</v>
      </c>
      <c r="F1889" s="3">
        <f t="shared" ca="1" si="59"/>
        <v>14.182194376400556</v>
      </c>
    </row>
    <row r="1890" spans="5:6" x14ac:dyDescent="0.3">
      <c r="E1890" s="3">
        <f t="shared" ca="1" si="58"/>
        <v>0.40047224937697823</v>
      </c>
      <c r="F1890" s="3">
        <f t="shared" ca="1" si="59"/>
        <v>17.317320973323209</v>
      </c>
    </row>
    <row r="1891" spans="5:6" x14ac:dyDescent="0.3">
      <c r="E1891" s="3">
        <f t="shared" ca="1" si="58"/>
        <v>0.1278538297145978</v>
      </c>
      <c r="F1891" s="3">
        <f t="shared" ca="1" si="59"/>
        <v>13.659785352228795</v>
      </c>
    </row>
    <row r="1892" spans="5:6" x14ac:dyDescent="0.3">
      <c r="E1892" s="3">
        <f t="shared" ca="1" si="58"/>
        <v>0.21118670988172816</v>
      </c>
      <c r="F1892" s="3">
        <f t="shared" ca="1" si="59"/>
        <v>14.835695736738721</v>
      </c>
    </row>
    <row r="1893" spans="5:6" x14ac:dyDescent="0.3">
      <c r="E1893" s="3">
        <f t="shared" ca="1" si="58"/>
        <v>0.55568472090726828</v>
      </c>
      <c r="F1893" s="3">
        <f t="shared" ca="1" si="59"/>
        <v>19.544301683468362</v>
      </c>
    </row>
    <row r="1894" spans="5:6" x14ac:dyDescent="0.3">
      <c r="E1894" s="3">
        <f t="shared" ca="1" si="58"/>
        <v>0.90424667502837464</v>
      </c>
      <c r="F1894" s="3">
        <f t="shared" ca="1" si="59"/>
        <v>28.70783708701191</v>
      </c>
    </row>
    <row r="1895" spans="5:6" x14ac:dyDescent="0.3">
      <c r="E1895" s="3">
        <f t="shared" ca="1" si="58"/>
        <v>0.93465863639664382</v>
      </c>
      <c r="F1895" s="3">
        <f t="shared" ca="1" si="59"/>
        <v>30.745128746115725</v>
      </c>
    </row>
    <row r="1896" spans="5:6" x14ac:dyDescent="0.3">
      <c r="E1896" s="3">
        <f t="shared" ca="1" si="58"/>
        <v>0.41084049867902406</v>
      </c>
      <c r="F1896" s="3">
        <f t="shared" ca="1" si="59"/>
        <v>17.456582349924155</v>
      </c>
    </row>
    <row r="1897" spans="5:6" x14ac:dyDescent="0.3">
      <c r="E1897" s="3">
        <f t="shared" ca="1" si="58"/>
        <v>0.85352235245812413</v>
      </c>
      <c r="F1897" s="3">
        <f t="shared" ca="1" si="59"/>
        <v>26.364335872484197</v>
      </c>
    </row>
    <row r="1898" spans="5:6" x14ac:dyDescent="0.3">
      <c r="E1898" s="3">
        <f t="shared" ca="1" si="58"/>
        <v>0.64119589216458772</v>
      </c>
      <c r="F1898" s="3">
        <f t="shared" ca="1" si="59"/>
        <v>20.984360481228492</v>
      </c>
    </row>
    <row r="1899" spans="5:6" x14ac:dyDescent="0.3">
      <c r="E1899" s="3">
        <f t="shared" ca="1" si="58"/>
        <v>8.2094701631533207E-3</v>
      </c>
      <c r="F1899" s="3">
        <f t="shared" ca="1" si="59"/>
        <v>11.017973904917767</v>
      </c>
    </row>
    <row r="1900" spans="5:6" x14ac:dyDescent="0.3">
      <c r="E1900" s="3">
        <f t="shared" ca="1" si="58"/>
        <v>0.16761023629094107</v>
      </c>
      <c r="F1900" s="3">
        <f t="shared" ca="1" si="59"/>
        <v>14.238793677901082</v>
      </c>
    </row>
    <row r="1901" spans="5:6" x14ac:dyDescent="0.3">
      <c r="E1901" s="3">
        <f t="shared" ca="1" si="58"/>
        <v>0.39506864261564922</v>
      </c>
      <c r="F1901" s="3">
        <f t="shared" ca="1" si="59"/>
        <v>17.245091520140448</v>
      </c>
    </row>
    <row r="1902" spans="5:6" x14ac:dyDescent="0.3">
      <c r="E1902" s="3">
        <f t="shared" ca="1" si="58"/>
        <v>0.97841959438681014</v>
      </c>
      <c r="F1902" s="3">
        <f t="shared" ca="1" si="59"/>
        <v>36.398737326859838</v>
      </c>
    </row>
    <row r="1903" spans="5:6" x14ac:dyDescent="0.3">
      <c r="E1903" s="3">
        <f t="shared" ca="1" si="58"/>
        <v>0.62725992536134845</v>
      </c>
      <c r="F1903" s="3">
        <f t="shared" ca="1" si="59"/>
        <v>20.734180331614851</v>
      </c>
    </row>
    <row r="1904" spans="5:6" x14ac:dyDescent="0.3">
      <c r="E1904" s="3">
        <f t="shared" ca="1" si="58"/>
        <v>0.20265434766721147</v>
      </c>
      <c r="F1904" s="3">
        <f t="shared" ca="1" si="59"/>
        <v>14.720944653660595</v>
      </c>
    </row>
    <row r="1905" spans="5:6" x14ac:dyDescent="0.3">
      <c r="E1905" s="3">
        <f t="shared" ca="1" si="58"/>
        <v>0.16618640866882173</v>
      </c>
      <c r="F1905" s="3">
        <f t="shared" ca="1" si="59"/>
        <v>14.218746377743265</v>
      </c>
    </row>
    <row r="1906" spans="5:6" x14ac:dyDescent="0.3">
      <c r="E1906" s="3">
        <f t="shared" ca="1" si="58"/>
        <v>0.77117173753065704</v>
      </c>
      <c r="F1906" s="3">
        <f t="shared" ca="1" si="59"/>
        <v>23.783187866244937</v>
      </c>
    </row>
    <row r="1907" spans="5:6" x14ac:dyDescent="0.3">
      <c r="E1907" s="3">
        <f t="shared" ca="1" si="58"/>
        <v>0.3324192597327903</v>
      </c>
      <c r="F1907" s="3">
        <f t="shared" ca="1" si="59"/>
        <v>16.42085286120539</v>
      </c>
    </row>
    <row r="1908" spans="5:6" x14ac:dyDescent="0.3">
      <c r="E1908" s="3">
        <f t="shared" ca="1" si="58"/>
        <v>0.80213911302646224</v>
      </c>
      <c r="F1908" s="3">
        <f t="shared" ca="1" si="59"/>
        <v>24.641401874563297</v>
      </c>
    </row>
    <row r="1909" spans="5:6" x14ac:dyDescent="0.3">
      <c r="E1909" s="3">
        <f t="shared" ca="1" si="58"/>
        <v>0.42250003026948968</v>
      </c>
      <c r="F1909" s="3">
        <f t="shared" ca="1" si="59"/>
        <v>17.614330928746277</v>
      </c>
    </row>
    <row r="1910" spans="5:6" x14ac:dyDescent="0.3">
      <c r="E1910" s="3">
        <f t="shared" ca="1" si="58"/>
        <v>0.74322609337429091</v>
      </c>
      <c r="F1910" s="3">
        <f t="shared" ca="1" si="59"/>
        <v>23.089114790966811</v>
      </c>
    </row>
    <row r="1911" spans="5:6" x14ac:dyDescent="0.3">
      <c r="E1911" s="3">
        <f t="shared" ca="1" si="58"/>
        <v>0.55727609482039331</v>
      </c>
      <c r="F1911" s="3">
        <f t="shared" ca="1" si="59"/>
        <v>19.569288212231505</v>
      </c>
    </row>
    <row r="1912" spans="5:6" x14ac:dyDescent="0.3">
      <c r="E1912" s="3">
        <f t="shared" ca="1" si="58"/>
        <v>0.70212754520044307</v>
      </c>
      <c r="F1912" s="3">
        <f t="shared" ca="1" si="59"/>
        <v>22.173428952314936</v>
      </c>
    </row>
    <row r="1913" spans="5:6" x14ac:dyDescent="0.3">
      <c r="E1913" s="3">
        <f t="shared" ca="1" si="58"/>
        <v>0.89143879698735728</v>
      </c>
      <c r="F1913" s="3">
        <f t="shared" ca="1" si="59"/>
        <v>28.025272383037155</v>
      </c>
    </row>
    <row r="1914" spans="5:6" x14ac:dyDescent="0.3">
      <c r="E1914" s="3">
        <f t="shared" ca="1" si="58"/>
        <v>0.61293650299564362</v>
      </c>
      <c r="F1914" s="3">
        <f t="shared" ca="1" si="59"/>
        <v>20.484038833982762</v>
      </c>
    </row>
    <row r="1915" spans="5:6" x14ac:dyDescent="0.3">
      <c r="E1915" s="3">
        <f t="shared" ca="1" si="58"/>
        <v>0.74445195512300411</v>
      </c>
      <c r="F1915" s="3">
        <f t="shared" ca="1" si="59"/>
        <v>23.118211951249677</v>
      </c>
    </row>
    <row r="1916" spans="5:6" x14ac:dyDescent="0.3">
      <c r="E1916" s="3">
        <f t="shared" ca="1" si="58"/>
        <v>2.8649172379746179E-2</v>
      </c>
      <c r="F1916" s="3">
        <f t="shared" ca="1" si="59"/>
        <v>11.768515849333131</v>
      </c>
    </row>
    <row r="1917" spans="5:6" x14ac:dyDescent="0.3">
      <c r="E1917" s="3">
        <f t="shared" ca="1" si="58"/>
        <v>0.6775833102129577</v>
      </c>
      <c r="F1917" s="3">
        <f t="shared" ca="1" si="59"/>
        <v>21.673750693874815</v>
      </c>
    </row>
    <row r="1918" spans="5:6" x14ac:dyDescent="0.3">
      <c r="E1918" s="3">
        <f t="shared" ca="1" si="58"/>
        <v>0.66079854684650408</v>
      </c>
      <c r="F1918" s="3">
        <f t="shared" ca="1" si="59"/>
        <v>21.348789820415917</v>
      </c>
    </row>
    <row r="1919" spans="5:6" x14ac:dyDescent="0.3">
      <c r="E1919" s="3">
        <f t="shared" ca="1" si="58"/>
        <v>0.59143657958462692</v>
      </c>
      <c r="F1919" s="3">
        <f t="shared" ca="1" si="59"/>
        <v>20.120635233454863</v>
      </c>
    </row>
    <row r="1920" spans="5:6" x14ac:dyDescent="0.3">
      <c r="E1920" s="3">
        <f t="shared" ca="1" si="58"/>
        <v>0.43008521672034206</v>
      </c>
      <c r="F1920" s="3">
        <f t="shared" ca="1" si="59"/>
        <v>17.717661507757274</v>
      </c>
    </row>
    <row r="1921" spans="5:6" x14ac:dyDescent="0.3">
      <c r="E1921" s="3">
        <f t="shared" ca="1" si="58"/>
        <v>0.35933833157696826</v>
      </c>
      <c r="F1921" s="3">
        <f t="shared" ca="1" si="59"/>
        <v>16.772542649034659</v>
      </c>
    </row>
    <row r="1922" spans="5:6" x14ac:dyDescent="0.3">
      <c r="E1922" s="3">
        <f t="shared" ca="1" si="58"/>
        <v>0.3827119241078546</v>
      </c>
      <c r="F1922" s="3">
        <f t="shared" ca="1" si="59"/>
        <v>17.080740745646906</v>
      </c>
    </row>
    <row r="1923" spans="5:6" x14ac:dyDescent="0.3">
      <c r="E1923" s="3">
        <f t="shared" ref="E1923:E1986" ca="1" si="60">RAND()</f>
        <v>0.19193101563792903</v>
      </c>
      <c r="F1923" s="3">
        <f t="shared" ref="F1923:F1986" ca="1" si="61">_xlfn.CHISQ.INV(E1923,$C$3)*$C$5+$C$4</f>
        <v>14.575437117578183</v>
      </c>
    </row>
    <row r="1924" spans="5:6" x14ac:dyDescent="0.3">
      <c r="E1924" s="3">
        <f t="shared" ca="1" si="60"/>
        <v>0.92243807638247388</v>
      </c>
      <c r="F1924" s="3">
        <f t="shared" ca="1" si="61"/>
        <v>29.838084092948634</v>
      </c>
    </row>
    <row r="1925" spans="5:6" x14ac:dyDescent="0.3">
      <c r="E1925" s="3">
        <f t="shared" ca="1" si="60"/>
        <v>0.20319529448556251</v>
      </c>
      <c r="F1925" s="3">
        <f t="shared" ca="1" si="61"/>
        <v>14.728245283272056</v>
      </c>
    </row>
    <row r="1926" spans="5:6" x14ac:dyDescent="0.3">
      <c r="E1926" s="3">
        <f t="shared" ca="1" si="60"/>
        <v>0.16473542136321029</v>
      </c>
      <c r="F1926" s="3">
        <f t="shared" ca="1" si="61"/>
        <v>14.198272929932422</v>
      </c>
    </row>
    <row r="1927" spans="5:6" x14ac:dyDescent="0.3">
      <c r="E1927" s="3">
        <f t="shared" ca="1" si="60"/>
        <v>0.33225158533606758</v>
      </c>
      <c r="F1927" s="3">
        <f t="shared" ca="1" si="61"/>
        <v>16.418670174809989</v>
      </c>
    </row>
    <row r="1928" spans="5:6" x14ac:dyDescent="0.3">
      <c r="E1928" s="3">
        <f t="shared" ca="1" si="60"/>
        <v>0.65015103573423816</v>
      </c>
      <c r="F1928" s="3">
        <f t="shared" ca="1" si="61"/>
        <v>21.148941733699054</v>
      </c>
    </row>
    <row r="1929" spans="5:6" x14ac:dyDescent="0.3">
      <c r="E1929" s="3">
        <f t="shared" ca="1" si="60"/>
        <v>0.71897927383926652</v>
      </c>
      <c r="F1929" s="3">
        <f t="shared" ca="1" si="61"/>
        <v>22.535716840798429</v>
      </c>
    </row>
    <row r="1930" spans="5:6" x14ac:dyDescent="0.3">
      <c r="E1930" s="3">
        <f t="shared" ca="1" si="60"/>
        <v>0.4114283684916753</v>
      </c>
      <c r="F1930" s="3">
        <f t="shared" ca="1" si="61"/>
        <v>17.464506084125372</v>
      </c>
    </row>
    <row r="1931" spans="5:6" x14ac:dyDescent="0.3">
      <c r="E1931" s="3">
        <f t="shared" ca="1" si="60"/>
        <v>0.81194635552440952</v>
      </c>
      <c r="F1931" s="3">
        <f t="shared" ca="1" si="61"/>
        <v>24.937283614216966</v>
      </c>
    </row>
    <row r="1932" spans="5:6" x14ac:dyDescent="0.3">
      <c r="E1932" s="3">
        <f t="shared" ca="1" si="60"/>
        <v>0.36505319647585777</v>
      </c>
      <c r="F1932" s="3">
        <f t="shared" ca="1" si="61"/>
        <v>16.847611892587842</v>
      </c>
    </row>
    <row r="1933" spans="5:6" x14ac:dyDescent="0.3">
      <c r="E1933" s="3">
        <f t="shared" ca="1" si="60"/>
        <v>0.54780211597402351</v>
      </c>
      <c r="F1933" s="3">
        <f t="shared" ca="1" si="61"/>
        <v>19.421377645489116</v>
      </c>
    </row>
    <row r="1934" spans="5:6" x14ac:dyDescent="0.3">
      <c r="E1934" s="3">
        <f t="shared" ca="1" si="60"/>
        <v>0.71713759985069891</v>
      </c>
      <c r="F1934" s="3">
        <f t="shared" ca="1" si="61"/>
        <v>22.495289076777297</v>
      </c>
    </row>
    <row r="1935" spans="5:6" x14ac:dyDescent="0.3">
      <c r="E1935" s="3">
        <f t="shared" ca="1" si="60"/>
        <v>0.92032259540909256</v>
      </c>
      <c r="F1935" s="3">
        <f t="shared" ca="1" si="61"/>
        <v>29.694731912325366</v>
      </c>
    </row>
    <row r="1936" spans="5:6" x14ac:dyDescent="0.3">
      <c r="E1936" s="3">
        <f t="shared" ca="1" si="60"/>
        <v>0.50310938514077463</v>
      </c>
      <c r="F1936" s="3">
        <f t="shared" ca="1" si="61"/>
        <v>18.748381484883474</v>
      </c>
    </row>
    <row r="1937" spans="5:6" x14ac:dyDescent="0.3">
      <c r="E1937" s="3">
        <f t="shared" ca="1" si="60"/>
        <v>0.80773994226230883</v>
      </c>
      <c r="F1937" s="3">
        <f t="shared" ca="1" si="61"/>
        <v>24.808780643735609</v>
      </c>
    </row>
    <row r="1938" spans="5:6" x14ac:dyDescent="0.3">
      <c r="E1938" s="3">
        <f t="shared" ca="1" si="60"/>
        <v>0.15104404144517625</v>
      </c>
      <c r="F1938" s="3">
        <f t="shared" ca="1" si="61"/>
        <v>14.002732476732785</v>
      </c>
    </row>
    <row r="1939" spans="5:6" x14ac:dyDescent="0.3">
      <c r="E1939" s="3">
        <f t="shared" ca="1" si="60"/>
        <v>6.3122900389589232E-2</v>
      </c>
      <c r="F1939" s="3">
        <f t="shared" ca="1" si="61"/>
        <v>12.561950164182536</v>
      </c>
    </row>
    <row r="1940" spans="5:6" x14ac:dyDescent="0.3">
      <c r="E1940" s="3">
        <f t="shared" ca="1" si="60"/>
        <v>0.15843478538731737</v>
      </c>
      <c r="F1940" s="3">
        <f t="shared" ca="1" si="61"/>
        <v>14.108835780035767</v>
      </c>
    </row>
    <row r="1941" spans="5:6" x14ac:dyDescent="0.3">
      <c r="E1941" s="3">
        <f t="shared" ca="1" si="60"/>
        <v>7.3022220086353395E-2</v>
      </c>
      <c r="F1941" s="3">
        <f t="shared" ca="1" si="61"/>
        <v>12.750937912698886</v>
      </c>
    </row>
    <row r="1942" spans="5:6" x14ac:dyDescent="0.3">
      <c r="E1942" s="3">
        <f t="shared" ca="1" si="60"/>
        <v>0.29937768382846808</v>
      </c>
      <c r="F1942" s="3">
        <f t="shared" ca="1" si="61"/>
        <v>15.991743686172953</v>
      </c>
    </row>
    <row r="1943" spans="5:6" x14ac:dyDescent="0.3">
      <c r="E1943" s="3">
        <f t="shared" ca="1" si="60"/>
        <v>0.51521060008456399</v>
      </c>
      <c r="F1943" s="3">
        <f t="shared" ca="1" si="61"/>
        <v>18.926887324603204</v>
      </c>
    </row>
    <row r="1944" spans="5:6" x14ac:dyDescent="0.3">
      <c r="E1944" s="3">
        <f t="shared" ca="1" si="60"/>
        <v>0.9437510978655016</v>
      </c>
      <c r="F1944" s="3">
        <f t="shared" ca="1" si="61"/>
        <v>31.529512882087392</v>
      </c>
    </row>
    <row r="1945" spans="5:6" x14ac:dyDescent="0.3">
      <c r="E1945" s="3">
        <f t="shared" ca="1" si="60"/>
        <v>0.4487708975288307</v>
      </c>
      <c r="F1945" s="3">
        <f t="shared" ca="1" si="61"/>
        <v>17.97483287334877</v>
      </c>
    </row>
    <row r="1946" spans="5:6" x14ac:dyDescent="0.3">
      <c r="E1946" s="3">
        <f t="shared" ca="1" si="60"/>
        <v>0.57476539653216763</v>
      </c>
      <c r="F1946" s="3">
        <f t="shared" ca="1" si="61"/>
        <v>19.847855401317648</v>
      </c>
    </row>
    <row r="1947" spans="5:6" x14ac:dyDescent="0.3">
      <c r="E1947" s="3">
        <f t="shared" ca="1" si="60"/>
        <v>0.35750541316389262</v>
      </c>
      <c r="F1947" s="3">
        <f t="shared" ca="1" si="61"/>
        <v>16.74850048001078</v>
      </c>
    </row>
    <row r="1948" spans="5:6" x14ac:dyDescent="0.3">
      <c r="E1948" s="3">
        <f t="shared" ca="1" si="60"/>
        <v>0.48545758917561843</v>
      </c>
      <c r="F1948" s="3">
        <f t="shared" ca="1" si="61"/>
        <v>18.492376520314213</v>
      </c>
    </row>
    <row r="1949" spans="5:6" x14ac:dyDescent="0.3">
      <c r="E1949" s="3">
        <f t="shared" ca="1" si="60"/>
        <v>0.8950527770365172</v>
      </c>
      <c r="F1949" s="3">
        <f t="shared" ca="1" si="61"/>
        <v>28.210073761786063</v>
      </c>
    </row>
    <row r="1950" spans="5:6" x14ac:dyDescent="0.3">
      <c r="E1950" s="3">
        <f t="shared" ca="1" si="60"/>
        <v>0.22010746228045053</v>
      </c>
      <c r="F1950" s="3">
        <f t="shared" ca="1" si="61"/>
        <v>14.954829624116961</v>
      </c>
    </row>
    <row r="1951" spans="5:6" x14ac:dyDescent="0.3">
      <c r="E1951" s="3">
        <f t="shared" ca="1" si="60"/>
        <v>2.4474698816943086E-3</v>
      </c>
      <c r="F1951" s="3">
        <f t="shared" ca="1" si="61"/>
        <v>10.609527640280945</v>
      </c>
    </row>
    <row r="1952" spans="5:6" x14ac:dyDescent="0.3">
      <c r="E1952" s="3">
        <f t="shared" ca="1" si="60"/>
        <v>6.5184189290123706E-2</v>
      </c>
      <c r="F1952" s="3">
        <f t="shared" ca="1" si="61"/>
        <v>12.602251245063295</v>
      </c>
    </row>
    <row r="1953" spans="5:6" x14ac:dyDescent="0.3">
      <c r="E1953" s="3">
        <f t="shared" ca="1" si="60"/>
        <v>0.35406625271952286</v>
      </c>
      <c r="F1953" s="3">
        <f t="shared" ca="1" si="61"/>
        <v>16.703432272024035</v>
      </c>
    </row>
    <row r="1954" spans="5:6" x14ac:dyDescent="0.3">
      <c r="E1954" s="3">
        <f t="shared" ca="1" si="60"/>
        <v>0.98675472105544226</v>
      </c>
      <c r="F1954" s="3">
        <f t="shared" ca="1" si="61"/>
        <v>38.804912292855626</v>
      </c>
    </row>
    <row r="1955" spans="5:6" x14ac:dyDescent="0.3">
      <c r="E1955" s="3">
        <f t="shared" ca="1" si="60"/>
        <v>0.53792365467891723</v>
      </c>
      <c r="F1955" s="3">
        <f t="shared" ca="1" si="61"/>
        <v>19.269237857837403</v>
      </c>
    </row>
    <row r="1956" spans="5:6" x14ac:dyDescent="0.3">
      <c r="E1956" s="3">
        <f t="shared" ca="1" si="60"/>
        <v>1.9875207509662207E-2</v>
      </c>
      <c r="F1956" s="3">
        <f t="shared" ca="1" si="61"/>
        <v>11.4995788108947</v>
      </c>
    </row>
    <row r="1957" spans="5:6" x14ac:dyDescent="0.3">
      <c r="E1957" s="3">
        <f t="shared" ca="1" si="60"/>
        <v>0.64521512591164243</v>
      </c>
      <c r="F1957" s="3">
        <f t="shared" ca="1" si="61"/>
        <v>21.057844486290783</v>
      </c>
    </row>
    <row r="1958" spans="5:6" x14ac:dyDescent="0.3">
      <c r="E1958" s="3">
        <f t="shared" ca="1" si="60"/>
        <v>0.56242302848573433</v>
      </c>
      <c r="F1958" s="3">
        <f t="shared" ca="1" si="61"/>
        <v>19.650503689856514</v>
      </c>
    </row>
    <row r="1959" spans="5:6" x14ac:dyDescent="0.3">
      <c r="E1959" s="3">
        <f t="shared" ca="1" si="60"/>
        <v>5.8639354850964387E-2</v>
      </c>
      <c r="F1959" s="3">
        <f t="shared" ca="1" si="61"/>
        <v>12.472339856181094</v>
      </c>
    </row>
    <row r="1960" spans="5:6" x14ac:dyDescent="0.3">
      <c r="E1960" s="3">
        <f t="shared" ca="1" si="60"/>
        <v>0.71826208207740772</v>
      </c>
      <c r="F1960" s="3">
        <f t="shared" ca="1" si="61"/>
        <v>22.519948004062876</v>
      </c>
    </row>
    <row r="1961" spans="5:6" x14ac:dyDescent="0.3">
      <c r="E1961" s="3">
        <f t="shared" ca="1" si="60"/>
        <v>0.26654921734173997</v>
      </c>
      <c r="F1961" s="3">
        <f t="shared" ca="1" si="61"/>
        <v>15.565307340477542</v>
      </c>
    </row>
    <row r="1962" spans="5:6" x14ac:dyDescent="0.3">
      <c r="E1962" s="3">
        <f t="shared" ca="1" si="60"/>
        <v>6.6782278604950673E-2</v>
      </c>
      <c r="F1962" s="3">
        <f t="shared" ca="1" si="61"/>
        <v>12.633134534899233</v>
      </c>
    </row>
    <row r="1963" spans="5:6" x14ac:dyDescent="0.3">
      <c r="E1963" s="3">
        <f t="shared" ca="1" si="60"/>
        <v>0.8322476997166548</v>
      </c>
      <c r="F1963" s="3">
        <f t="shared" ca="1" si="61"/>
        <v>25.595077824801919</v>
      </c>
    </row>
    <row r="1964" spans="5:6" x14ac:dyDescent="0.3">
      <c r="E1964" s="3">
        <f t="shared" ca="1" si="60"/>
        <v>0.13889070732191289</v>
      </c>
      <c r="F1964" s="3">
        <f t="shared" ca="1" si="61"/>
        <v>13.82508518515171</v>
      </c>
    </row>
    <row r="1965" spans="5:6" x14ac:dyDescent="0.3">
      <c r="E1965" s="3">
        <f t="shared" ca="1" si="60"/>
        <v>8.9232158154689878E-2</v>
      </c>
      <c r="F1965" s="3">
        <f t="shared" ca="1" si="61"/>
        <v>13.039699707597158</v>
      </c>
    </row>
    <row r="1966" spans="5:6" x14ac:dyDescent="0.3">
      <c r="E1966" s="3">
        <f t="shared" ca="1" si="60"/>
        <v>0.14266751308141146</v>
      </c>
      <c r="F1966" s="3">
        <f t="shared" ca="1" si="61"/>
        <v>13.880746842325754</v>
      </c>
    </row>
    <row r="1967" spans="5:6" x14ac:dyDescent="0.3">
      <c r="E1967" s="3">
        <f t="shared" ca="1" si="60"/>
        <v>0.90192543622358734</v>
      </c>
      <c r="F1967" s="3">
        <f t="shared" ca="1" si="61"/>
        <v>28.578160141606471</v>
      </c>
    </row>
    <row r="1968" spans="5:6" x14ac:dyDescent="0.3">
      <c r="E1968" s="3">
        <f t="shared" ca="1" si="60"/>
        <v>0.94166049339867153</v>
      </c>
      <c r="F1968" s="3">
        <f t="shared" ca="1" si="61"/>
        <v>31.339152272854427</v>
      </c>
    </row>
    <row r="1969" spans="5:6" x14ac:dyDescent="0.3">
      <c r="E1969" s="3">
        <f t="shared" ca="1" si="60"/>
        <v>0.85832552151497732</v>
      </c>
      <c r="F1969" s="3">
        <f t="shared" ca="1" si="61"/>
        <v>26.551680465229772</v>
      </c>
    </row>
    <row r="1970" spans="5:6" x14ac:dyDescent="0.3">
      <c r="E1970" s="3">
        <f t="shared" ca="1" si="60"/>
        <v>0.75517097103035724</v>
      </c>
      <c r="F1970" s="3">
        <f t="shared" ca="1" si="61"/>
        <v>23.377679675568267</v>
      </c>
    </row>
    <row r="1971" spans="5:6" x14ac:dyDescent="0.3">
      <c r="E1971" s="3">
        <f t="shared" ca="1" si="60"/>
        <v>3.4854644061336093E-2</v>
      </c>
      <c r="F1971" s="3">
        <f t="shared" ca="1" si="61"/>
        <v>11.93497285303641</v>
      </c>
    </row>
    <row r="1972" spans="5:6" x14ac:dyDescent="0.3">
      <c r="E1972" s="3">
        <f t="shared" ca="1" si="60"/>
        <v>0.7989024740156101</v>
      </c>
      <c r="F1972" s="3">
        <f t="shared" ca="1" si="61"/>
        <v>24.546529934006216</v>
      </c>
    </row>
    <row r="1973" spans="5:6" x14ac:dyDescent="0.3">
      <c r="E1973" s="3">
        <f t="shared" ca="1" si="60"/>
        <v>0.90868385016786823</v>
      </c>
      <c r="F1973" s="3">
        <f t="shared" ca="1" si="61"/>
        <v>28.963970289772359</v>
      </c>
    </row>
    <row r="1974" spans="5:6" x14ac:dyDescent="0.3">
      <c r="E1974" s="3">
        <f t="shared" ca="1" si="60"/>
        <v>6.6935651974780019E-2</v>
      </c>
      <c r="F1974" s="3">
        <f t="shared" ca="1" si="61"/>
        <v>12.63608242310184</v>
      </c>
    </row>
    <row r="1975" spans="5:6" x14ac:dyDescent="0.3">
      <c r="E1975" s="3">
        <f t="shared" ca="1" si="60"/>
        <v>0.2628171534252437</v>
      </c>
      <c r="F1975" s="3">
        <f t="shared" ca="1" si="61"/>
        <v>15.516670917406181</v>
      </c>
    </row>
    <row r="1976" spans="5:6" x14ac:dyDescent="0.3">
      <c r="E1976" s="3">
        <f t="shared" ca="1" si="60"/>
        <v>0.78635165589612166</v>
      </c>
      <c r="F1976" s="3">
        <f t="shared" ca="1" si="61"/>
        <v>24.190608958393177</v>
      </c>
    </row>
    <row r="1977" spans="5:6" x14ac:dyDescent="0.3">
      <c r="E1977" s="3">
        <f t="shared" ca="1" si="60"/>
        <v>0.35602175122413615</v>
      </c>
      <c r="F1977" s="3">
        <f t="shared" ca="1" si="61"/>
        <v>16.729051217848873</v>
      </c>
    </row>
    <row r="1978" spans="5:6" x14ac:dyDescent="0.3">
      <c r="E1978" s="3">
        <f t="shared" ca="1" si="60"/>
        <v>0.51922677950800944</v>
      </c>
      <c r="F1978" s="3">
        <f t="shared" ca="1" si="61"/>
        <v>18.9867068328427</v>
      </c>
    </row>
    <row r="1979" spans="5:6" x14ac:dyDescent="0.3">
      <c r="E1979" s="3">
        <f t="shared" ca="1" si="60"/>
        <v>0.20749184157859069</v>
      </c>
      <c r="F1979" s="3">
        <f t="shared" ca="1" si="61"/>
        <v>14.786106758700333</v>
      </c>
    </row>
    <row r="1980" spans="5:6" x14ac:dyDescent="0.3">
      <c r="E1980" s="3">
        <f t="shared" ca="1" si="60"/>
        <v>0.12746749309043792</v>
      </c>
      <c r="F1980" s="3">
        <f t="shared" ca="1" si="61"/>
        <v>13.65392223506373</v>
      </c>
    </row>
    <row r="1981" spans="5:6" x14ac:dyDescent="0.3">
      <c r="E1981" s="3">
        <f t="shared" ca="1" si="60"/>
        <v>0.64935047063205653</v>
      </c>
      <c r="F1981" s="3">
        <f t="shared" ca="1" si="61"/>
        <v>21.134101477248308</v>
      </c>
    </row>
    <row r="1982" spans="5:6" x14ac:dyDescent="0.3">
      <c r="E1982" s="3">
        <f t="shared" ca="1" si="60"/>
        <v>0.3148728432938136</v>
      </c>
      <c r="F1982" s="3">
        <f t="shared" ca="1" si="61"/>
        <v>16.192793129290585</v>
      </c>
    </row>
    <row r="1983" spans="5:6" x14ac:dyDescent="0.3">
      <c r="E1983" s="3">
        <f t="shared" ca="1" si="60"/>
        <v>4.3822381440290714E-2</v>
      </c>
      <c r="F1983" s="3">
        <f t="shared" ca="1" si="61"/>
        <v>12.152652887356059</v>
      </c>
    </row>
    <row r="1984" spans="5:6" x14ac:dyDescent="0.3">
      <c r="E1984" s="3">
        <f t="shared" ca="1" si="60"/>
        <v>0.73553074315802836</v>
      </c>
      <c r="F1984" s="3">
        <f t="shared" ca="1" si="61"/>
        <v>22.909021840064611</v>
      </c>
    </row>
    <row r="1985" spans="5:6" x14ac:dyDescent="0.3">
      <c r="E1985" s="3">
        <f t="shared" ca="1" si="60"/>
        <v>6.0389575499753323E-2</v>
      </c>
      <c r="F1985" s="3">
        <f t="shared" ca="1" si="61"/>
        <v>12.507652603712812</v>
      </c>
    </row>
    <row r="1986" spans="5:6" x14ac:dyDescent="0.3">
      <c r="E1986" s="3">
        <f t="shared" ca="1" si="60"/>
        <v>0.42646944402495313</v>
      </c>
      <c r="F1986" s="3">
        <f t="shared" ca="1" si="61"/>
        <v>17.668332602775699</v>
      </c>
    </row>
    <row r="1987" spans="5:6" x14ac:dyDescent="0.3">
      <c r="E1987" s="3">
        <f t="shared" ref="E1987:E2050" ca="1" si="62">RAND()</f>
        <v>4.0729778004235717E-2</v>
      </c>
      <c r="F1987" s="3">
        <f t="shared" ref="F1987:F2050" ca="1" si="63">_xlfn.CHISQ.INV(E1987,$C$3)*$C$5+$C$4</f>
        <v>12.080123639096968</v>
      </c>
    </row>
    <row r="1988" spans="5:6" x14ac:dyDescent="0.3">
      <c r="E1988" s="3">
        <f t="shared" ca="1" si="62"/>
        <v>0.69066827479361759</v>
      </c>
      <c r="F1988" s="3">
        <f t="shared" ca="1" si="63"/>
        <v>21.936273203694981</v>
      </c>
    </row>
    <row r="1989" spans="5:6" x14ac:dyDescent="0.3">
      <c r="E1989" s="3">
        <f t="shared" ca="1" si="62"/>
        <v>0.58914886518072818</v>
      </c>
      <c r="F1989" s="3">
        <f t="shared" ca="1" si="63"/>
        <v>20.082758335935111</v>
      </c>
    </row>
    <row r="1990" spans="5:6" x14ac:dyDescent="0.3">
      <c r="E1990" s="3">
        <f t="shared" ca="1" si="62"/>
        <v>0.84872487565508437</v>
      </c>
      <c r="F1990" s="3">
        <f t="shared" ca="1" si="63"/>
        <v>26.182601624331827</v>
      </c>
    </row>
    <row r="1991" spans="5:6" x14ac:dyDescent="0.3">
      <c r="E1991" s="3">
        <f t="shared" ca="1" si="62"/>
        <v>0.36492841561608003</v>
      </c>
      <c r="F1991" s="3">
        <f t="shared" ca="1" si="63"/>
        <v>16.845970983803266</v>
      </c>
    </row>
    <row r="1992" spans="5:6" x14ac:dyDescent="0.3">
      <c r="E1992" s="3">
        <f t="shared" ca="1" si="62"/>
        <v>0.30966412809950117</v>
      </c>
      <c r="F1992" s="3">
        <f t="shared" ca="1" si="63"/>
        <v>16.125191111890722</v>
      </c>
    </row>
    <row r="1993" spans="5:6" x14ac:dyDescent="0.3">
      <c r="E1993" s="3">
        <f t="shared" ca="1" si="62"/>
        <v>5.3645108127737817E-3</v>
      </c>
      <c r="F1993" s="3">
        <f t="shared" ca="1" si="63"/>
        <v>10.848485099682815</v>
      </c>
    </row>
    <row r="1994" spans="5:6" x14ac:dyDescent="0.3">
      <c r="E1994" s="3">
        <f t="shared" ca="1" si="62"/>
        <v>0.99325514324903408</v>
      </c>
      <c r="F1994" s="3">
        <f t="shared" ca="1" si="63"/>
        <v>42.069998423533043</v>
      </c>
    </row>
    <row r="1995" spans="5:6" x14ac:dyDescent="0.3">
      <c r="E1995" s="3">
        <f t="shared" ca="1" si="62"/>
        <v>0.27103480355138798</v>
      </c>
      <c r="F1995" s="3">
        <f t="shared" ca="1" si="63"/>
        <v>15.62370312325306</v>
      </c>
    </row>
    <row r="1996" spans="5:6" x14ac:dyDescent="0.3">
      <c r="E1996" s="3">
        <f t="shared" ca="1" si="62"/>
        <v>0.87932822381323883</v>
      </c>
      <c r="F1996" s="3">
        <f t="shared" ca="1" si="63"/>
        <v>27.444365786749806</v>
      </c>
    </row>
    <row r="1997" spans="5:6" x14ac:dyDescent="0.3">
      <c r="E1997" s="3">
        <f t="shared" ca="1" si="62"/>
        <v>0.42438179427563805</v>
      </c>
      <c r="F1997" s="3">
        <f t="shared" ca="1" si="63"/>
        <v>17.639911768747247</v>
      </c>
    </row>
    <row r="1998" spans="5:6" x14ac:dyDescent="0.3">
      <c r="E1998" s="3">
        <f t="shared" ca="1" si="62"/>
        <v>0.12985285002218749</v>
      </c>
      <c r="F1998" s="3">
        <f t="shared" ca="1" si="63"/>
        <v>13.690035882295163</v>
      </c>
    </row>
    <row r="1999" spans="5:6" x14ac:dyDescent="0.3">
      <c r="E1999" s="3">
        <f t="shared" ca="1" si="62"/>
        <v>0.78968676526079085</v>
      </c>
      <c r="F1999" s="3">
        <f t="shared" ca="1" si="63"/>
        <v>24.283405009835342</v>
      </c>
    </row>
    <row r="2000" spans="5:6" x14ac:dyDescent="0.3">
      <c r="E2000" s="3">
        <f t="shared" ca="1" si="62"/>
        <v>0.65339588353991684</v>
      </c>
      <c r="F2000" s="3">
        <f t="shared" ca="1" si="63"/>
        <v>21.209354390195845</v>
      </c>
    </row>
    <row r="2001" spans="5:6" x14ac:dyDescent="0.3">
      <c r="E2001" s="3">
        <f t="shared" ca="1" si="62"/>
        <v>0.8563581169767529</v>
      </c>
      <c r="F2001" s="3">
        <f t="shared" ca="1" si="63"/>
        <v>26.474267603023534</v>
      </c>
    </row>
    <row r="2002" spans="5:6" x14ac:dyDescent="0.3">
      <c r="E2002" s="3">
        <f t="shared" ca="1" si="62"/>
        <v>0.41949691223568109</v>
      </c>
      <c r="F2002" s="3">
        <f t="shared" ca="1" si="63"/>
        <v>17.573577849951107</v>
      </c>
    </row>
    <row r="2003" spans="5:6" x14ac:dyDescent="0.3">
      <c r="E2003" s="3">
        <f t="shared" ca="1" si="62"/>
        <v>0.95206476228005499</v>
      </c>
      <c r="F2003" s="3">
        <f t="shared" ca="1" si="63"/>
        <v>32.358965352962514</v>
      </c>
    </row>
    <row r="2004" spans="5:6" x14ac:dyDescent="0.3">
      <c r="E2004" s="3">
        <f t="shared" ca="1" si="62"/>
        <v>0.46048243917480025</v>
      </c>
      <c r="F2004" s="3">
        <f t="shared" ca="1" si="63"/>
        <v>18.138105103951272</v>
      </c>
    </row>
    <row r="2005" spans="5:6" x14ac:dyDescent="0.3">
      <c r="E2005" s="3">
        <f t="shared" ca="1" si="62"/>
        <v>0.53771117168220084</v>
      </c>
      <c r="F2005" s="3">
        <f t="shared" ca="1" si="63"/>
        <v>19.265987906788933</v>
      </c>
    </row>
    <row r="2006" spans="5:6" x14ac:dyDescent="0.3">
      <c r="E2006" s="3">
        <f t="shared" ca="1" si="62"/>
        <v>0.55763286306508897</v>
      </c>
      <c r="F2006" s="3">
        <f t="shared" ca="1" si="63"/>
        <v>19.574897901489933</v>
      </c>
    </row>
    <row r="2007" spans="5:6" x14ac:dyDescent="0.3">
      <c r="E2007" s="3">
        <f t="shared" ca="1" si="62"/>
        <v>0.5604082751947379</v>
      </c>
      <c r="F2007" s="3">
        <f t="shared" ca="1" si="63"/>
        <v>19.618638253706791</v>
      </c>
    </row>
    <row r="2008" spans="5:6" x14ac:dyDescent="0.3">
      <c r="E2008" s="3">
        <f t="shared" ca="1" si="62"/>
        <v>0.21854520752409434</v>
      </c>
      <c r="F2008" s="3">
        <f t="shared" ca="1" si="63"/>
        <v>14.934023130718057</v>
      </c>
    </row>
    <row r="2009" spans="5:6" x14ac:dyDescent="0.3">
      <c r="E2009" s="3">
        <f t="shared" ca="1" si="62"/>
        <v>0.82056796525786846</v>
      </c>
      <c r="F2009" s="3">
        <f t="shared" ca="1" si="63"/>
        <v>25.208666311933825</v>
      </c>
    </row>
    <row r="2010" spans="5:6" x14ac:dyDescent="0.3">
      <c r="E2010" s="3">
        <f t="shared" ca="1" si="62"/>
        <v>0.99223318724315135</v>
      </c>
      <c r="F2010" s="3">
        <f t="shared" ca="1" si="63"/>
        <v>41.392606375537248</v>
      </c>
    </row>
    <row r="2011" spans="5:6" x14ac:dyDescent="0.3">
      <c r="E2011" s="3">
        <f t="shared" ca="1" si="62"/>
        <v>0.13959427199170404</v>
      </c>
      <c r="F2011" s="3">
        <f t="shared" ca="1" si="63"/>
        <v>13.835487058656504</v>
      </c>
    </row>
    <row r="2012" spans="5:6" x14ac:dyDescent="0.3">
      <c r="E2012" s="3">
        <f t="shared" ca="1" si="62"/>
        <v>0.79014842766829951</v>
      </c>
      <c r="F2012" s="3">
        <f t="shared" ca="1" si="63"/>
        <v>24.296349102049955</v>
      </c>
    </row>
    <row r="2013" spans="5:6" x14ac:dyDescent="0.3">
      <c r="E2013" s="3">
        <f t="shared" ca="1" si="62"/>
        <v>0.92431388285243288</v>
      </c>
      <c r="F2013" s="3">
        <f t="shared" ca="1" si="63"/>
        <v>29.968263458297567</v>
      </c>
    </row>
    <row r="2014" spans="5:6" x14ac:dyDescent="0.3">
      <c r="E2014" s="3">
        <f t="shared" ca="1" si="62"/>
        <v>0.18609153623662467</v>
      </c>
      <c r="F2014" s="3">
        <f t="shared" ca="1" si="63"/>
        <v>14.49551504798931</v>
      </c>
    </row>
    <row r="2015" spans="5:6" x14ac:dyDescent="0.3">
      <c r="E2015" s="3">
        <f t="shared" ca="1" si="62"/>
        <v>0.90504082981979894</v>
      </c>
      <c r="F2015" s="3">
        <f t="shared" ca="1" si="63"/>
        <v>28.752866224818362</v>
      </c>
    </row>
    <row r="2016" spans="5:6" x14ac:dyDescent="0.3">
      <c r="E2016" s="3">
        <f t="shared" ca="1" si="62"/>
        <v>7.2608025088837791E-2</v>
      </c>
      <c r="F2016" s="3">
        <f t="shared" ca="1" si="63"/>
        <v>12.743247618297058</v>
      </c>
    </row>
    <row r="2017" spans="5:6" x14ac:dyDescent="0.3">
      <c r="E2017" s="3">
        <f t="shared" ca="1" si="62"/>
        <v>0.12839852310267041</v>
      </c>
      <c r="F2017" s="3">
        <f t="shared" ca="1" si="63"/>
        <v>13.66804240191108</v>
      </c>
    </row>
    <row r="2018" spans="5:6" x14ac:dyDescent="0.3">
      <c r="E2018" s="3">
        <f t="shared" ca="1" si="62"/>
        <v>0.32191494600063408</v>
      </c>
      <c r="F2018" s="3">
        <f t="shared" ca="1" si="63"/>
        <v>16.284248813207096</v>
      </c>
    </row>
    <row r="2019" spans="5:6" x14ac:dyDescent="0.3">
      <c r="E2019" s="3">
        <f t="shared" ca="1" si="62"/>
        <v>0.63043939601994281</v>
      </c>
      <c r="F2019" s="3">
        <f t="shared" ca="1" si="63"/>
        <v>20.790646813743002</v>
      </c>
    </row>
    <row r="2020" spans="5:6" x14ac:dyDescent="0.3">
      <c r="E2020" s="3">
        <f t="shared" ca="1" si="62"/>
        <v>0.5080536831059651</v>
      </c>
      <c r="F2020" s="3">
        <f t="shared" ca="1" si="63"/>
        <v>18.82100682002763</v>
      </c>
    </row>
    <row r="2021" spans="5:6" x14ac:dyDescent="0.3">
      <c r="E2021" s="3">
        <f t="shared" ca="1" si="62"/>
        <v>0.2143820126892827</v>
      </c>
      <c r="F2021" s="3">
        <f t="shared" ca="1" si="63"/>
        <v>14.878460700636538</v>
      </c>
    </row>
    <row r="2022" spans="5:6" x14ac:dyDescent="0.3">
      <c r="E2022" s="3">
        <f t="shared" ca="1" si="62"/>
        <v>0.81188784757545196</v>
      </c>
      <c r="F2022" s="3">
        <f t="shared" ca="1" si="63"/>
        <v>24.935479226070111</v>
      </c>
    </row>
    <row r="2023" spans="5:6" x14ac:dyDescent="0.3">
      <c r="E2023" s="3">
        <f t="shared" ca="1" si="62"/>
        <v>0.11109420327379349</v>
      </c>
      <c r="F2023" s="3">
        <f t="shared" ca="1" si="63"/>
        <v>13.39990415707484</v>
      </c>
    </row>
    <row r="2024" spans="5:6" x14ac:dyDescent="0.3">
      <c r="E2024" s="3">
        <f t="shared" ca="1" si="62"/>
        <v>0.24635834659166822</v>
      </c>
      <c r="F2024" s="3">
        <f t="shared" ca="1" si="63"/>
        <v>15.301479367400551</v>
      </c>
    </row>
    <row r="2025" spans="5:6" x14ac:dyDescent="0.3">
      <c r="E2025" s="3">
        <f t="shared" ca="1" si="62"/>
        <v>0.78679282102386738</v>
      </c>
      <c r="F2025" s="3">
        <f t="shared" ca="1" si="63"/>
        <v>24.202812728219577</v>
      </c>
    </row>
    <row r="2026" spans="5:6" x14ac:dyDescent="0.3">
      <c r="E2026" s="3">
        <f t="shared" ca="1" si="62"/>
        <v>0.61043172871984541</v>
      </c>
      <c r="F2026" s="3">
        <f t="shared" ca="1" si="63"/>
        <v>20.440980858669132</v>
      </c>
    </row>
    <row r="2027" spans="5:6" x14ac:dyDescent="0.3">
      <c r="E2027" s="3">
        <f t="shared" ca="1" si="62"/>
        <v>0.98454752211895069</v>
      </c>
      <c r="F2027" s="3">
        <f t="shared" ca="1" si="63"/>
        <v>38.049654177112316</v>
      </c>
    </row>
    <row r="2028" spans="5:6" x14ac:dyDescent="0.3">
      <c r="E2028" s="3">
        <f t="shared" ca="1" si="62"/>
        <v>4.5712550435680122E-2</v>
      </c>
      <c r="F2028" s="3">
        <f t="shared" ca="1" si="63"/>
        <v>12.195843889028458</v>
      </c>
    </row>
    <row r="2029" spans="5:6" x14ac:dyDescent="0.3">
      <c r="E2029" s="3">
        <f t="shared" ca="1" si="62"/>
        <v>0.85213526226335912</v>
      </c>
      <c r="F2029" s="3">
        <f t="shared" ca="1" si="63"/>
        <v>26.311253142905109</v>
      </c>
    </row>
    <row r="2030" spans="5:6" x14ac:dyDescent="0.3">
      <c r="E2030" s="3">
        <f t="shared" ca="1" si="62"/>
        <v>1.0289788646457465E-2</v>
      </c>
      <c r="F2030" s="3">
        <f t="shared" ca="1" si="63"/>
        <v>11.122424560571675</v>
      </c>
    </row>
    <row r="2031" spans="5:6" x14ac:dyDescent="0.3">
      <c r="E2031" s="3">
        <f t="shared" ca="1" si="62"/>
        <v>0.73920121242493853</v>
      </c>
      <c r="F2031" s="3">
        <f t="shared" ca="1" si="63"/>
        <v>22.994376912400547</v>
      </c>
    </row>
    <row r="2032" spans="5:6" x14ac:dyDescent="0.3">
      <c r="E2032" s="3">
        <f t="shared" ca="1" si="62"/>
        <v>0.49744390763345903</v>
      </c>
      <c r="F2032" s="3">
        <f t="shared" ca="1" si="63"/>
        <v>18.665668643111538</v>
      </c>
    </row>
    <row r="2033" spans="5:6" x14ac:dyDescent="0.3">
      <c r="E2033" s="3">
        <f t="shared" ca="1" si="62"/>
        <v>0.42571699360314874</v>
      </c>
      <c r="F2033" s="3">
        <f t="shared" ca="1" si="63"/>
        <v>17.658083863781037</v>
      </c>
    </row>
    <row r="2034" spans="5:6" x14ac:dyDescent="0.3">
      <c r="E2034" s="3">
        <f t="shared" ca="1" si="62"/>
        <v>0.26288014568269547</v>
      </c>
      <c r="F2034" s="3">
        <f t="shared" ca="1" si="63"/>
        <v>15.517492249444292</v>
      </c>
    </row>
    <row r="2035" spans="5:6" x14ac:dyDescent="0.3">
      <c r="E2035" s="3">
        <f t="shared" ca="1" si="62"/>
        <v>0.61014139302624437</v>
      </c>
      <c r="F2035" s="3">
        <f t="shared" ca="1" si="63"/>
        <v>20.436002630213409</v>
      </c>
    </row>
    <row r="2036" spans="5:6" x14ac:dyDescent="0.3">
      <c r="E2036" s="3">
        <f t="shared" ca="1" si="62"/>
        <v>0.60087699196331901</v>
      </c>
      <c r="F2036" s="3">
        <f t="shared" ca="1" si="63"/>
        <v>20.278509161396997</v>
      </c>
    </row>
    <row r="2037" spans="5:6" x14ac:dyDescent="0.3">
      <c r="E2037" s="3">
        <f t="shared" ca="1" si="62"/>
        <v>0.14081577245959342</v>
      </c>
      <c r="F2037" s="3">
        <f t="shared" ca="1" si="63"/>
        <v>13.8535102571017</v>
      </c>
    </row>
    <row r="2038" spans="5:6" x14ac:dyDescent="0.3">
      <c r="E2038" s="3">
        <f t="shared" ca="1" si="62"/>
        <v>0.36741383569301866</v>
      </c>
      <c r="F2038" s="3">
        <f t="shared" ca="1" si="63"/>
        <v>16.878670932316965</v>
      </c>
    </row>
    <row r="2039" spans="5:6" x14ac:dyDescent="0.3">
      <c r="E2039" s="3">
        <f t="shared" ca="1" si="62"/>
        <v>0.79225594642091623</v>
      </c>
      <c r="F2039" s="3">
        <f t="shared" ca="1" si="63"/>
        <v>24.355750704386324</v>
      </c>
    </row>
    <row r="2040" spans="5:6" x14ac:dyDescent="0.3">
      <c r="E2040" s="3">
        <f t="shared" ca="1" si="62"/>
        <v>0.71571473334487312</v>
      </c>
      <c r="F2040" s="3">
        <f t="shared" ca="1" si="63"/>
        <v>22.464199650886631</v>
      </c>
    </row>
    <row r="2041" spans="5:6" x14ac:dyDescent="0.3">
      <c r="E2041" s="3">
        <f t="shared" ca="1" si="62"/>
        <v>0.70733251890189597</v>
      </c>
      <c r="F2041" s="3">
        <f t="shared" ca="1" si="63"/>
        <v>22.283541109109457</v>
      </c>
    </row>
    <row r="2042" spans="5:6" x14ac:dyDescent="0.3">
      <c r="E2042" s="3">
        <f t="shared" ca="1" si="62"/>
        <v>0.25773126967765758</v>
      </c>
      <c r="F2042" s="3">
        <f t="shared" ca="1" si="63"/>
        <v>15.450306799133219</v>
      </c>
    </row>
    <row r="2043" spans="5:6" x14ac:dyDescent="0.3">
      <c r="E2043" s="3">
        <f t="shared" ca="1" si="62"/>
        <v>0.37169232154882481</v>
      </c>
      <c r="F2043" s="3">
        <f t="shared" ca="1" si="63"/>
        <v>16.935042458694031</v>
      </c>
    </row>
    <row r="2044" spans="5:6" x14ac:dyDescent="0.3">
      <c r="E2044" s="3">
        <f t="shared" ca="1" si="62"/>
        <v>8.0635793689298074E-2</v>
      </c>
      <c r="F2044" s="3">
        <f t="shared" ca="1" si="63"/>
        <v>12.889357775879974</v>
      </c>
    </row>
    <row r="2045" spans="5:6" x14ac:dyDescent="0.3">
      <c r="E2045" s="3">
        <f t="shared" ca="1" si="62"/>
        <v>9.6149693495796051E-2</v>
      </c>
      <c r="F2045" s="3">
        <f t="shared" ca="1" si="63"/>
        <v>13.156778269145963</v>
      </c>
    </row>
    <row r="2046" spans="5:6" x14ac:dyDescent="0.3">
      <c r="E2046" s="3">
        <f t="shared" ca="1" si="62"/>
        <v>2.8362565623972769E-2</v>
      </c>
      <c r="F2046" s="3">
        <f t="shared" ca="1" si="63"/>
        <v>11.76043000342997</v>
      </c>
    </row>
    <row r="2047" spans="5:6" x14ac:dyDescent="0.3">
      <c r="E2047" s="3">
        <f t="shared" ca="1" si="62"/>
        <v>0.51193980576507614</v>
      </c>
      <c r="F2047" s="3">
        <f t="shared" ca="1" si="63"/>
        <v>18.878386015989502</v>
      </c>
    </row>
    <row r="2048" spans="5:6" x14ac:dyDescent="0.3">
      <c r="E2048" s="3">
        <f t="shared" ca="1" si="62"/>
        <v>0.90577847803391398</v>
      </c>
      <c r="F2048" s="3">
        <f t="shared" ca="1" si="63"/>
        <v>28.795002463040415</v>
      </c>
    </row>
    <row r="2049" spans="5:6" x14ac:dyDescent="0.3">
      <c r="E2049" s="3">
        <f t="shared" ca="1" si="62"/>
        <v>0.80366565369067955</v>
      </c>
      <c r="F2049" s="3">
        <f t="shared" ca="1" si="63"/>
        <v>24.686612379404622</v>
      </c>
    </row>
    <row r="2050" spans="5:6" x14ac:dyDescent="0.3">
      <c r="E2050" s="3">
        <f t="shared" ca="1" si="62"/>
        <v>0.53897998224666199</v>
      </c>
      <c r="F2050" s="3">
        <f t="shared" ca="1" si="63"/>
        <v>19.285408354989471</v>
      </c>
    </row>
    <row r="2051" spans="5:6" x14ac:dyDescent="0.3">
      <c r="E2051" s="3">
        <f t="shared" ref="E2051:E2114" ca="1" si="64">RAND()</f>
        <v>0.58779857156433757</v>
      </c>
      <c r="F2051" s="3">
        <f t="shared" ref="F2051:F2114" ca="1" si="65">_xlfn.CHISQ.INV(E2051,$C$3)*$C$5+$C$4</f>
        <v>20.060470011131009</v>
      </c>
    </row>
    <row r="2052" spans="5:6" x14ac:dyDescent="0.3">
      <c r="E2052" s="3">
        <f t="shared" ca="1" si="64"/>
        <v>0.82056837298325125</v>
      </c>
      <c r="F2052" s="3">
        <f t="shared" ca="1" si="65"/>
        <v>25.208679412124742</v>
      </c>
    </row>
    <row r="2053" spans="5:6" x14ac:dyDescent="0.3">
      <c r="E2053" s="3">
        <f t="shared" ca="1" si="64"/>
        <v>0.5991404356829807</v>
      </c>
      <c r="F2053" s="3">
        <f t="shared" ca="1" si="65"/>
        <v>20.249274713540991</v>
      </c>
    </row>
    <row r="2054" spans="5:6" x14ac:dyDescent="0.3">
      <c r="E2054" s="3">
        <f t="shared" ca="1" si="64"/>
        <v>8.030409580234199E-2</v>
      </c>
      <c r="F2054" s="3">
        <f t="shared" ca="1" si="65"/>
        <v>12.883436962351553</v>
      </c>
    </row>
    <row r="2055" spans="5:6" x14ac:dyDescent="0.3">
      <c r="E2055" s="3">
        <f t="shared" ca="1" si="64"/>
        <v>0.5489577176696715</v>
      </c>
      <c r="F2055" s="3">
        <f t="shared" ca="1" si="65"/>
        <v>19.439312164008452</v>
      </c>
    </row>
    <row r="2056" spans="5:6" x14ac:dyDescent="0.3">
      <c r="E2056" s="3">
        <f t="shared" ca="1" si="64"/>
        <v>0.98912119792278708</v>
      </c>
      <c r="F2056" s="3">
        <f t="shared" ca="1" si="65"/>
        <v>39.763915980907441</v>
      </c>
    </row>
    <row r="2057" spans="5:6" x14ac:dyDescent="0.3">
      <c r="E2057" s="3">
        <f t="shared" ca="1" si="64"/>
        <v>0.66233313583328834</v>
      </c>
      <c r="F2057" s="3">
        <f t="shared" ca="1" si="65"/>
        <v>21.377982943542435</v>
      </c>
    </row>
    <row r="2058" spans="5:6" x14ac:dyDescent="0.3">
      <c r="E2058" s="3">
        <f t="shared" ca="1" si="64"/>
        <v>0.8674970614459987</v>
      </c>
      <c r="F2058" s="3">
        <f t="shared" ca="1" si="65"/>
        <v>26.925771536565691</v>
      </c>
    </row>
    <row r="2059" spans="5:6" x14ac:dyDescent="0.3">
      <c r="E2059" s="3">
        <f t="shared" ca="1" si="64"/>
        <v>0.1972804495313315</v>
      </c>
      <c r="F2059" s="3">
        <f t="shared" ca="1" si="65"/>
        <v>14.648217352933912</v>
      </c>
    </row>
    <row r="2060" spans="5:6" x14ac:dyDescent="0.3">
      <c r="E2060" s="3">
        <f t="shared" ca="1" si="64"/>
        <v>0.92033370905320544</v>
      </c>
      <c r="F2060" s="3">
        <f t="shared" ca="1" si="65"/>
        <v>29.695475742820765</v>
      </c>
    </row>
    <row r="2061" spans="5:6" x14ac:dyDescent="0.3">
      <c r="E2061" s="3">
        <f t="shared" ca="1" si="64"/>
        <v>0.88491083577919749</v>
      </c>
      <c r="F2061" s="3">
        <f t="shared" ca="1" si="65"/>
        <v>27.705233462510165</v>
      </c>
    </row>
    <row r="2062" spans="5:6" x14ac:dyDescent="0.3">
      <c r="E2062" s="3">
        <f t="shared" ca="1" si="64"/>
        <v>0.99825940724775364</v>
      </c>
      <c r="F2062" s="3">
        <f t="shared" ca="1" si="65"/>
        <v>48.462238356295593</v>
      </c>
    </row>
    <row r="2063" spans="5:6" x14ac:dyDescent="0.3">
      <c r="E2063" s="3">
        <f t="shared" ca="1" si="64"/>
        <v>0.78909186105600626</v>
      </c>
      <c r="F2063" s="3">
        <f t="shared" ca="1" si="65"/>
        <v>24.266760821409651</v>
      </c>
    </row>
    <row r="2064" spans="5:6" x14ac:dyDescent="0.3">
      <c r="E2064" s="3">
        <f t="shared" ca="1" si="64"/>
        <v>0.2872257609833091</v>
      </c>
      <c r="F2064" s="3">
        <f t="shared" ca="1" si="65"/>
        <v>15.834078932721283</v>
      </c>
    </row>
    <row r="2065" spans="5:6" x14ac:dyDescent="0.3">
      <c r="E2065" s="3">
        <f t="shared" ca="1" si="64"/>
        <v>0.45753477085684702</v>
      </c>
      <c r="F2065" s="3">
        <f t="shared" ca="1" si="65"/>
        <v>18.096850003936481</v>
      </c>
    </row>
    <row r="2066" spans="5:6" x14ac:dyDescent="0.3">
      <c r="E2066" s="3">
        <f t="shared" ca="1" si="64"/>
        <v>0.86318986126409891</v>
      </c>
      <c r="F2066" s="3">
        <f t="shared" ca="1" si="65"/>
        <v>26.747289897387724</v>
      </c>
    </row>
    <row r="2067" spans="5:6" x14ac:dyDescent="0.3">
      <c r="E2067" s="3">
        <f t="shared" ca="1" si="64"/>
        <v>0.58847631059764849</v>
      </c>
      <c r="F2067" s="3">
        <f t="shared" ca="1" si="65"/>
        <v>20.071650685746643</v>
      </c>
    </row>
    <row r="2068" spans="5:6" x14ac:dyDescent="0.3">
      <c r="E2068" s="3">
        <f t="shared" ca="1" si="64"/>
        <v>0.17756853074956658</v>
      </c>
      <c r="F2068" s="3">
        <f t="shared" ca="1" si="65"/>
        <v>14.37788600885229</v>
      </c>
    </row>
    <row r="2069" spans="5:6" x14ac:dyDescent="0.3">
      <c r="E2069" s="3">
        <f t="shared" ca="1" si="64"/>
        <v>0.51626610197158429</v>
      </c>
      <c r="F2069" s="3">
        <f t="shared" ca="1" si="65"/>
        <v>18.942580080250849</v>
      </c>
    </row>
    <row r="2070" spans="5:6" x14ac:dyDescent="0.3">
      <c r="E2070" s="3">
        <f t="shared" ca="1" si="64"/>
        <v>0.89476668508613166</v>
      </c>
      <c r="F2070" s="3">
        <f t="shared" ca="1" si="65"/>
        <v>28.195234315316863</v>
      </c>
    </row>
    <row r="2071" spans="5:6" x14ac:dyDescent="0.3">
      <c r="E2071" s="3">
        <f t="shared" ca="1" si="64"/>
        <v>0.93125776164913565</v>
      </c>
      <c r="F2071" s="3">
        <f t="shared" ca="1" si="65"/>
        <v>30.47780412290604</v>
      </c>
    </row>
    <row r="2072" spans="5:6" x14ac:dyDescent="0.3">
      <c r="E2072" s="3">
        <f t="shared" ca="1" si="64"/>
        <v>0.60193376693039136</v>
      </c>
      <c r="F2072" s="3">
        <f t="shared" ca="1" si="65"/>
        <v>20.296343283024839</v>
      </c>
    </row>
    <row r="2073" spans="5:6" x14ac:dyDescent="0.3">
      <c r="E2073" s="3">
        <f t="shared" ca="1" si="64"/>
        <v>0.6396641553807817</v>
      </c>
      <c r="F2073" s="3">
        <f t="shared" ca="1" si="65"/>
        <v>20.956516293403922</v>
      </c>
    </row>
    <row r="2074" spans="5:6" x14ac:dyDescent="0.3">
      <c r="E2074" s="3">
        <f t="shared" ca="1" si="64"/>
        <v>0.86869246297029357</v>
      </c>
      <c r="F2074" s="3">
        <f t="shared" ca="1" si="65"/>
        <v>26.976230409429775</v>
      </c>
    </row>
    <row r="2075" spans="5:6" x14ac:dyDescent="0.3">
      <c r="E2075" s="3">
        <f t="shared" ca="1" si="64"/>
        <v>0.86235323065754643</v>
      </c>
      <c r="F2075" s="3">
        <f t="shared" ca="1" si="65"/>
        <v>26.7132075438148</v>
      </c>
    </row>
    <row r="2076" spans="5:6" x14ac:dyDescent="0.3">
      <c r="E2076" s="3">
        <f t="shared" ca="1" si="64"/>
        <v>4.62223235608894E-3</v>
      </c>
      <c r="F2076" s="3">
        <f t="shared" ca="1" si="65"/>
        <v>10.79649194940988</v>
      </c>
    </row>
    <row r="2077" spans="5:6" x14ac:dyDescent="0.3">
      <c r="E2077" s="3">
        <f t="shared" ca="1" si="64"/>
        <v>0.99543618795663358</v>
      </c>
      <c r="F2077" s="3">
        <f t="shared" ca="1" si="65"/>
        <v>43.9329570993457</v>
      </c>
    </row>
    <row r="2078" spans="5:6" x14ac:dyDescent="0.3">
      <c r="E2078" s="3">
        <f t="shared" ca="1" si="64"/>
        <v>0.94545607706533963</v>
      </c>
      <c r="F2078" s="3">
        <f t="shared" ca="1" si="65"/>
        <v>31.689747514939913</v>
      </c>
    </row>
    <row r="2079" spans="5:6" x14ac:dyDescent="0.3">
      <c r="E2079" s="3">
        <f t="shared" ca="1" si="64"/>
        <v>0.54251022614084532</v>
      </c>
      <c r="F2079" s="3">
        <f t="shared" ca="1" si="65"/>
        <v>19.339618969159275</v>
      </c>
    </row>
    <row r="2080" spans="5:6" x14ac:dyDescent="0.3">
      <c r="E2080" s="3">
        <f t="shared" ca="1" si="64"/>
        <v>0.5974256751865431</v>
      </c>
      <c r="F2080" s="3">
        <f t="shared" ca="1" si="65"/>
        <v>20.220493855403351</v>
      </c>
    </row>
    <row r="2081" spans="5:6" x14ac:dyDescent="0.3">
      <c r="E2081" s="3">
        <f t="shared" ca="1" si="64"/>
        <v>1.1221854428116629E-2</v>
      </c>
      <c r="F2081" s="3">
        <f t="shared" ca="1" si="65"/>
        <v>11.165557274665783</v>
      </c>
    </row>
    <row r="2082" spans="5:6" x14ac:dyDescent="0.3">
      <c r="E2082" s="3">
        <f t="shared" ca="1" si="64"/>
        <v>0.24812731574695435</v>
      </c>
      <c r="F2082" s="3">
        <f t="shared" ca="1" si="65"/>
        <v>15.324671880233524</v>
      </c>
    </row>
    <row r="2083" spans="5:6" x14ac:dyDescent="0.3">
      <c r="E2083" s="3">
        <f t="shared" ca="1" si="64"/>
        <v>0.28875570053415978</v>
      </c>
      <c r="F2083" s="3">
        <f t="shared" ca="1" si="65"/>
        <v>15.853935294157139</v>
      </c>
    </row>
    <row r="2084" spans="5:6" x14ac:dyDescent="0.3">
      <c r="E2084" s="3">
        <f t="shared" ca="1" si="64"/>
        <v>0.63555116014538671</v>
      </c>
      <c r="F2084" s="3">
        <f t="shared" ca="1" si="65"/>
        <v>20.882179733461971</v>
      </c>
    </row>
    <row r="2085" spans="5:6" x14ac:dyDescent="0.3">
      <c r="E2085" s="3">
        <f t="shared" ca="1" si="64"/>
        <v>0.74753563749273633</v>
      </c>
      <c r="F2085" s="3">
        <f t="shared" ca="1" si="65"/>
        <v>23.191918896518342</v>
      </c>
    </row>
    <row r="2086" spans="5:6" x14ac:dyDescent="0.3">
      <c r="E2086" s="3">
        <f t="shared" ca="1" si="64"/>
        <v>0.29727899450685535</v>
      </c>
      <c r="F2086" s="3">
        <f t="shared" ca="1" si="65"/>
        <v>15.964519551876794</v>
      </c>
    </row>
    <row r="2087" spans="5:6" x14ac:dyDescent="0.3">
      <c r="E2087" s="3">
        <f t="shared" ca="1" si="64"/>
        <v>0.18869935671166571</v>
      </c>
      <c r="F2087" s="3">
        <f t="shared" ca="1" si="65"/>
        <v>14.531270815940529</v>
      </c>
    </row>
    <row r="2088" spans="5:6" x14ac:dyDescent="0.3">
      <c r="E2088" s="3">
        <f t="shared" ca="1" si="64"/>
        <v>0.907052134234273</v>
      </c>
      <c r="F2088" s="3">
        <f t="shared" ca="1" si="65"/>
        <v>28.868475912219882</v>
      </c>
    </row>
    <row r="2089" spans="5:6" x14ac:dyDescent="0.3">
      <c r="E2089" s="3">
        <f t="shared" ca="1" si="64"/>
        <v>0.28278525021298484</v>
      </c>
      <c r="F2089" s="3">
        <f t="shared" ca="1" si="65"/>
        <v>15.776430516467338</v>
      </c>
    </row>
    <row r="2090" spans="5:6" x14ac:dyDescent="0.3">
      <c r="E2090" s="3">
        <f t="shared" ca="1" si="64"/>
        <v>0.89164030603048727</v>
      </c>
      <c r="F2090" s="3">
        <f t="shared" ca="1" si="65"/>
        <v>28.035427731306989</v>
      </c>
    </row>
    <row r="2091" spans="5:6" x14ac:dyDescent="0.3">
      <c r="E2091" s="3">
        <f t="shared" ca="1" si="64"/>
        <v>0.82038337523612559</v>
      </c>
      <c r="F2091" s="3">
        <f t="shared" ca="1" si="65"/>
        <v>25.202738112465426</v>
      </c>
    </row>
    <row r="2092" spans="5:6" x14ac:dyDescent="0.3">
      <c r="E2092" s="3">
        <f t="shared" ca="1" si="64"/>
        <v>0.25418282618713772</v>
      </c>
      <c r="F2092" s="3">
        <f t="shared" ca="1" si="65"/>
        <v>15.403939273429664</v>
      </c>
    </row>
    <row r="2093" spans="5:6" x14ac:dyDescent="0.3">
      <c r="E2093" s="3">
        <f t="shared" ca="1" si="64"/>
        <v>0.52620434491203971</v>
      </c>
      <c r="F2093" s="3">
        <f t="shared" ca="1" si="65"/>
        <v>19.091349726430202</v>
      </c>
    </row>
    <row r="2094" spans="5:6" x14ac:dyDescent="0.3">
      <c r="E2094" s="3">
        <f t="shared" ca="1" si="64"/>
        <v>0.20207643743745229</v>
      </c>
      <c r="F2094" s="3">
        <f t="shared" ca="1" si="65"/>
        <v>14.713141173770872</v>
      </c>
    </row>
    <row r="2095" spans="5:6" x14ac:dyDescent="0.3">
      <c r="E2095" s="3">
        <f t="shared" ca="1" si="64"/>
        <v>0.75192794085468495</v>
      </c>
      <c r="F2095" s="3">
        <f t="shared" ca="1" si="65"/>
        <v>23.298200879085702</v>
      </c>
    </row>
    <row r="2096" spans="5:6" x14ac:dyDescent="0.3">
      <c r="E2096" s="3">
        <f t="shared" ca="1" si="64"/>
        <v>7.6037439861824319E-2</v>
      </c>
      <c r="F2096" s="3">
        <f t="shared" ca="1" si="65"/>
        <v>12.806406336709934</v>
      </c>
    </row>
    <row r="2097" spans="5:6" x14ac:dyDescent="0.3">
      <c r="E2097" s="3">
        <f t="shared" ca="1" si="64"/>
        <v>0.56922539726385912</v>
      </c>
      <c r="F2097" s="3">
        <f t="shared" ca="1" si="65"/>
        <v>19.758808368597073</v>
      </c>
    </row>
    <row r="2098" spans="5:6" x14ac:dyDescent="0.3">
      <c r="E2098" s="3">
        <f t="shared" ca="1" si="64"/>
        <v>0.21675559442522052</v>
      </c>
      <c r="F2098" s="3">
        <f t="shared" ca="1" si="65"/>
        <v>14.910159819464157</v>
      </c>
    </row>
    <row r="2099" spans="5:6" x14ac:dyDescent="0.3">
      <c r="E2099" s="3">
        <f t="shared" ca="1" si="64"/>
        <v>0.88496525092983724</v>
      </c>
      <c r="F2099" s="3">
        <f t="shared" ca="1" si="65"/>
        <v>27.707832234004208</v>
      </c>
    </row>
    <row r="2100" spans="5:6" x14ac:dyDescent="0.3">
      <c r="E2100" s="3">
        <f t="shared" ca="1" si="64"/>
        <v>0.27294516694275317</v>
      </c>
      <c r="F2100" s="3">
        <f t="shared" ca="1" si="65"/>
        <v>15.648555402914912</v>
      </c>
    </row>
    <row r="2101" spans="5:6" x14ac:dyDescent="0.3">
      <c r="E2101" s="3">
        <f t="shared" ca="1" si="64"/>
        <v>0.37538044905363288</v>
      </c>
      <c r="F2101" s="3">
        <f t="shared" ca="1" si="65"/>
        <v>16.983721573133973</v>
      </c>
    </row>
    <row r="2102" spans="5:6" x14ac:dyDescent="0.3">
      <c r="E2102" s="3">
        <f t="shared" ca="1" si="64"/>
        <v>0.46133311691072421</v>
      </c>
      <c r="F2102" s="3">
        <f t="shared" ca="1" si="65"/>
        <v>18.150031800398253</v>
      </c>
    </row>
    <row r="2103" spans="5:6" x14ac:dyDescent="0.3">
      <c r="E2103" s="3">
        <f t="shared" ca="1" si="64"/>
        <v>0.5544438244854144</v>
      </c>
      <c r="F2103" s="3">
        <f t="shared" ca="1" si="65"/>
        <v>19.524858235485901</v>
      </c>
    </row>
    <row r="2104" spans="5:6" x14ac:dyDescent="0.3">
      <c r="E2104" s="3">
        <f t="shared" ca="1" si="64"/>
        <v>0.99406223017793272</v>
      </c>
      <c r="F2104" s="3">
        <f t="shared" ca="1" si="65"/>
        <v>42.67979384332115</v>
      </c>
    </row>
    <row r="2105" spans="5:6" x14ac:dyDescent="0.3">
      <c r="E2105" s="3">
        <f t="shared" ca="1" si="64"/>
        <v>0.90442267519482045</v>
      </c>
      <c r="F2105" s="3">
        <f t="shared" ca="1" si="65"/>
        <v>28.717786750053804</v>
      </c>
    </row>
    <row r="2106" spans="5:6" x14ac:dyDescent="0.3">
      <c r="E2106" s="3">
        <f t="shared" ca="1" si="64"/>
        <v>0.65825213622436507</v>
      </c>
      <c r="F2106" s="3">
        <f t="shared" ca="1" si="65"/>
        <v>21.300568723133594</v>
      </c>
    </row>
    <row r="2107" spans="5:6" x14ac:dyDescent="0.3">
      <c r="E2107" s="3">
        <f t="shared" ca="1" si="64"/>
        <v>0.58811251209927462</v>
      </c>
      <c r="F2107" s="3">
        <f t="shared" ca="1" si="65"/>
        <v>20.065647525159783</v>
      </c>
    </row>
    <row r="2108" spans="5:6" x14ac:dyDescent="0.3">
      <c r="E2108" s="3">
        <f t="shared" ca="1" si="64"/>
        <v>3.9966183007512646E-2</v>
      </c>
      <c r="F2108" s="3">
        <f t="shared" ca="1" si="65"/>
        <v>12.061832517251524</v>
      </c>
    </row>
    <row r="2109" spans="5:6" x14ac:dyDescent="0.3">
      <c r="E2109" s="3">
        <f t="shared" ca="1" si="64"/>
        <v>0.19898641709911435</v>
      </c>
      <c r="F2109" s="3">
        <f t="shared" ca="1" si="65"/>
        <v>14.671345380175477</v>
      </c>
    </row>
    <row r="2110" spans="5:6" x14ac:dyDescent="0.3">
      <c r="E2110" s="3">
        <f t="shared" ca="1" si="64"/>
        <v>0.6997115113131982</v>
      </c>
      <c r="F2110" s="3">
        <f t="shared" ca="1" si="65"/>
        <v>22.12283584303507</v>
      </c>
    </row>
    <row r="2111" spans="5:6" x14ac:dyDescent="0.3">
      <c r="E2111" s="3">
        <f t="shared" ca="1" si="64"/>
        <v>0.66462971669851723</v>
      </c>
      <c r="F2111" s="3">
        <f t="shared" ca="1" si="65"/>
        <v>21.421860841421982</v>
      </c>
    </row>
    <row r="2112" spans="5:6" x14ac:dyDescent="0.3">
      <c r="E2112" s="3">
        <f t="shared" ca="1" si="64"/>
        <v>0.64572437912052183</v>
      </c>
      <c r="F2112" s="3">
        <f t="shared" ca="1" si="65"/>
        <v>21.067199335480609</v>
      </c>
    </row>
    <row r="2113" spans="5:6" x14ac:dyDescent="0.3">
      <c r="E2113" s="3">
        <f t="shared" ca="1" si="64"/>
        <v>0.40590982927944941</v>
      </c>
      <c r="F2113" s="3">
        <f t="shared" ca="1" si="65"/>
        <v>17.390242356438904</v>
      </c>
    </row>
    <row r="2114" spans="5:6" x14ac:dyDescent="0.3">
      <c r="E2114" s="3">
        <f t="shared" ca="1" si="64"/>
        <v>0.48604796433210395</v>
      </c>
      <c r="F2114" s="3">
        <f t="shared" ca="1" si="65"/>
        <v>18.500859603231277</v>
      </c>
    </row>
    <row r="2115" spans="5:6" x14ac:dyDescent="0.3">
      <c r="E2115" s="3">
        <f t="shared" ref="E2115:E2160" ca="1" si="66">RAND()</f>
        <v>3.0420194834857917E-2</v>
      </c>
      <c r="F2115" s="3">
        <f t="shared" ref="F2115:F2178" ca="1" si="67">_xlfn.CHISQ.INV(E2115,$C$3)*$C$5+$C$4</f>
        <v>11.817640307400625</v>
      </c>
    </row>
    <row r="2116" spans="5:6" x14ac:dyDescent="0.3">
      <c r="E2116" s="3">
        <f t="shared" ca="1" si="66"/>
        <v>0.3454890954892732</v>
      </c>
      <c r="F2116" s="3">
        <f t="shared" ca="1" si="67"/>
        <v>16.591258549467756</v>
      </c>
    </row>
    <row r="2117" spans="5:6" x14ac:dyDescent="0.3">
      <c r="E2117" s="3">
        <f t="shared" ca="1" si="66"/>
        <v>0.53846001737052085</v>
      </c>
      <c r="F2117" s="3">
        <f t="shared" ca="1" si="67"/>
        <v>19.277445731122434</v>
      </c>
    </row>
    <row r="2118" spans="5:6" x14ac:dyDescent="0.3">
      <c r="E2118" s="3">
        <f t="shared" ca="1" si="66"/>
        <v>0.54722165728406236</v>
      </c>
      <c r="F2118" s="3">
        <f t="shared" ca="1" si="67"/>
        <v>19.412380149420557</v>
      </c>
    </row>
    <row r="2119" spans="5:6" x14ac:dyDescent="0.3">
      <c r="E2119" s="3">
        <f t="shared" ca="1" si="66"/>
        <v>0.72746537206504525</v>
      </c>
      <c r="F2119" s="3">
        <f t="shared" ca="1" si="67"/>
        <v>22.724813601752103</v>
      </c>
    </row>
    <row r="2120" spans="5:6" x14ac:dyDescent="0.3">
      <c r="E2120" s="3">
        <f t="shared" ca="1" si="66"/>
        <v>0.41329548498118418</v>
      </c>
      <c r="F2120" s="3">
        <f t="shared" ca="1" si="67"/>
        <v>17.489692936468586</v>
      </c>
    </row>
    <row r="2121" spans="5:6" x14ac:dyDescent="0.3">
      <c r="E2121" s="3">
        <f t="shared" ca="1" si="66"/>
        <v>0.55516467043326956</v>
      </c>
      <c r="F2121" s="3">
        <f t="shared" ca="1" si="67"/>
        <v>19.536148813111716</v>
      </c>
    </row>
    <row r="2122" spans="5:6" x14ac:dyDescent="0.3">
      <c r="E2122" s="3">
        <f t="shared" ca="1" si="66"/>
        <v>0.44982099868096881</v>
      </c>
      <c r="F2122" s="3">
        <f t="shared" ca="1" si="67"/>
        <v>17.989403815458658</v>
      </c>
    </row>
    <row r="2123" spans="5:6" x14ac:dyDescent="0.3">
      <c r="E2123" s="3">
        <f t="shared" ca="1" si="66"/>
        <v>0.18092094757899402</v>
      </c>
      <c r="F2123" s="3">
        <f t="shared" ca="1" si="67"/>
        <v>14.424299973833154</v>
      </c>
    </row>
    <row r="2124" spans="5:6" x14ac:dyDescent="0.3">
      <c r="E2124" s="3">
        <f t="shared" ca="1" si="66"/>
        <v>0.43778286243108788</v>
      </c>
      <c r="F2124" s="3">
        <f t="shared" ca="1" si="67"/>
        <v>17.823135115124465</v>
      </c>
    </row>
    <row r="2125" spans="5:6" x14ac:dyDescent="0.3">
      <c r="E2125" s="3">
        <f t="shared" ca="1" si="66"/>
        <v>2.9586298451453552E-2</v>
      </c>
      <c r="F2125" s="3">
        <f t="shared" ca="1" si="67"/>
        <v>11.794685922762643</v>
      </c>
    </row>
    <row r="2126" spans="5:6" x14ac:dyDescent="0.3">
      <c r="E2126" s="3">
        <f t="shared" ca="1" si="66"/>
        <v>0.36040326781196452</v>
      </c>
      <c r="F2126" s="3">
        <f t="shared" ca="1" si="67"/>
        <v>16.786518834046717</v>
      </c>
    </row>
    <row r="2127" spans="5:6" x14ac:dyDescent="0.3">
      <c r="E2127" s="3">
        <f t="shared" ca="1" si="66"/>
        <v>0.37658743062998745</v>
      </c>
      <c r="F2127" s="3">
        <f t="shared" ca="1" si="67"/>
        <v>16.99967033216906</v>
      </c>
    </row>
    <row r="2128" spans="5:6" x14ac:dyDescent="0.3">
      <c r="E2128" s="3">
        <f t="shared" ca="1" si="66"/>
        <v>0.70506278820943591</v>
      </c>
      <c r="F2128" s="3">
        <f t="shared" ca="1" si="67"/>
        <v>22.235334569217052</v>
      </c>
    </row>
    <row r="2129" spans="5:6" x14ac:dyDescent="0.3">
      <c r="E2129" s="3">
        <f t="shared" ca="1" si="66"/>
        <v>0.84585949483167666</v>
      </c>
      <c r="F2129" s="3">
        <f t="shared" ca="1" si="67"/>
        <v>26.076487165999488</v>
      </c>
    </row>
    <row r="2130" spans="5:6" x14ac:dyDescent="0.3">
      <c r="E2130" s="3">
        <f t="shared" ca="1" si="66"/>
        <v>0.92657257444722119</v>
      </c>
      <c r="F2130" s="3">
        <f t="shared" ca="1" si="67"/>
        <v>30.129053054933067</v>
      </c>
    </row>
    <row r="2131" spans="5:6" x14ac:dyDescent="0.3">
      <c r="E2131" s="3">
        <f t="shared" ca="1" si="66"/>
        <v>0.98392326419909493</v>
      </c>
      <c r="F2131" s="3">
        <f t="shared" ca="1" si="67"/>
        <v>37.854947312402572</v>
      </c>
    </row>
    <row r="2132" spans="5:6" x14ac:dyDescent="0.3">
      <c r="E2132" s="3">
        <f t="shared" ca="1" si="66"/>
        <v>0.13653589013118372</v>
      </c>
      <c r="F2132" s="3">
        <f t="shared" ca="1" si="67"/>
        <v>13.790157338376178</v>
      </c>
    </row>
    <row r="2133" spans="5:6" x14ac:dyDescent="0.3">
      <c r="E2133" s="3">
        <f t="shared" ca="1" si="66"/>
        <v>0.82090287181050536</v>
      </c>
      <c r="F2133" s="3">
        <f t="shared" ca="1" si="67"/>
        <v>25.219435602209924</v>
      </c>
    </row>
    <row r="2134" spans="5:6" x14ac:dyDescent="0.3">
      <c r="E2134" s="3">
        <f t="shared" ca="1" si="66"/>
        <v>0.65203787669455227</v>
      </c>
      <c r="F2134" s="3">
        <f t="shared" ca="1" si="67"/>
        <v>21.184019521618477</v>
      </c>
    </row>
    <row r="2135" spans="5:6" x14ac:dyDescent="0.3">
      <c r="E2135" s="3">
        <f t="shared" ca="1" si="66"/>
        <v>0.5233796344428655</v>
      </c>
      <c r="F2135" s="3">
        <f t="shared" ca="1" si="67"/>
        <v>19.048876383808025</v>
      </c>
    </row>
    <row r="2136" spans="5:6" x14ac:dyDescent="0.3">
      <c r="E2136" s="3">
        <f t="shared" ca="1" si="66"/>
        <v>0.44052075347107233</v>
      </c>
      <c r="F2136" s="3">
        <f t="shared" ca="1" si="67"/>
        <v>17.860805164518379</v>
      </c>
    </row>
    <row r="2137" spans="5:6" x14ac:dyDescent="0.3">
      <c r="E2137" s="3">
        <f t="shared" ca="1" si="66"/>
        <v>0.68298589974019031</v>
      </c>
      <c r="F2137" s="3">
        <f t="shared" ca="1" si="67"/>
        <v>21.781118186566843</v>
      </c>
    </row>
    <row r="2138" spans="5:6" x14ac:dyDescent="0.3">
      <c r="E2138" s="3">
        <f t="shared" ca="1" si="66"/>
        <v>0.30034350311766156</v>
      </c>
      <c r="F2138" s="3">
        <f t="shared" ca="1" si="67"/>
        <v>16.004272127818574</v>
      </c>
    </row>
    <row r="2139" spans="5:6" x14ac:dyDescent="0.3">
      <c r="E2139" s="3">
        <f t="shared" ca="1" si="66"/>
        <v>0.43481490945336443</v>
      </c>
      <c r="F2139" s="3">
        <f t="shared" ca="1" si="67"/>
        <v>17.78239282257158</v>
      </c>
    </row>
    <row r="2140" spans="5:6" x14ac:dyDescent="0.3">
      <c r="E2140" s="3">
        <f t="shared" ca="1" si="66"/>
        <v>0.1805012791430628</v>
      </c>
      <c r="F2140" s="3">
        <f t="shared" ca="1" si="67"/>
        <v>14.418500344800256</v>
      </c>
    </row>
    <row r="2141" spans="5:6" x14ac:dyDescent="0.3">
      <c r="E2141" s="3">
        <f t="shared" ca="1" si="66"/>
        <v>0.35990927265973038</v>
      </c>
      <c r="F2141" s="3">
        <f t="shared" ca="1" si="67"/>
        <v>16.780034961007541</v>
      </c>
    </row>
    <row r="2142" spans="5:6" x14ac:dyDescent="0.3">
      <c r="E2142" s="3">
        <f t="shared" ca="1" si="66"/>
        <v>0.24703029052598791</v>
      </c>
      <c r="F2142" s="3">
        <f t="shared" ca="1" si="67"/>
        <v>15.310291107535148</v>
      </c>
    </row>
    <row r="2143" spans="5:6" x14ac:dyDescent="0.3">
      <c r="E2143" s="3">
        <f t="shared" ca="1" si="66"/>
        <v>0.57604658618446181</v>
      </c>
      <c r="F2143" s="3">
        <f t="shared" ca="1" si="67"/>
        <v>19.868558911212556</v>
      </c>
    </row>
    <row r="2144" spans="5:6" x14ac:dyDescent="0.3">
      <c r="E2144" s="3">
        <f t="shared" ca="1" si="66"/>
        <v>0.94116674394011968</v>
      </c>
      <c r="F2144" s="3">
        <f t="shared" ca="1" si="67"/>
        <v>31.295129486706344</v>
      </c>
    </row>
    <row r="2145" spans="5:6" x14ac:dyDescent="0.3">
      <c r="E2145" s="3">
        <f t="shared" ca="1" si="66"/>
        <v>0.92607736189718037</v>
      </c>
      <c r="F2145" s="3">
        <f t="shared" ca="1" si="67"/>
        <v>30.093410531888871</v>
      </c>
    </row>
    <row r="2146" spans="5:6" x14ac:dyDescent="0.3">
      <c r="E2146" s="3">
        <f t="shared" ca="1" si="66"/>
        <v>4.6526429304235561E-3</v>
      </c>
      <c r="F2146" s="3">
        <f t="shared" ca="1" si="67"/>
        <v>10.798708772924751</v>
      </c>
    </row>
    <row r="2147" spans="5:6" x14ac:dyDescent="0.3">
      <c r="E2147" s="3">
        <f t="shared" ca="1" si="66"/>
        <v>0.33367076439353138</v>
      </c>
      <c r="F2147" s="3">
        <f t="shared" ca="1" si="67"/>
        <v>16.437146702737135</v>
      </c>
    </row>
    <row r="2148" spans="5:6" x14ac:dyDescent="0.3">
      <c r="E2148" s="3">
        <f t="shared" ca="1" si="66"/>
        <v>0.28457900833933969</v>
      </c>
      <c r="F2148" s="3">
        <f t="shared" ca="1" si="67"/>
        <v>15.799721162142188</v>
      </c>
    </row>
    <row r="2149" spans="5:6" x14ac:dyDescent="0.3">
      <c r="E2149" s="3">
        <f t="shared" ca="1" si="66"/>
        <v>0.54390658417189097</v>
      </c>
      <c r="F2149" s="3">
        <f t="shared" ca="1" si="67"/>
        <v>19.361134081818328</v>
      </c>
    </row>
    <row r="2150" spans="5:6" x14ac:dyDescent="0.3">
      <c r="E2150" s="3">
        <f t="shared" ca="1" si="66"/>
        <v>0.68807463176054506</v>
      </c>
      <c r="F2150" s="3">
        <f t="shared" ca="1" si="67"/>
        <v>21.883558014421887</v>
      </c>
    </row>
    <row r="2151" spans="5:6" x14ac:dyDescent="0.3">
      <c r="E2151" s="3">
        <f t="shared" ca="1" si="66"/>
        <v>0.5420942180630276</v>
      </c>
      <c r="F2151" s="3">
        <f t="shared" ca="1" si="67"/>
        <v>19.333217108404387</v>
      </c>
    </row>
    <row r="2152" spans="5:6" x14ac:dyDescent="0.3">
      <c r="E2152" s="3">
        <f t="shared" ca="1" si="66"/>
        <v>2.0335628923945359E-2</v>
      </c>
      <c r="F2152" s="3">
        <f t="shared" ca="1" si="67"/>
        <v>11.515006398010035</v>
      </c>
    </row>
    <row r="2153" spans="5:6" x14ac:dyDescent="0.3">
      <c r="E2153" s="3">
        <f t="shared" ca="1" si="66"/>
        <v>0.86361200562499896</v>
      </c>
      <c r="F2153" s="3">
        <f t="shared" ca="1" si="67"/>
        <v>26.764558047628388</v>
      </c>
    </row>
    <row r="2154" spans="5:6" x14ac:dyDescent="0.3">
      <c r="E2154" s="3">
        <f t="shared" ca="1" si="66"/>
        <v>0.77047491399878132</v>
      </c>
      <c r="F2154" s="3">
        <f t="shared" ca="1" si="67"/>
        <v>23.76504028139049</v>
      </c>
    </row>
    <row r="2155" spans="5:6" x14ac:dyDescent="0.3">
      <c r="E2155" s="3">
        <f t="shared" ca="1" si="66"/>
        <v>0.66589616663847762</v>
      </c>
      <c r="F2155" s="3">
        <f t="shared" ca="1" si="67"/>
        <v>21.446155348392139</v>
      </c>
    </row>
    <row r="2156" spans="5:6" x14ac:dyDescent="0.3">
      <c r="E2156" s="3">
        <f t="shared" ca="1" si="66"/>
        <v>0.67158798795422736</v>
      </c>
      <c r="F2156" s="3">
        <f t="shared" ca="1" si="67"/>
        <v>21.55622012095386</v>
      </c>
    </row>
    <row r="2157" spans="5:6" x14ac:dyDescent="0.3">
      <c r="E2157" s="3">
        <f t="shared" ca="1" si="66"/>
        <v>0.55948498083171883</v>
      </c>
      <c r="F2157" s="3">
        <f t="shared" ca="1" si="67"/>
        <v>19.604067266340756</v>
      </c>
    </row>
    <row r="2158" spans="5:6" x14ac:dyDescent="0.3">
      <c r="E2158" s="3">
        <f t="shared" ca="1" si="66"/>
        <v>0.96514860733322305</v>
      </c>
      <c r="F2158" s="3">
        <f t="shared" ca="1" si="67"/>
        <v>33.990723191141029</v>
      </c>
    </row>
    <row r="2159" spans="5:6" x14ac:dyDescent="0.3">
      <c r="E2159" s="3">
        <f t="shared" ca="1" si="66"/>
        <v>3.6716690942192765E-2</v>
      </c>
      <c r="F2159" s="3">
        <f t="shared" ca="1" si="67"/>
        <v>11.982127730379425</v>
      </c>
    </row>
    <row r="2160" spans="5:6" x14ac:dyDescent="0.3">
      <c r="E2160" s="3">
        <f t="shared" ca="1" si="66"/>
        <v>0.94317079855051089</v>
      </c>
      <c r="F2160" s="3">
        <f t="shared" ca="1" si="67"/>
        <v>31.476016025743586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42EB-1800-4451-BB6E-F6DED31A5B21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3">
        <v>5</v>
      </c>
      <c r="E3" cm="1">
        <f t="array" aca="1" ref="E3:E2160" ca="1">chi2_3p!F3:F2160</f>
        <v>23.614448483841862</v>
      </c>
      <c r="F3" cm="1">
        <f t="array" aca="1" ref="F3:F2160" ca="1">(1/C5)*(1/(2^(C3/2)*_xlfn.GAMMA(C3/2)))*((_xlfn.ANCHORARRAY(E3)-C4)/C5)^(C3/2-1)*EXP(-((_xlfn.ANCHORARRAY(E3)-C4)/C5)/2)</f>
        <v>3.9268466228020098E-2</v>
      </c>
    </row>
    <row r="4" spans="2:6" x14ac:dyDescent="0.3">
      <c r="B4" s="3" t="s">
        <v>15</v>
      </c>
      <c r="C4" s="3">
        <v>10</v>
      </c>
      <c r="E4">
        <f ca="1"/>
        <v>13.468576339961288</v>
      </c>
      <c r="F4">
        <f ca="1"/>
        <v>6.3803546104108613E-2</v>
      </c>
    </row>
    <row r="5" spans="2:6" x14ac:dyDescent="0.3">
      <c r="B5" s="3" t="s">
        <v>16</v>
      </c>
      <c r="C5" s="3">
        <v>2</v>
      </c>
      <c r="E5">
        <f ca="1"/>
        <v>21.497938119561219</v>
      </c>
      <c r="F5">
        <f ca="1"/>
        <v>5.1733397728572723E-2</v>
      </c>
    </row>
    <row r="6" spans="2:6" x14ac:dyDescent="0.3">
      <c r="E6">
        <f ca="1"/>
        <v>13.454451679273873</v>
      </c>
      <c r="F6">
        <f ca="1"/>
        <v>6.3638535918231945E-2</v>
      </c>
    </row>
    <row r="7" spans="2:6" x14ac:dyDescent="0.3">
      <c r="E7">
        <f ca="1"/>
        <v>19.114046789977579</v>
      </c>
      <c r="F7">
        <f ca="1"/>
        <v>6.6257591583708059E-2</v>
      </c>
    </row>
    <row r="8" spans="2:6" x14ac:dyDescent="0.3">
      <c r="E8">
        <f ca="1"/>
        <v>20.953303261581187</v>
      </c>
      <c r="F8">
        <f ca="1"/>
        <v>5.5117777680822745E-2</v>
      </c>
    </row>
    <row r="9" spans="2:6" x14ac:dyDescent="0.3">
      <c r="E9">
        <f ca="1"/>
        <v>19.762153398502711</v>
      </c>
      <c r="F9">
        <f ca="1"/>
        <v>6.2462580963021416E-2</v>
      </c>
    </row>
    <row r="10" spans="2:6" x14ac:dyDescent="0.3">
      <c r="E10">
        <f ca="1"/>
        <v>19.240671108745413</v>
      </c>
      <c r="F10">
        <f ca="1"/>
        <v>6.5535402923570699E-2</v>
      </c>
    </row>
    <row r="11" spans="2:6" x14ac:dyDescent="0.3">
      <c r="E11">
        <f ca="1"/>
        <v>16.270866148924764</v>
      </c>
      <c r="F11">
        <f ca="1"/>
        <v>7.6975847113409504E-2</v>
      </c>
    </row>
    <row r="12" spans="2:6" x14ac:dyDescent="0.3">
      <c r="E12">
        <f ca="1"/>
        <v>23.710982019291546</v>
      </c>
      <c r="F12">
        <f ca="1"/>
        <v>3.8740543191177056E-2</v>
      </c>
    </row>
    <row r="13" spans="2:6" x14ac:dyDescent="0.3">
      <c r="E13">
        <f ca="1"/>
        <v>17.480125143538558</v>
      </c>
      <c r="F13">
        <f ca="1"/>
        <v>7.4119562827204347E-2</v>
      </c>
    </row>
    <row r="14" spans="2:6" x14ac:dyDescent="0.3">
      <c r="E14">
        <f ca="1"/>
        <v>28.314019141384613</v>
      </c>
      <c r="F14">
        <f ca="1"/>
        <v>1.8922127040371942E-2</v>
      </c>
    </row>
    <row r="15" spans="2:6" x14ac:dyDescent="0.3">
      <c r="E15">
        <f ca="1"/>
        <v>26.109626860135862</v>
      </c>
      <c r="F15">
        <f ca="1"/>
        <v>2.7087038871468971E-2</v>
      </c>
    </row>
    <row r="16" spans="2:6" x14ac:dyDescent="0.3">
      <c r="E16">
        <f ca="1"/>
        <v>24.873845560391239</v>
      </c>
      <c r="F16">
        <f ca="1"/>
        <v>3.272965750362606E-2</v>
      </c>
    </row>
    <row r="17" spans="5:6" x14ac:dyDescent="0.3">
      <c r="E17">
        <f ca="1"/>
        <v>10.496993413959068</v>
      </c>
      <c r="F17">
        <f ca="1"/>
        <v>7.2741021917460645E-3</v>
      </c>
    </row>
    <row r="18" spans="5:6" x14ac:dyDescent="0.3">
      <c r="E18">
        <f ca="1"/>
        <v>14.596797529507391</v>
      </c>
      <c r="F18">
        <f ca="1"/>
        <v>7.3418572213076405E-2</v>
      </c>
    </row>
    <row r="19" spans="5:6" x14ac:dyDescent="0.3">
      <c r="E19">
        <f ca="1"/>
        <v>12.364046644539995</v>
      </c>
      <c r="F19">
        <f ca="1"/>
        <v>4.731782575640045E-2</v>
      </c>
    </row>
    <row r="20" spans="5:6" x14ac:dyDescent="0.3">
      <c r="E20">
        <f ca="1"/>
        <v>15.579539369345788</v>
      </c>
      <c r="F20">
        <f ca="1"/>
        <v>7.6792808573776641E-2</v>
      </c>
    </row>
    <row r="21" spans="5:6" x14ac:dyDescent="0.3">
      <c r="E21">
        <f ca="1"/>
        <v>16.711341390996793</v>
      </c>
      <c r="F21">
        <f ca="1"/>
        <v>7.634018100304199E-2</v>
      </c>
    </row>
    <row r="22" spans="5:6" x14ac:dyDescent="0.3">
      <c r="E22">
        <f ca="1"/>
        <v>22.375321860012846</v>
      </c>
      <c r="F22">
        <f ca="1"/>
        <v>4.6389007146437525E-2</v>
      </c>
    </row>
    <row r="23" spans="5:6" x14ac:dyDescent="0.3">
      <c r="E23">
        <f ca="1"/>
        <v>24.338141067139034</v>
      </c>
      <c r="F23">
        <f ca="1"/>
        <v>3.5416791011151118E-2</v>
      </c>
    </row>
    <row r="24" spans="5:6" x14ac:dyDescent="0.3">
      <c r="E24">
        <f ca="1"/>
        <v>20.95471608726681</v>
      </c>
      <c r="F24">
        <f ca="1"/>
        <v>5.5108973897762752E-2</v>
      </c>
    </row>
    <row r="25" spans="5:6" x14ac:dyDescent="0.3">
      <c r="E25">
        <f ca="1"/>
        <v>31.219558089848814</v>
      </c>
      <c r="F25">
        <f ca="1"/>
        <v>1.14139003884953E-2</v>
      </c>
    </row>
    <row r="26" spans="5:6" x14ac:dyDescent="0.3">
      <c r="E26">
        <f ca="1"/>
        <v>15.971547910586064</v>
      </c>
      <c r="F26">
        <f ca="1"/>
        <v>7.708886066022691E-2</v>
      </c>
    </row>
    <row r="27" spans="5:6" x14ac:dyDescent="0.3">
      <c r="E27">
        <f ca="1"/>
        <v>15.511090499680954</v>
      </c>
      <c r="F27">
        <f ca="1"/>
        <v>7.6685117581365023E-2</v>
      </c>
    </row>
    <row r="28" spans="5:6" x14ac:dyDescent="0.3">
      <c r="E28">
        <f ca="1"/>
        <v>19.256284888837222</v>
      </c>
      <c r="F28">
        <f ca="1"/>
        <v>6.5445611300118958E-2</v>
      </c>
    </row>
    <row r="29" spans="5:6" x14ac:dyDescent="0.3">
      <c r="E29">
        <f ca="1"/>
        <v>15.296145023863144</v>
      </c>
      <c r="F29">
        <f ca="1"/>
        <v>7.6231064683116481E-2</v>
      </c>
    </row>
    <row r="30" spans="5:6" x14ac:dyDescent="0.3">
      <c r="E30">
        <f ca="1"/>
        <v>21.604316715722902</v>
      </c>
      <c r="F30">
        <f ca="1"/>
        <v>5.1076426310079859E-2</v>
      </c>
    </row>
    <row r="31" spans="5:6" x14ac:dyDescent="0.3">
      <c r="E31">
        <f ca="1"/>
        <v>20.341566187507137</v>
      </c>
      <c r="F31">
        <f ca="1"/>
        <v>5.8921258360220108E-2</v>
      </c>
    </row>
    <row r="32" spans="5:6" x14ac:dyDescent="0.3">
      <c r="E32">
        <f ca="1"/>
        <v>21.599014311827851</v>
      </c>
      <c r="F32">
        <f ca="1"/>
        <v>5.1109127919950953E-2</v>
      </c>
    </row>
    <row r="33" spans="5:6" x14ac:dyDescent="0.3">
      <c r="E33">
        <f ca="1"/>
        <v>18.218484378581628</v>
      </c>
      <c r="F33">
        <f ca="1"/>
        <v>7.0972616951818682E-2</v>
      </c>
    </row>
    <row r="34" spans="5:6" x14ac:dyDescent="0.3">
      <c r="E34">
        <f ca="1"/>
        <v>29.558079849448436</v>
      </c>
      <c r="F34">
        <f ca="1"/>
        <v>1.5300710759981512E-2</v>
      </c>
    </row>
    <row r="35" spans="5:6" x14ac:dyDescent="0.3">
      <c r="E35">
        <f ca="1"/>
        <v>18.181849512536736</v>
      </c>
      <c r="F35">
        <f ca="1"/>
        <v>7.1147235398892131E-2</v>
      </c>
    </row>
    <row r="36" spans="5:6" x14ac:dyDescent="0.3">
      <c r="E36">
        <f ca="1"/>
        <v>20.37881657136554</v>
      </c>
      <c r="F36">
        <f ca="1"/>
        <v>5.8690780550282144E-2</v>
      </c>
    </row>
    <row r="37" spans="5:6" x14ac:dyDescent="0.3">
      <c r="E37">
        <f ca="1"/>
        <v>17.01786418210499</v>
      </c>
      <c r="F37">
        <f ca="1"/>
        <v>7.5607754180869596E-2</v>
      </c>
    </row>
    <row r="38" spans="5:6" x14ac:dyDescent="0.3">
      <c r="E38">
        <f ca="1"/>
        <v>28.369772281020669</v>
      </c>
      <c r="F38">
        <f ca="1"/>
        <v>1.8745489993723888E-2</v>
      </c>
    </row>
    <row r="39" spans="5:6" x14ac:dyDescent="0.3">
      <c r="E39">
        <f ca="1"/>
        <v>20.049401693964814</v>
      </c>
      <c r="F39">
        <f ca="1"/>
        <v>6.0718943409669088E-2</v>
      </c>
    </row>
    <row r="40" spans="5:6" x14ac:dyDescent="0.3">
      <c r="E40">
        <f ca="1"/>
        <v>13.206669345272132</v>
      </c>
      <c r="F40">
        <f ca="1"/>
        <v>6.0552961959980202E-2</v>
      </c>
    </row>
    <row r="41" spans="5:6" x14ac:dyDescent="0.3">
      <c r="E41">
        <f ca="1"/>
        <v>17.258817492797313</v>
      </c>
      <c r="F41">
        <f ca="1"/>
        <v>7.4885294504664468E-2</v>
      </c>
    </row>
    <row r="42" spans="5:6" x14ac:dyDescent="0.3">
      <c r="E42">
        <f ca="1"/>
        <v>33.151017692981299</v>
      </c>
      <c r="F42">
        <f ca="1"/>
        <v>8.0256301800582415E-3</v>
      </c>
    </row>
    <row r="43" spans="5:6" x14ac:dyDescent="0.3">
      <c r="E43">
        <f ca="1"/>
        <v>14.62051512316069</v>
      </c>
      <c r="F43">
        <f ca="1"/>
        <v>7.3550115765477334E-2</v>
      </c>
    </row>
    <row r="44" spans="5:6" x14ac:dyDescent="0.3">
      <c r="E44">
        <f ca="1"/>
        <v>12.735015933333951</v>
      </c>
      <c r="F44">
        <f ca="1"/>
        <v>5.3666470162205833E-2</v>
      </c>
    </row>
    <row r="45" spans="5:6" x14ac:dyDescent="0.3">
      <c r="E45">
        <f ca="1"/>
        <v>17.179300550148241</v>
      </c>
      <c r="F45">
        <f ca="1"/>
        <v>7.5137089950127814E-2</v>
      </c>
    </row>
    <row r="46" spans="5:6" x14ac:dyDescent="0.3">
      <c r="E46">
        <f ca="1"/>
        <v>22.747040151672891</v>
      </c>
      <c r="F46">
        <f ca="1"/>
        <v>4.4191175389219177E-2</v>
      </c>
    </row>
    <row r="47" spans="5:6" x14ac:dyDescent="0.3">
      <c r="E47">
        <f ca="1"/>
        <v>20.838602994614291</v>
      </c>
      <c r="F47">
        <f ca="1"/>
        <v>5.5832544049048798E-2</v>
      </c>
    </row>
    <row r="48" spans="5:6" x14ac:dyDescent="0.3">
      <c r="E48">
        <f ca="1"/>
        <v>21.839005665575939</v>
      </c>
      <c r="F48">
        <f ca="1"/>
        <v>4.9634420601406916E-2</v>
      </c>
    </row>
    <row r="49" spans="5:6" x14ac:dyDescent="0.3">
      <c r="E49">
        <f ca="1"/>
        <v>14.252659067129564</v>
      </c>
      <c r="F49">
        <f ca="1"/>
        <v>7.1199686416422867E-2</v>
      </c>
    </row>
    <row r="50" spans="5:6" x14ac:dyDescent="0.3">
      <c r="E50">
        <f ca="1"/>
        <v>12.812063942073856</v>
      </c>
      <c r="F50">
        <f ca="1"/>
        <v>5.4882722434451053E-2</v>
      </c>
    </row>
    <row r="51" spans="5:6" x14ac:dyDescent="0.3">
      <c r="E51">
        <f ca="1"/>
        <v>34.580868605256121</v>
      </c>
      <c r="F51">
        <f ca="1"/>
        <v>6.1415184521573605E-3</v>
      </c>
    </row>
    <row r="52" spans="5:6" x14ac:dyDescent="0.3">
      <c r="E52">
        <f ca="1"/>
        <v>21.509895575149677</v>
      </c>
      <c r="F52">
        <f ca="1"/>
        <v>5.1659460129702586E-2</v>
      </c>
    </row>
    <row r="53" spans="5:6" x14ac:dyDescent="0.3">
      <c r="E53">
        <f ca="1"/>
        <v>24.691223248060197</v>
      </c>
      <c r="F53">
        <f ca="1"/>
        <v>3.3629581451075266E-2</v>
      </c>
    </row>
    <row r="54" spans="5:6" x14ac:dyDescent="0.3">
      <c r="E54">
        <f ca="1"/>
        <v>16.200068234410136</v>
      </c>
      <c r="F54">
        <f ca="1"/>
        <v>7.7027299148530737E-2</v>
      </c>
    </row>
    <row r="55" spans="5:6" x14ac:dyDescent="0.3">
      <c r="E55">
        <f ca="1"/>
        <v>21.383675807513733</v>
      </c>
      <c r="F55">
        <f ca="1"/>
        <v>5.2440968504899967E-2</v>
      </c>
    </row>
    <row r="56" spans="5:6" x14ac:dyDescent="0.3">
      <c r="E56">
        <f ca="1"/>
        <v>19.932805337960577</v>
      </c>
      <c r="F56">
        <f ca="1"/>
        <v>6.1430078651608551E-2</v>
      </c>
    </row>
    <row r="57" spans="5:6" x14ac:dyDescent="0.3">
      <c r="E57">
        <f ca="1"/>
        <v>16.438097233124939</v>
      </c>
      <c r="F57">
        <f ca="1"/>
        <v>7.6796706189369832E-2</v>
      </c>
    </row>
    <row r="58" spans="5:6" x14ac:dyDescent="0.3">
      <c r="E58">
        <f ca="1"/>
        <v>27.345523868198377</v>
      </c>
      <c r="F58">
        <f ca="1"/>
        <v>2.2219210729654965E-2</v>
      </c>
    </row>
    <row r="59" spans="5:6" x14ac:dyDescent="0.3">
      <c r="E59">
        <f ca="1"/>
        <v>20.550088810774099</v>
      </c>
      <c r="F59">
        <f ca="1"/>
        <v>5.762841257594517E-2</v>
      </c>
    </row>
    <row r="60" spans="5:6" x14ac:dyDescent="0.3">
      <c r="E60">
        <f ca="1"/>
        <v>31.099151165492174</v>
      </c>
      <c r="F60">
        <f ca="1"/>
        <v>1.1662725834682659E-2</v>
      </c>
    </row>
    <row r="61" spans="5:6" x14ac:dyDescent="0.3">
      <c r="E61">
        <f ca="1"/>
        <v>12.299524909227973</v>
      </c>
      <c r="F61">
        <f ca="1"/>
        <v>4.6132103180264207E-2</v>
      </c>
    </row>
    <row r="62" spans="5:6" x14ac:dyDescent="0.3">
      <c r="E62">
        <f ca="1"/>
        <v>18.100229982489356</v>
      </c>
      <c r="F62">
        <f ca="1"/>
        <v>7.1530053592422219E-2</v>
      </c>
    </row>
    <row r="63" spans="5:6" x14ac:dyDescent="0.3">
      <c r="E63">
        <f ca="1"/>
        <v>17.717946036594988</v>
      </c>
      <c r="F63">
        <f ca="1"/>
        <v>7.3198315130730066E-2</v>
      </c>
    </row>
    <row r="64" spans="5:6" x14ac:dyDescent="0.3">
      <c r="E64">
        <f ca="1"/>
        <v>17.775747929970464</v>
      </c>
      <c r="F64">
        <f ca="1"/>
        <v>7.2960193547083801E-2</v>
      </c>
    </row>
    <row r="65" spans="5:6" x14ac:dyDescent="0.3">
      <c r="E65">
        <f ca="1"/>
        <v>19.073775073128061</v>
      </c>
      <c r="F65">
        <f ca="1"/>
        <v>6.6484931415974891E-2</v>
      </c>
    </row>
    <row r="66" spans="5:6" x14ac:dyDescent="0.3">
      <c r="E66">
        <f ca="1"/>
        <v>16.137123633211111</v>
      </c>
      <c r="F66">
        <f ca="1"/>
        <v>7.7060424704461825E-2</v>
      </c>
    </row>
    <row r="67" spans="5:6" x14ac:dyDescent="0.3">
      <c r="E67">
        <f ca="1"/>
        <v>26.596266965231873</v>
      </c>
      <c r="F67">
        <f ca="1"/>
        <v>2.507914055641353E-2</v>
      </c>
    </row>
    <row r="68" spans="5:6" x14ac:dyDescent="0.3">
      <c r="E68">
        <f ca="1"/>
        <v>12.569183289705169</v>
      </c>
      <c r="F68">
        <f ca="1"/>
        <v>5.0928504504774604E-2</v>
      </c>
    </row>
    <row r="69" spans="5:6" x14ac:dyDescent="0.3">
      <c r="E69">
        <f ca="1"/>
        <v>17.032781270490929</v>
      </c>
      <c r="F69">
        <f ca="1"/>
        <v>7.5566614058708056E-2</v>
      </c>
    </row>
    <row r="70" spans="5:6" x14ac:dyDescent="0.3">
      <c r="E70">
        <f ca="1"/>
        <v>20.863900908129008</v>
      </c>
      <c r="F70">
        <f ca="1"/>
        <v>5.5674902012793494E-2</v>
      </c>
    </row>
    <row r="71" spans="5:6" x14ac:dyDescent="0.3">
      <c r="E71">
        <f ca="1"/>
        <v>15.451969295200875</v>
      </c>
      <c r="F71">
        <f ca="1"/>
        <v>7.6577975161643067E-2</v>
      </c>
    </row>
    <row r="72" spans="5:6" x14ac:dyDescent="0.3">
      <c r="E72">
        <f ca="1"/>
        <v>12.517918268385939</v>
      </c>
      <c r="F72">
        <f ca="1"/>
        <v>5.0049156518608459E-2</v>
      </c>
    </row>
    <row r="73" spans="5:6" x14ac:dyDescent="0.3">
      <c r="E73">
        <f ca="1"/>
        <v>26.342767209257246</v>
      </c>
      <c r="F73">
        <f ca="1"/>
        <v>2.6110116479630716E-2</v>
      </c>
    </row>
    <row r="74" spans="5:6" x14ac:dyDescent="0.3">
      <c r="E74">
        <f ca="1"/>
        <v>12.871492799563445</v>
      </c>
      <c r="F74">
        <f ca="1"/>
        <v>5.579651188817232E-2</v>
      </c>
    </row>
    <row r="75" spans="5:6" x14ac:dyDescent="0.3">
      <c r="E75">
        <f ca="1"/>
        <v>17.79454779535908</v>
      </c>
      <c r="F75">
        <f ca="1"/>
        <v>7.2881606070366242E-2</v>
      </c>
    </row>
    <row r="76" spans="5:6" x14ac:dyDescent="0.3">
      <c r="E76">
        <f ca="1"/>
        <v>22.573009758155862</v>
      </c>
      <c r="F76">
        <f ca="1"/>
        <v>4.5214268724461097E-2</v>
      </c>
    </row>
    <row r="77" spans="5:6" x14ac:dyDescent="0.3">
      <c r="E77">
        <f ca="1"/>
        <v>19.781461333234486</v>
      </c>
      <c r="F77">
        <f ca="1"/>
        <v>6.2346311512153606E-2</v>
      </c>
    </row>
    <row r="78" spans="5:6" x14ac:dyDescent="0.3">
      <c r="E78">
        <f ca="1"/>
        <v>12.217470752720143</v>
      </c>
      <c r="F78">
        <f ca="1"/>
        <v>4.4590448916864332E-2</v>
      </c>
    </row>
    <row r="79" spans="5:6" x14ac:dyDescent="0.3">
      <c r="E79">
        <f ca="1"/>
        <v>21.567534078037237</v>
      </c>
      <c r="F79">
        <f ca="1"/>
        <v>5.1303376458526999E-2</v>
      </c>
    </row>
    <row r="80" spans="5:6" x14ac:dyDescent="0.3">
      <c r="E80">
        <f ca="1"/>
        <v>27.256916262072615</v>
      </c>
      <c r="F80">
        <f ca="1"/>
        <v>2.2543053032347667E-2</v>
      </c>
    </row>
    <row r="81" spans="5:6" x14ac:dyDescent="0.3">
      <c r="E81">
        <f ca="1"/>
        <v>26.088773680855908</v>
      </c>
      <c r="F81">
        <f ca="1"/>
        <v>2.7175768120178006E-2</v>
      </c>
    </row>
    <row r="82" spans="5:6" x14ac:dyDescent="0.3">
      <c r="E82">
        <f ca="1"/>
        <v>32.201379732889507</v>
      </c>
      <c r="F82">
        <f ca="1"/>
        <v>9.556516024929157E-3</v>
      </c>
    </row>
    <row r="83" spans="5:6" x14ac:dyDescent="0.3">
      <c r="E83">
        <f ca="1"/>
        <v>18.624668840725498</v>
      </c>
      <c r="F83">
        <f ca="1"/>
        <v>6.8931216555182612E-2</v>
      </c>
    </row>
    <row r="84" spans="5:6" x14ac:dyDescent="0.3">
      <c r="E84">
        <f ca="1"/>
        <v>15.336204595937804</v>
      </c>
      <c r="F84">
        <f ca="1"/>
        <v>7.6329334907750596E-2</v>
      </c>
    </row>
    <row r="85" spans="5:6" x14ac:dyDescent="0.3">
      <c r="E85">
        <f ca="1"/>
        <v>15.909396144009985</v>
      </c>
      <c r="F85">
        <f ca="1"/>
        <v>7.7076847686381844E-2</v>
      </c>
    </row>
    <row r="86" spans="5:6" x14ac:dyDescent="0.3">
      <c r="E86">
        <f ca="1"/>
        <v>16.301349583016908</v>
      </c>
      <c r="F86">
        <f ca="1"/>
        <v>7.694915314249709E-2</v>
      </c>
    </row>
    <row r="87" spans="5:6" x14ac:dyDescent="0.3">
      <c r="E87">
        <f ca="1"/>
        <v>11.169279560353335</v>
      </c>
      <c r="F87">
        <f ca="1"/>
        <v>2.218903646080175E-2</v>
      </c>
    </row>
    <row r="88" spans="5:6" x14ac:dyDescent="0.3">
      <c r="E88">
        <f ca="1"/>
        <v>12.708062848098709</v>
      </c>
      <c r="F88">
        <f ca="1"/>
        <v>5.3232607861921279E-2</v>
      </c>
    </row>
    <row r="89" spans="5:6" x14ac:dyDescent="0.3">
      <c r="E89">
        <f ca="1"/>
        <v>24.683938027872522</v>
      </c>
      <c r="F89">
        <f ca="1"/>
        <v>3.3665829670875606E-2</v>
      </c>
    </row>
    <row r="90" spans="5:6" x14ac:dyDescent="0.3">
      <c r="E90">
        <f ca="1"/>
        <v>20.909377394307377</v>
      </c>
      <c r="F90">
        <f ca="1"/>
        <v>5.5391505590629678E-2</v>
      </c>
    </row>
    <row r="91" spans="5:6" x14ac:dyDescent="0.3">
      <c r="E91">
        <f ca="1"/>
        <v>28.085050984764315</v>
      </c>
      <c r="F91">
        <f ca="1"/>
        <v>1.9662284067519391E-2</v>
      </c>
    </row>
    <row r="92" spans="5:6" x14ac:dyDescent="0.3">
      <c r="E92">
        <f ca="1"/>
        <v>14.583402274326552</v>
      </c>
      <c r="F92">
        <f ca="1"/>
        <v>7.3343090611879963E-2</v>
      </c>
    </row>
    <row r="93" spans="5:6" x14ac:dyDescent="0.3">
      <c r="E93">
        <f ca="1"/>
        <v>32.491380658998267</v>
      </c>
      <c r="F93">
        <f ca="1"/>
        <v>9.0629037594039032E-3</v>
      </c>
    </row>
    <row r="94" spans="5:6" x14ac:dyDescent="0.3">
      <c r="E94">
        <f ca="1"/>
        <v>11.322368407716947</v>
      </c>
      <c r="F94">
        <f ca="1"/>
        <v>2.5684327204445155E-2</v>
      </c>
    </row>
    <row r="95" spans="5:6" x14ac:dyDescent="0.3">
      <c r="E95">
        <f ca="1"/>
        <v>18.925958156657583</v>
      </c>
      <c r="F95">
        <f ca="1"/>
        <v>6.7308900844075426E-2</v>
      </c>
    </row>
    <row r="96" spans="5:6" x14ac:dyDescent="0.3">
      <c r="E96">
        <f ca="1"/>
        <v>17.137360654740377</v>
      </c>
      <c r="F96">
        <f ca="1"/>
        <v>7.5264676393664048E-2</v>
      </c>
    </row>
    <row r="97" spans="5:6" x14ac:dyDescent="0.3">
      <c r="E97">
        <f ca="1"/>
        <v>30.403556413926303</v>
      </c>
      <c r="F97">
        <f ca="1"/>
        <v>1.319728638725663E-2</v>
      </c>
    </row>
    <row r="98" spans="5:6" x14ac:dyDescent="0.3">
      <c r="E98">
        <f ca="1"/>
        <v>17.346424211820793</v>
      </c>
      <c r="F98">
        <f ca="1"/>
        <v>7.4593322488934494E-2</v>
      </c>
    </row>
    <row r="99" spans="5:6" x14ac:dyDescent="0.3">
      <c r="E99">
        <f ca="1"/>
        <v>25.466732130204978</v>
      </c>
      <c r="F99">
        <f ca="1"/>
        <v>2.992489006716707E-2</v>
      </c>
    </row>
    <row r="100" spans="5:6" x14ac:dyDescent="0.3">
      <c r="E100">
        <f ca="1"/>
        <v>17.993859923478709</v>
      </c>
      <c r="F100">
        <f ca="1"/>
        <v>7.2015554541502574E-2</v>
      </c>
    </row>
    <row r="101" spans="5:6" x14ac:dyDescent="0.3">
      <c r="E101">
        <f ca="1"/>
        <v>35.95539988840946</v>
      </c>
      <c r="F101">
        <f ca="1"/>
        <v>4.7258906844760886E-3</v>
      </c>
    </row>
    <row r="102" spans="5:6" x14ac:dyDescent="0.3">
      <c r="E102">
        <f ca="1"/>
        <v>19.955714916486794</v>
      </c>
      <c r="F102">
        <f ca="1"/>
        <v>6.1290686679819358E-2</v>
      </c>
    </row>
    <row r="103" spans="5:6" x14ac:dyDescent="0.3">
      <c r="E103">
        <f ca="1"/>
        <v>12.36644985366288</v>
      </c>
      <c r="F103">
        <f ca="1"/>
        <v>4.7361533153234291E-2</v>
      </c>
    </row>
    <row r="104" spans="5:6" x14ac:dyDescent="0.3">
      <c r="E104">
        <f ca="1"/>
        <v>23.528105094807554</v>
      </c>
      <c r="F104">
        <f ca="1"/>
        <v>3.9744215257160417E-2</v>
      </c>
    </row>
    <row r="105" spans="5:6" x14ac:dyDescent="0.3">
      <c r="E105">
        <f ca="1"/>
        <v>16.811977151614034</v>
      </c>
      <c r="F105">
        <f ca="1"/>
        <v>7.6124170604495583E-2</v>
      </c>
    </row>
    <row r="106" spans="5:6" x14ac:dyDescent="0.3">
      <c r="E106">
        <f ca="1"/>
        <v>15.03474298056555</v>
      </c>
      <c r="F106">
        <f ca="1"/>
        <v>7.5429200760213796E-2</v>
      </c>
    </row>
    <row r="107" spans="5:6" x14ac:dyDescent="0.3">
      <c r="E107">
        <f ca="1"/>
        <v>14.608935124273884</v>
      </c>
      <c r="F107">
        <f ca="1"/>
        <v>7.3486225557989435E-2</v>
      </c>
    </row>
    <row r="108" spans="5:6" x14ac:dyDescent="0.3">
      <c r="E108">
        <f ca="1"/>
        <v>13.527993682961579</v>
      </c>
      <c r="F108">
        <f ca="1"/>
        <v>6.4484965677964579E-2</v>
      </c>
    </row>
    <row r="109" spans="5:6" x14ac:dyDescent="0.3">
      <c r="E109">
        <f ca="1"/>
        <v>15.699591292528972</v>
      </c>
      <c r="F109">
        <f ca="1"/>
        <v>7.6940345389054379E-2</v>
      </c>
    </row>
    <row r="110" spans="5:6" x14ac:dyDescent="0.3">
      <c r="E110">
        <f ca="1"/>
        <v>13.927896764346938</v>
      </c>
      <c r="F110">
        <f ca="1"/>
        <v>6.854692017602991E-2</v>
      </c>
    </row>
    <row r="111" spans="5:6" x14ac:dyDescent="0.3">
      <c r="E111">
        <f ca="1"/>
        <v>17.557557080523086</v>
      </c>
      <c r="F111">
        <f ca="1"/>
        <v>7.3830301464684001E-2</v>
      </c>
    </row>
    <row r="112" spans="5:6" x14ac:dyDescent="0.3">
      <c r="E112">
        <f ca="1"/>
        <v>31.901283628146725</v>
      </c>
      <c r="F112">
        <f ca="1"/>
        <v>1.0092912764653477E-2</v>
      </c>
    </row>
    <row r="113" spans="5:6" x14ac:dyDescent="0.3">
      <c r="E113">
        <f ca="1"/>
        <v>16.108528468954844</v>
      </c>
      <c r="F113">
        <f ca="1"/>
        <v>7.7071475540770554E-2</v>
      </c>
    </row>
    <row r="114" spans="5:6" x14ac:dyDescent="0.3">
      <c r="E114">
        <f ca="1"/>
        <v>30.194531607041107</v>
      </c>
      <c r="F114">
        <f ca="1"/>
        <v>1.3692132349347253E-2</v>
      </c>
    </row>
    <row r="115" spans="5:6" x14ac:dyDescent="0.3">
      <c r="E115">
        <f ca="1"/>
        <v>27.975992146354571</v>
      </c>
      <c r="F115">
        <f ca="1"/>
        <v>2.0023250354950617E-2</v>
      </c>
    </row>
    <row r="116" spans="5:6" x14ac:dyDescent="0.3">
      <c r="E116">
        <f ca="1"/>
        <v>15.318490348983126</v>
      </c>
      <c r="F116">
        <f ca="1"/>
        <v>7.628666555176164E-2</v>
      </c>
    </row>
    <row r="117" spans="5:6" x14ac:dyDescent="0.3">
      <c r="E117">
        <f ca="1"/>
        <v>13.734433568909099</v>
      </c>
      <c r="F117">
        <f ca="1"/>
        <v>6.6694490061943904E-2</v>
      </c>
    </row>
    <row r="118" spans="5:6" x14ac:dyDescent="0.3">
      <c r="E118">
        <f ca="1"/>
        <v>16.905813036981975</v>
      </c>
      <c r="F118">
        <f ca="1"/>
        <v>7.5900899507013814E-2</v>
      </c>
    </row>
    <row r="119" spans="5:6" x14ac:dyDescent="0.3">
      <c r="E119">
        <f ca="1"/>
        <v>23.88741785118307</v>
      </c>
      <c r="F119">
        <f ca="1"/>
        <v>3.7786689174764757E-2</v>
      </c>
    </row>
    <row r="120" spans="5:6" x14ac:dyDescent="0.3">
      <c r="E120">
        <f ca="1"/>
        <v>16.003506966914685</v>
      </c>
      <c r="F120">
        <f ca="1"/>
        <v>7.7090145157125881E-2</v>
      </c>
    </row>
    <row r="121" spans="5:6" x14ac:dyDescent="0.3">
      <c r="E121">
        <f ca="1"/>
        <v>12.625092477149288</v>
      </c>
      <c r="F121">
        <f ca="1"/>
        <v>5.186984362664384E-2</v>
      </c>
    </row>
    <row r="122" spans="5:6" x14ac:dyDescent="0.3">
      <c r="E122">
        <f ca="1"/>
        <v>13.773946910637383</v>
      </c>
      <c r="F122">
        <f ca="1"/>
        <v>6.7089788401553704E-2</v>
      </c>
    </row>
    <row r="123" spans="5:6" x14ac:dyDescent="0.3">
      <c r="E123">
        <f ca="1"/>
        <v>17.218956642919608</v>
      </c>
      <c r="F123">
        <f ca="1"/>
        <v>7.5013117236968227E-2</v>
      </c>
    </row>
    <row r="124" spans="5:6" x14ac:dyDescent="0.3">
      <c r="E124">
        <f ca="1"/>
        <v>34.468637051195621</v>
      </c>
      <c r="F124">
        <f ca="1"/>
        <v>6.2730677456417127E-3</v>
      </c>
    </row>
    <row r="125" spans="5:6" x14ac:dyDescent="0.3">
      <c r="E125">
        <f ca="1"/>
        <v>19.163754653190555</v>
      </c>
      <c r="F125">
        <f ca="1"/>
        <v>6.5975392356424259E-2</v>
      </c>
    </row>
    <row r="126" spans="5:6" x14ac:dyDescent="0.3">
      <c r="E126">
        <f ca="1"/>
        <v>20.306932760779187</v>
      </c>
      <c r="F126">
        <f ca="1"/>
        <v>5.9135323965625666E-2</v>
      </c>
    </row>
    <row r="127" spans="5:6" x14ac:dyDescent="0.3">
      <c r="E127">
        <f ca="1"/>
        <v>19.578092997493481</v>
      </c>
      <c r="F127">
        <f ca="1"/>
        <v>6.3562967158886402E-2</v>
      </c>
    </row>
    <row r="128" spans="5:6" x14ac:dyDescent="0.3">
      <c r="E128">
        <f ca="1"/>
        <v>27.181121819619005</v>
      </c>
      <c r="F128">
        <f ca="1"/>
        <v>2.282309289020068E-2</v>
      </c>
    </row>
    <row r="129" spans="5:6" x14ac:dyDescent="0.3">
      <c r="E129">
        <f ca="1"/>
        <v>21.912913336596592</v>
      </c>
      <c r="F129">
        <f ca="1"/>
        <v>4.9182733693196118E-2</v>
      </c>
    </row>
    <row r="130" spans="5:6" x14ac:dyDescent="0.3">
      <c r="E130">
        <f ca="1"/>
        <v>15.041685761017899</v>
      </c>
      <c r="F130">
        <f ca="1"/>
        <v>7.5454197707166867E-2</v>
      </c>
    </row>
    <row r="131" spans="5:6" x14ac:dyDescent="0.3">
      <c r="E131">
        <f ca="1"/>
        <v>22.471227204119181</v>
      </c>
      <c r="F131">
        <f ca="1"/>
        <v>4.5817492739017272E-2</v>
      </c>
    </row>
    <row r="132" spans="5:6" x14ac:dyDescent="0.3">
      <c r="E132">
        <f ca="1"/>
        <v>12.898866836056628</v>
      </c>
      <c r="F132">
        <f ca="1"/>
        <v>5.6210280564324207E-2</v>
      </c>
    </row>
    <row r="133" spans="5:6" x14ac:dyDescent="0.3">
      <c r="E133">
        <f ca="1"/>
        <v>14.568767331161819</v>
      </c>
      <c r="F133">
        <f ca="1"/>
        <v>7.3259639008798422E-2</v>
      </c>
    </row>
    <row r="134" spans="5:6" x14ac:dyDescent="0.3">
      <c r="E134">
        <f ca="1"/>
        <v>27.171364900835712</v>
      </c>
      <c r="F134">
        <f ca="1"/>
        <v>2.2859345522659717E-2</v>
      </c>
    </row>
    <row r="135" spans="5:6" x14ac:dyDescent="0.3">
      <c r="E135">
        <f ca="1"/>
        <v>15.975254444592499</v>
      </c>
      <c r="F135">
        <f ca="1"/>
        <v>7.7089178746106685E-2</v>
      </c>
    </row>
    <row r="136" spans="5:6" x14ac:dyDescent="0.3">
      <c r="E136">
        <f ca="1"/>
        <v>20.204516633516086</v>
      </c>
      <c r="F136">
        <f ca="1"/>
        <v>5.9766959501264698E-2</v>
      </c>
    </row>
    <row r="137" spans="5:6" x14ac:dyDescent="0.3">
      <c r="E137">
        <f ca="1"/>
        <v>17.319124504950096</v>
      </c>
      <c r="F137">
        <f ca="1"/>
        <v>7.4685910207822712E-2</v>
      </c>
    </row>
    <row r="138" spans="5:6" x14ac:dyDescent="0.3">
      <c r="E138">
        <f ca="1"/>
        <v>15.276800731001003</v>
      </c>
      <c r="F138">
        <f ca="1"/>
        <v>7.6181321717718228E-2</v>
      </c>
    </row>
    <row r="139" spans="5:6" x14ac:dyDescent="0.3">
      <c r="E139">
        <f ca="1"/>
        <v>13.509946116902199</v>
      </c>
      <c r="F139">
        <f ca="1"/>
        <v>6.4280158430447251E-2</v>
      </c>
    </row>
    <row r="140" spans="5:6" x14ac:dyDescent="0.3">
      <c r="E140">
        <f ca="1"/>
        <v>24.472017315051801</v>
      </c>
      <c r="F140">
        <f ca="1"/>
        <v>3.4731865989073268E-2</v>
      </c>
    </row>
    <row r="141" spans="5:6" x14ac:dyDescent="0.3">
      <c r="E141">
        <f ca="1"/>
        <v>16.882216835040524</v>
      </c>
      <c r="F141">
        <f ca="1"/>
        <v>7.5958984624128187E-2</v>
      </c>
    </row>
    <row r="142" spans="5:6" x14ac:dyDescent="0.3">
      <c r="E142">
        <f ca="1"/>
        <v>12.429380140248595</v>
      </c>
      <c r="F142">
        <f ca="1"/>
        <v>4.8494271539975813E-2</v>
      </c>
    </row>
    <row r="143" spans="5:6" x14ac:dyDescent="0.3">
      <c r="E143">
        <f ca="1"/>
        <v>17.997752200086982</v>
      </c>
      <c r="F143">
        <f ca="1"/>
        <v>7.1998065205021028E-2</v>
      </c>
    </row>
    <row r="144" spans="5:6" x14ac:dyDescent="0.3">
      <c r="E144">
        <f ca="1"/>
        <v>22.074605010729826</v>
      </c>
      <c r="F144">
        <f ca="1"/>
        <v>4.819917884701086E-2</v>
      </c>
    </row>
    <row r="145" spans="5:6" x14ac:dyDescent="0.3">
      <c r="E145">
        <f ca="1"/>
        <v>13.067244067194842</v>
      </c>
      <c r="F145">
        <f ca="1"/>
        <v>5.8656282014076667E-2</v>
      </c>
    </row>
    <row r="146" spans="5:6" x14ac:dyDescent="0.3">
      <c r="E146">
        <f ca="1"/>
        <v>23.091207169614009</v>
      </c>
      <c r="F146">
        <f ca="1"/>
        <v>4.2201084000816458E-2</v>
      </c>
    </row>
    <row r="147" spans="5:6" x14ac:dyDescent="0.3">
      <c r="E147">
        <f ca="1"/>
        <v>14.571962199747027</v>
      </c>
      <c r="F147">
        <f ca="1"/>
        <v>7.3277944715104557E-2</v>
      </c>
    </row>
    <row r="148" spans="5:6" x14ac:dyDescent="0.3">
      <c r="E148">
        <f ca="1"/>
        <v>17.828346060857825</v>
      </c>
      <c r="F148">
        <f ca="1"/>
        <v>7.2738940614547165E-2</v>
      </c>
    </row>
    <row r="149" spans="5:6" x14ac:dyDescent="0.3">
      <c r="E149">
        <f ca="1"/>
        <v>16.364205599554602</v>
      </c>
      <c r="F149">
        <f ca="1"/>
        <v>7.6885648279118604E-2</v>
      </c>
    </row>
    <row r="150" spans="5:6" x14ac:dyDescent="0.3">
      <c r="E150">
        <f ca="1"/>
        <v>17.743830717792349</v>
      </c>
      <c r="F150">
        <f ca="1"/>
        <v>7.3092339113917187E-2</v>
      </c>
    </row>
    <row r="151" spans="5:6" x14ac:dyDescent="0.3">
      <c r="E151">
        <f ca="1"/>
        <v>24.231071156705269</v>
      </c>
      <c r="F151">
        <f ca="1"/>
        <v>3.5970898705091653E-2</v>
      </c>
    </row>
    <row r="152" spans="5:6" x14ac:dyDescent="0.3">
      <c r="E152">
        <f ca="1"/>
        <v>12.609373628983246</v>
      </c>
      <c r="F152">
        <f ca="1"/>
        <v>5.1607055824266432E-2</v>
      </c>
    </row>
    <row r="153" spans="5:6" x14ac:dyDescent="0.3">
      <c r="E153">
        <f ca="1"/>
        <v>38.711893650479439</v>
      </c>
      <c r="F153">
        <f ca="1"/>
        <v>2.7602748768540521E-3</v>
      </c>
    </row>
    <row r="154" spans="5:6" x14ac:dyDescent="0.3">
      <c r="E154">
        <f ca="1"/>
        <v>29.2980456681966</v>
      </c>
      <c r="F154">
        <f ca="1"/>
        <v>1.6003874253352937E-2</v>
      </c>
    </row>
    <row r="155" spans="5:6" x14ac:dyDescent="0.3">
      <c r="E155">
        <f ca="1"/>
        <v>34.716332901875347</v>
      </c>
      <c r="F155">
        <f ca="1"/>
        <v>5.9861573446639005E-3</v>
      </c>
    </row>
    <row r="156" spans="5:6" x14ac:dyDescent="0.3">
      <c r="E156">
        <f ca="1"/>
        <v>17.921653645665636</v>
      </c>
      <c r="F156">
        <f ca="1"/>
        <v>7.2336081758227727E-2</v>
      </c>
    </row>
    <row r="157" spans="5:6" x14ac:dyDescent="0.3">
      <c r="E157">
        <f ca="1"/>
        <v>15.917303398054717</v>
      </c>
      <c r="F157">
        <f ca="1"/>
        <v>7.7079080418207283E-2</v>
      </c>
    </row>
    <row r="158" spans="5:6" x14ac:dyDescent="0.3">
      <c r="E158">
        <f ca="1"/>
        <v>13.953056345005001</v>
      </c>
      <c r="F158">
        <f ca="1"/>
        <v>6.877263896492701E-2</v>
      </c>
    </row>
    <row r="159" spans="5:6" x14ac:dyDescent="0.3">
      <c r="E159">
        <f ca="1"/>
        <v>12.440431613915937</v>
      </c>
      <c r="F159">
        <f ca="1"/>
        <v>4.8690842536724947E-2</v>
      </c>
    </row>
    <row r="160" spans="5:6" x14ac:dyDescent="0.3">
      <c r="E160">
        <f ca="1"/>
        <v>21.026632192066742</v>
      </c>
      <c r="F160">
        <f ca="1"/>
        <v>5.4660899694814948E-2</v>
      </c>
    </row>
    <row r="161" spans="5:6" x14ac:dyDescent="0.3">
      <c r="E161">
        <f ca="1"/>
        <v>15.277214298109669</v>
      </c>
      <c r="F161">
        <f ca="1"/>
        <v>7.6182400872283201E-2</v>
      </c>
    </row>
    <row r="162" spans="5:6" x14ac:dyDescent="0.3">
      <c r="E162">
        <f ca="1"/>
        <v>24.184660782478183</v>
      </c>
      <c r="F162">
        <f ca="1"/>
        <v>3.62128142617082E-2</v>
      </c>
    </row>
    <row r="163" spans="5:6" x14ac:dyDescent="0.3">
      <c r="E163">
        <f ca="1"/>
        <v>34.157678574551909</v>
      </c>
      <c r="F163">
        <f ca="1"/>
        <v>6.6513529593708607E-3</v>
      </c>
    </row>
    <row r="164" spans="5:6" x14ac:dyDescent="0.3">
      <c r="E164">
        <f ca="1"/>
        <v>14.036661009684259</v>
      </c>
      <c r="F164">
        <f ca="1"/>
        <v>6.9498005515004679E-2</v>
      </c>
    </row>
    <row r="165" spans="5:6" x14ac:dyDescent="0.3">
      <c r="E165">
        <f ca="1"/>
        <v>13.438677138155821</v>
      </c>
      <c r="F165">
        <f ca="1"/>
        <v>6.345287396027828E-2</v>
      </c>
    </row>
    <row r="166" spans="5:6" x14ac:dyDescent="0.3">
      <c r="E166">
        <f ca="1"/>
        <v>23.221621320470035</v>
      </c>
      <c r="F166">
        <f ca="1"/>
        <v>4.1459264969295577E-2</v>
      </c>
    </row>
    <row r="167" spans="5:6" x14ac:dyDescent="0.3">
      <c r="E167">
        <f ca="1"/>
        <v>22.611744187513935</v>
      </c>
      <c r="F167">
        <f ca="1"/>
        <v>4.4985631831640567E-2</v>
      </c>
    </row>
    <row r="168" spans="5:6" x14ac:dyDescent="0.3">
      <c r="E168">
        <f ca="1"/>
        <v>14.134815820151809</v>
      </c>
      <c r="F168">
        <f ca="1"/>
        <v>7.0301752640206772E-2</v>
      </c>
    </row>
    <row r="169" spans="5:6" x14ac:dyDescent="0.3">
      <c r="E169">
        <f ca="1"/>
        <v>16.150678441664436</v>
      </c>
      <c r="F169">
        <f ca="1"/>
        <v>7.7054308810802052E-2</v>
      </c>
    </row>
    <row r="170" spans="5:6" x14ac:dyDescent="0.3">
      <c r="E170">
        <f ca="1"/>
        <v>16.425041310768513</v>
      </c>
      <c r="F170">
        <f ca="1"/>
        <v>7.6813527863316064E-2</v>
      </c>
    </row>
    <row r="171" spans="5:6" x14ac:dyDescent="0.3">
      <c r="E171">
        <f ca="1"/>
        <v>17.60463750965431</v>
      </c>
      <c r="F171">
        <f ca="1"/>
        <v>7.364929113251327E-2</v>
      </c>
    </row>
    <row r="172" spans="5:6" x14ac:dyDescent="0.3">
      <c r="E172">
        <f ca="1"/>
        <v>26.193472303966214</v>
      </c>
      <c r="F172">
        <f ca="1"/>
        <v>2.673251874808634E-2</v>
      </c>
    </row>
    <row r="173" spans="5:6" x14ac:dyDescent="0.3">
      <c r="E173">
        <f ca="1"/>
        <v>12.091039561717071</v>
      </c>
      <c r="F173">
        <f ca="1"/>
        <v>4.2143001204030861E-2</v>
      </c>
    </row>
    <row r="174" spans="5:6" x14ac:dyDescent="0.3">
      <c r="E174">
        <f ca="1"/>
        <v>22.852410704721589</v>
      </c>
      <c r="F174">
        <f ca="1"/>
        <v>4.3577062626221803E-2</v>
      </c>
    </row>
    <row r="175" spans="5:6" x14ac:dyDescent="0.3">
      <c r="E175">
        <f ca="1"/>
        <v>18.09097672071848</v>
      </c>
      <c r="F175">
        <f ca="1"/>
        <v>7.1572899877495641E-2</v>
      </c>
    </row>
    <row r="176" spans="5:6" x14ac:dyDescent="0.3">
      <c r="E176">
        <f ca="1"/>
        <v>16.997340635923496</v>
      </c>
      <c r="F176">
        <f ca="1"/>
        <v>7.5663554522227963E-2</v>
      </c>
    </row>
    <row r="177" spans="5:6" x14ac:dyDescent="0.3">
      <c r="E177">
        <f ca="1"/>
        <v>24.28761566786514</v>
      </c>
      <c r="F177">
        <f ca="1"/>
        <v>3.5677572710495285E-2</v>
      </c>
    </row>
    <row r="178" spans="5:6" x14ac:dyDescent="0.3">
      <c r="E178">
        <f ca="1"/>
        <v>12.479336991059258</v>
      </c>
      <c r="F178">
        <f ca="1"/>
        <v>4.9377212439778301E-2</v>
      </c>
    </row>
    <row r="179" spans="5:6" x14ac:dyDescent="0.3">
      <c r="E179">
        <f ca="1"/>
        <v>30.18425218675327</v>
      </c>
      <c r="F179">
        <f ca="1"/>
        <v>1.3716884475910841E-2</v>
      </c>
    </row>
    <row r="180" spans="5:6" x14ac:dyDescent="0.3">
      <c r="E180">
        <f ca="1"/>
        <v>20.869769418249078</v>
      </c>
      <c r="F180">
        <f ca="1"/>
        <v>5.5638331740026914E-2</v>
      </c>
    </row>
    <row r="181" spans="5:6" x14ac:dyDescent="0.3">
      <c r="E181">
        <f ca="1"/>
        <v>25.972070871131763</v>
      </c>
      <c r="F181">
        <f ca="1"/>
        <v>2.7676432188828138E-2</v>
      </c>
    </row>
    <row r="182" spans="5:6" x14ac:dyDescent="0.3">
      <c r="E182">
        <f ca="1"/>
        <v>17.503914921966533</v>
      </c>
      <c r="F182">
        <f ca="1"/>
        <v>7.4031826319366126E-2</v>
      </c>
    </row>
    <row r="183" spans="5:6" x14ac:dyDescent="0.3">
      <c r="E183">
        <f ca="1"/>
        <v>12.682418435699606</v>
      </c>
      <c r="F183">
        <f ca="1"/>
        <v>5.281578372682217E-2</v>
      </c>
    </row>
    <row r="184" spans="5:6" x14ac:dyDescent="0.3">
      <c r="E184">
        <f ca="1"/>
        <v>15.955372183840495</v>
      </c>
      <c r="F184">
        <f ca="1"/>
        <v>7.7086950352000555E-2</v>
      </c>
    </row>
    <row r="185" spans="5:6" x14ac:dyDescent="0.3">
      <c r="E185">
        <f ca="1"/>
        <v>16.023875430303924</v>
      </c>
      <c r="F185">
        <f ca="1"/>
        <v>7.7089251824936353E-2</v>
      </c>
    </row>
    <row r="186" spans="5:6" x14ac:dyDescent="0.3">
      <c r="E186">
        <f ca="1"/>
        <v>20.928835458952964</v>
      </c>
      <c r="F186">
        <f ca="1"/>
        <v>5.52702488160529E-2</v>
      </c>
    </row>
    <row r="187" spans="5:6" x14ac:dyDescent="0.3">
      <c r="E187">
        <f ca="1"/>
        <v>24.383042409791827</v>
      </c>
      <c r="F187">
        <f ca="1"/>
        <v>3.5186087274721105E-2</v>
      </c>
    </row>
    <row r="188" spans="5:6" x14ac:dyDescent="0.3">
      <c r="E188">
        <f ca="1"/>
        <v>16.901962251808456</v>
      </c>
      <c r="F188">
        <f ca="1"/>
        <v>7.5910466693783124E-2</v>
      </c>
    </row>
    <row r="189" spans="5:6" x14ac:dyDescent="0.3">
      <c r="E189">
        <f ca="1"/>
        <v>21.757109652476025</v>
      </c>
      <c r="F189">
        <f ca="1"/>
        <v>5.013635001494289E-2</v>
      </c>
    </row>
    <row r="190" spans="5:6" x14ac:dyDescent="0.3">
      <c r="E190">
        <f ca="1"/>
        <v>18.106571131771314</v>
      </c>
      <c r="F190">
        <f ca="1"/>
        <v>7.1500625521136063E-2</v>
      </c>
    </row>
    <row r="191" spans="5:6" x14ac:dyDescent="0.3">
      <c r="E191">
        <f ca="1"/>
        <v>18.087017258658232</v>
      </c>
      <c r="F191">
        <f ca="1"/>
        <v>7.1591198712242288E-2</v>
      </c>
    </row>
    <row r="192" spans="5:6" x14ac:dyDescent="0.3">
      <c r="E192">
        <f ca="1"/>
        <v>26.767317385049644</v>
      </c>
      <c r="F192">
        <f ca="1"/>
        <v>2.4401742808739985E-2</v>
      </c>
    </row>
    <row r="193" spans="5:6" x14ac:dyDescent="0.3">
      <c r="E193">
        <f ca="1"/>
        <v>18.007732200384638</v>
      </c>
      <c r="F193">
        <f ca="1"/>
        <v>7.1953124294758003E-2</v>
      </c>
    </row>
    <row r="194" spans="5:6" x14ac:dyDescent="0.3">
      <c r="E194">
        <f ca="1"/>
        <v>13.637983641920194</v>
      </c>
      <c r="F194">
        <f ca="1"/>
        <v>6.5692513595861868E-2</v>
      </c>
    </row>
    <row r="195" spans="5:6" x14ac:dyDescent="0.3">
      <c r="E195">
        <f ca="1"/>
        <v>16.783847581849599</v>
      </c>
      <c r="F195">
        <f ca="1"/>
        <v>7.6187031403688793E-2</v>
      </c>
    </row>
    <row r="196" spans="5:6" x14ac:dyDescent="0.3">
      <c r="E196">
        <f ca="1"/>
        <v>21.524359700346864</v>
      </c>
      <c r="F196">
        <f ca="1"/>
        <v>5.1570052466749887E-2</v>
      </c>
    </row>
    <row r="197" spans="5:6" x14ac:dyDescent="0.3">
      <c r="E197">
        <f ca="1"/>
        <v>23.304943551881959</v>
      </c>
      <c r="F197">
        <f ca="1"/>
        <v>4.0989015264670213E-2</v>
      </c>
    </row>
    <row r="198" spans="5:6" x14ac:dyDescent="0.3">
      <c r="E198">
        <f ca="1"/>
        <v>20.457578497391644</v>
      </c>
      <c r="F198">
        <f ca="1"/>
        <v>5.8202730957672123E-2</v>
      </c>
    </row>
    <row r="199" spans="5:6" x14ac:dyDescent="0.3">
      <c r="E199">
        <f ca="1"/>
        <v>22.132577438960126</v>
      </c>
      <c r="F199">
        <f ca="1"/>
        <v>4.7848196358924039E-2</v>
      </c>
    </row>
    <row r="200" spans="5:6" x14ac:dyDescent="0.3">
      <c r="E200">
        <f ca="1"/>
        <v>20.428301391859847</v>
      </c>
      <c r="F200">
        <f ca="1"/>
        <v>5.8384255418315732E-2</v>
      </c>
    </row>
    <row r="201" spans="5:6" x14ac:dyDescent="0.3">
      <c r="E201">
        <f ca="1"/>
        <v>15.437276473648451</v>
      </c>
      <c r="F201">
        <f ca="1"/>
        <v>7.6549287790275616E-2</v>
      </c>
    </row>
    <row r="202" spans="5:6" x14ac:dyDescent="0.3">
      <c r="E202">
        <f ca="1"/>
        <v>18.624824600826514</v>
      </c>
      <c r="F202">
        <f ca="1"/>
        <v>6.8930399689501487E-2</v>
      </c>
    </row>
    <row r="203" spans="5:6" x14ac:dyDescent="0.3">
      <c r="E203">
        <f ca="1"/>
        <v>25.806131995084449</v>
      </c>
      <c r="F203">
        <f ca="1"/>
        <v>2.8400321214766069E-2</v>
      </c>
    </row>
    <row r="204" spans="5:6" x14ac:dyDescent="0.3">
      <c r="E204">
        <f ca="1"/>
        <v>19.867025246462223</v>
      </c>
      <c r="F204">
        <f ca="1"/>
        <v>6.1829328056605931E-2</v>
      </c>
    </row>
    <row r="205" spans="5:6" x14ac:dyDescent="0.3">
      <c r="E205">
        <f ca="1"/>
        <v>17.110804766016436</v>
      </c>
      <c r="F205">
        <f ca="1"/>
        <v>7.5343559892797021E-2</v>
      </c>
    </row>
    <row r="206" spans="5:6" x14ac:dyDescent="0.3">
      <c r="E206">
        <f ca="1"/>
        <v>14.649969951641568</v>
      </c>
      <c r="F206">
        <f ca="1"/>
        <v>7.3709755205562721E-2</v>
      </c>
    </row>
    <row r="207" spans="5:6" x14ac:dyDescent="0.3">
      <c r="E207">
        <f ca="1"/>
        <v>12.190333324564467</v>
      </c>
      <c r="F207">
        <f ca="1"/>
        <v>4.4072401817900959E-2</v>
      </c>
    </row>
    <row r="208" spans="5:6" x14ac:dyDescent="0.3">
      <c r="E208">
        <f ca="1"/>
        <v>20.214822571309483</v>
      </c>
      <c r="F208">
        <f ca="1"/>
        <v>5.9703500344781314E-2</v>
      </c>
    </row>
    <row r="209" spans="5:6" x14ac:dyDescent="0.3">
      <c r="E209">
        <f ca="1"/>
        <v>31.344281215997114</v>
      </c>
      <c r="F209">
        <f ca="1"/>
        <v>1.1161183160482938E-2</v>
      </c>
    </row>
    <row r="210" spans="5:6" x14ac:dyDescent="0.3">
      <c r="E210">
        <f ca="1"/>
        <v>25.337809866205063</v>
      </c>
      <c r="F210">
        <f ca="1"/>
        <v>3.0519491915043398E-2</v>
      </c>
    </row>
    <row r="211" spans="5:6" x14ac:dyDescent="0.3">
      <c r="E211">
        <f ca="1"/>
        <v>25.714487199298901</v>
      </c>
      <c r="F211">
        <f ca="1"/>
        <v>2.8806160298652211E-2</v>
      </c>
    </row>
    <row r="212" spans="5:6" x14ac:dyDescent="0.3">
      <c r="E212">
        <f ca="1"/>
        <v>19.671542231199702</v>
      </c>
      <c r="F212">
        <f ca="1"/>
        <v>6.3006167742713282E-2</v>
      </c>
    </row>
    <row r="213" spans="5:6" x14ac:dyDescent="0.3">
      <c r="E213">
        <f ca="1"/>
        <v>13.705084079939944</v>
      </c>
      <c r="F213">
        <f ca="1"/>
        <v>6.639517670917057E-2</v>
      </c>
    </row>
    <row r="214" spans="5:6" x14ac:dyDescent="0.3">
      <c r="E214">
        <f ca="1"/>
        <v>18.173529399690359</v>
      </c>
      <c r="F214">
        <f ca="1"/>
        <v>7.1186655049401956E-2</v>
      </c>
    </row>
    <row r="215" spans="5:6" x14ac:dyDescent="0.3">
      <c r="E215">
        <f ca="1"/>
        <v>23.200641609142668</v>
      </c>
      <c r="F215">
        <f ca="1"/>
        <v>4.1578127850273643E-2</v>
      </c>
    </row>
    <row r="216" spans="5:6" x14ac:dyDescent="0.3">
      <c r="E216">
        <f ca="1"/>
        <v>16.156810889135851</v>
      </c>
      <c r="F216">
        <f ca="1"/>
        <v>7.7051357454532676E-2</v>
      </c>
    </row>
    <row r="217" spans="5:6" x14ac:dyDescent="0.3">
      <c r="E217">
        <f ca="1"/>
        <v>18.436063838854501</v>
      </c>
      <c r="F217">
        <f ca="1"/>
        <v>6.990200208948609E-2</v>
      </c>
    </row>
    <row r="218" spans="5:6" x14ac:dyDescent="0.3">
      <c r="E218">
        <f ca="1"/>
        <v>24.000260439720826</v>
      </c>
      <c r="F218">
        <f ca="1"/>
        <v>3.7184250359561521E-2</v>
      </c>
    </row>
    <row r="219" spans="5:6" x14ac:dyDescent="0.3">
      <c r="E219">
        <f ca="1"/>
        <v>20.650105015002165</v>
      </c>
      <c r="F219">
        <f ca="1"/>
        <v>5.7006476316300521E-2</v>
      </c>
    </row>
    <row r="220" spans="5:6" x14ac:dyDescent="0.3">
      <c r="E220">
        <f ca="1"/>
        <v>38.513297014432467</v>
      </c>
      <c r="F220">
        <f ca="1"/>
        <v>2.8707349084918111E-3</v>
      </c>
    </row>
    <row r="221" spans="5:6" x14ac:dyDescent="0.3">
      <c r="E221">
        <f ca="1"/>
        <v>19.938351385976976</v>
      </c>
      <c r="F221">
        <f ca="1"/>
        <v>6.1396349855107168E-2</v>
      </c>
    </row>
    <row r="222" spans="5:6" x14ac:dyDescent="0.3">
      <c r="E222">
        <f ca="1"/>
        <v>19.650735812350867</v>
      </c>
      <c r="F222">
        <f ca="1"/>
        <v>6.3130486348138323E-2</v>
      </c>
    </row>
    <row r="223" spans="5:6" x14ac:dyDescent="0.3">
      <c r="E223">
        <f ca="1"/>
        <v>27.092571836001174</v>
      </c>
      <c r="F223">
        <f ca="1"/>
        <v>2.3153813733527637E-2</v>
      </c>
    </row>
    <row r="224" spans="5:6" x14ac:dyDescent="0.3">
      <c r="E224">
        <f ca="1"/>
        <v>23.612724008591762</v>
      </c>
      <c r="F224">
        <f ca="1"/>
        <v>3.9277935356178635E-2</v>
      </c>
    </row>
    <row r="225" spans="5:6" x14ac:dyDescent="0.3">
      <c r="E225">
        <f ca="1"/>
        <v>38.679313276266861</v>
      </c>
      <c r="F225">
        <f ca="1"/>
        <v>2.7781140363639248E-3</v>
      </c>
    </row>
    <row r="226" spans="5:6" x14ac:dyDescent="0.3">
      <c r="E226">
        <f ca="1"/>
        <v>18.425681391994516</v>
      </c>
      <c r="F226">
        <f ca="1"/>
        <v>6.9954335784608954E-2</v>
      </c>
    </row>
    <row r="227" spans="5:6" x14ac:dyDescent="0.3">
      <c r="E227">
        <f ca="1"/>
        <v>21.555143658429213</v>
      </c>
      <c r="F227">
        <f ca="1"/>
        <v>5.1379877395124673E-2</v>
      </c>
    </row>
    <row r="228" spans="5:6" x14ac:dyDescent="0.3">
      <c r="E228">
        <f ca="1"/>
        <v>13.40044011227182</v>
      </c>
      <c r="F228">
        <f ca="1"/>
        <v>6.2996790439409561E-2</v>
      </c>
    </row>
    <row r="229" spans="5:6" x14ac:dyDescent="0.3">
      <c r="E229">
        <f ca="1"/>
        <v>19.208104585668991</v>
      </c>
      <c r="F229">
        <f ca="1"/>
        <v>6.5722176048363959E-2</v>
      </c>
    </row>
    <row r="230" spans="5:6" x14ac:dyDescent="0.3">
      <c r="E230">
        <f ca="1"/>
        <v>21.701421103520765</v>
      </c>
      <c r="F230">
        <f ca="1"/>
        <v>5.0478458162282809E-2</v>
      </c>
    </row>
    <row r="231" spans="5:6" x14ac:dyDescent="0.3">
      <c r="E231">
        <f ca="1"/>
        <v>11.541327683810117</v>
      </c>
      <c r="F231">
        <f ca="1"/>
        <v>3.0599107772679712E-2</v>
      </c>
    </row>
    <row r="232" spans="5:6" x14ac:dyDescent="0.3">
      <c r="E232">
        <f ca="1"/>
        <v>19.08264044709756</v>
      </c>
      <c r="F232">
        <f ca="1"/>
        <v>6.6434986089110651E-2</v>
      </c>
    </row>
    <row r="233" spans="5:6" x14ac:dyDescent="0.3">
      <c r="E233">
        <f ca="1"/>
        <v>24.391370164789063</v>
      </c>
      <c r="F233">
        <f ca="1"/>
        <v>3.5143408077092722E-2</v>
      </c>
    </row>
    <row r="234" spans="5:6" x14ac:dyDescent="0.3">
      <c r="E234">
        <f ca="1"/>
        <v>17.835962913867387</v>
      </c>
      <c r="F234">
        <f ca="1"/>
        <v>7.2706546466390021E-2</v>
      </c>
    </row>
    <row r="235" spans="5:6" x14ac:dyDescent="0.3">
      <c r="E235">
        <f ca="1"/>
        <v>35.341220772750361</v>
      </c>
      <c r="F235">
        <f ca="1"/>
        <v>5.3157804316737115E-3</v>
      </c>
    </row>
    <row r="236" spans="5:6" x14ac:dyDescent="0.3">
      <c r="E236">
        <f ca="1"/>
        <v>17.569005092939676</v>
      </c>
      <c r="F236">
        <f ca="1"/>
        <v>7.3786639546867178E-2</v>
      </c>
    </row>
    <row r="237" spans="5:6" x14ac:dyDescent="0.3">
      <c r="E237">
        <f ca="1"/>
        <v>22.348119935411994</v>
      </c>
      <c r="F237">
        <f ca="1"/>
        <v>4.6551640797064343E-2</v>
      </c>
    </row>
    <row r="238" spans="5:6" x14ac:dyDescent="0.3">
      <c r="E238">
        <f ca="1"/>
        <v>15.2783940242252</v>
      </c>
      <c r="F238">
        <f ca="1"/>
        <v>7.6185475456167814E-2</v>
      </c>
    </row>
    <row r="239" spans="5:6" x14ac:dyDescent="0.3">
      <c r="E239">
        <f ca="1"/>
        <v>16.291350743509117</v>
      </c>
      <c r="F239">
        <f ca="1"/>
        <v>7.6958206995714706E-2</v>
      </c>
    </row>
    <row r="240" spans="5:6" x14ac:dyDescent="0.3">
      <c r="E240">
        <f ca="1"/>
        <v>44.273242646806743</v>
      </c>
      <c r="F240">
        <f ca="1"/>
        <v>8.963478391303747E-4</v>
      </c>
    </row>
    <row r="241" spans="5:6" x14ac:dyDescent="0.3">
      <c r="E241">
        <f ca="1"/>
        <v>18.852542487022411</v>
      </c>
      <c r="F241">
        <f ca="1"/>
        <v>6.7711629196784015E-2</v>
      </c>
    </row>
    <row r="242" spans="5:6" x14ac:dyDescent="0.3">
      <c r="E242">
        <f ca="1"/>
        <v>15.651139683336222</v>
      </c>
      <c r="F242">
        <f ca="1"/>
        <v>7.6887048545869474E-2</v>
      </c>
    </row>
    <row r="243" spans="5:6" x14ac:dyDescent="0.3">
      <c r="E243">
        <f ca="1"/>
        <v>19.648080483610229</v>
      </c>
      <c r="F243">
        <f ca="1"/>
        <v>6.3146337970402852E-2</v>
      </c>
    </row>
    <row r="244" spans="5:6" x14ac:dyDescent="0.3">
      <c r="E244">
        <f ca="1"/>
        <v>26.16356054182689</v>
      </c>
      <c r="F244">
        <f ca="1"/>
        <v>2.6858582319103527E-2</v>
      </c>
    </row>
    <row r="245" spans="5:6" x14ac:dyDescent="0.3">
      <c r="E245">
        <f ca="1"/>
        <v>19.247519556694407</v>
      </c>
      <c r="F245">
        <f ca="1"/>
        <v>6.5496038233844839E-2</v>
      </c>
    </row>
    <row r="246" spans="5:6" x14ac:dyDescent="0.3">
      <c r="E246">
        <f ca="1"/>
        <v>21.750202475422896</v>
      </c>
      <c r="F246">
        <f ca="1"/>
        <v>5.0178748250641982E-2</v>
      </c>
    </row>
    <row r="247" spans="5:6" x14ac:dyDescent="0.3">
      <c r="E247">
        <f ca="1"/>
        <v>24.21391171409913</v>
      </c>
      <c r="F247">
        <f ca="1"/>
        <v>3.6060221199850452E-2</v>
      </c>
    </row>
    <row r="248" spans="5:6" x14ac:dyDescent="0.3">
      <c r="E248">
        <f ca="1"/>
        <v>19.316023922960436</v>
      </c>
      <c r="F248">
        <f ca="1"/>
        <v>6.5100641609108709E-2</v>
      </c>
    </row>
    <row r="249" spans="5:6" x14ac:dyDescent="0.3">
      <c r="E249">
        <f ca="1"/>
        <v>29.54018135732672</v>
      </c>
      <c r="F249">
        <f ca="1"/>
        <v>1.5348236143935859E-2</v>
      </c>
    </row>
    <row r="250" spans="5:6" x14ac:dyDescent="0.3">
      <c r="E250">
        <f ca="1"/>
        <v>17.31200345872891</v>
      </c>
      <c r="F250">
        <f ca="1"/>
        <v>7.470982441665433E-2</v>
      </c>
    </row>
    <row r="251" spans="5:6" x14ac:dyDescent="0.3">
      <c r="E251">
        <f ca="1"/>
        <v>23.729996622028942</v>
      </c>
      <c r="F251">
        <f ca="1"/>
        <v>3.8637055801553202E-2</v>
      </c>
    </row>
    <row r="252" spans="5:6" x14ac:dyDescent="0.3">
      <c r="E252">
        <f ca="1"/>
        <v>15.33721248208624</v>
      </c>
      <c r="F252">
        <f ca="1"/>
        <v>7.6331725363437006E-2</v>
      </c>
    </row>
    <row r="253" spans="5:6" x14ac:dyDescent="0.3">
      <c r="E253">
        <f ca="1"/>
        <v>17.037185641178731</v>
      </c>
      <c r="F253">
        <f ca="1"/>
        <v>7.5554373847699141E-2</v>
      </c>
    </row>
    <row r="254" spans="5:6" x14ac:dyDescent="0.3">
      <c r="E254">
        <f ca="1"/>
        <v>17.454864037236501</v>
      </c>
      <c r="F254">
        <f ca="1"/>
        <v>7.4211606649127945E-2</v>
      </c>
    </row>
    <row r="255" spans="5:6" x14ac:dyDescent="0.3">
      <c r="E255">
        <f ca="1"/>
        <v>35.360859906481075</v>
      </c>
      <c r="F255">
        <f ca="1"/>
        <v>5.2958954893549915E-3</v>
      </c>
    </row>
    <row r="256" spans="5:6" x14ac:dyDescent="0.3">
      <c r="E256">
        <f ca="1"/>
        <v>20.727038355686688</v>
      </c>
      <c r="F256">
        <f ca="1"/>
        <v>5.6527552357439816E-2</v>
      </c>
    </row>
    <row r="257" spans="5:6" x14ac:dyDescent="0.3">
      <c r="E257">
        <f ca="1"/>
        <v>17.223649517313422</v>
      </c>
      <c r="F257">
        <f ca="1"/>
        <v>7.4998234566317865E-2</v>
      </c>
    </row>
    <row r="258" spans="5:6" x14ac:dyDescent="0.3">
      <c r="E258">
        <f ca="1"/>
        <v>14.33196842097167</v>
      </c>
      <c r="F258">
        <f ca="1"/>
        <v>7.1763605443409248E-2</v>
      </c>
    </row>
    <row r="259" spans="5:6" x14ac:dyDescent="0.3">
      <c r="E259">
        <f ca="1"/>
        <v>20.762031607102575</v>
      </c>
      <c r="F259">
        <f ca="1"/>
        <v>5.6309605078939493E-2</v>
      </c>
    </row>
    <row r="260" spans="5:6" x14ac:dyDescent="0.3">
      <c r="E260">
        <f ca="1"/>
        <v>17.57144491871825</v>
      </c>
      <c r="F260">
        <f ca="1"/>
        <v>7.3777304808067323E-2</v>
      </c>
    </row>
    <row r="261" spans="5:6" x14ac:dyDescent="0.3">
      <c r="E261">
        <f ca="1"/>
        <v>15.749724722656218</v>
      </c>
      <c r="F261">
        <f ca="1"/>
        <v>7.6986747300445746E-2</v>
      </c>
    </row>
    <row r="262" spans="5:6" x14ac:dyDescent="0.3">
      <c r="E262">
        <f ca="1"/>
        <v>28.876323008168129</v>
      </c>
      <c r="F262">
        <f ca="1"/>
        <v>1.7203594291212248E-2</v>
      </c>
    </row>
    <row r="263" spans="5:6" x14ac:dyDescent="0.3">
      <c r="E263">
        <f ca="1"/>
        <v>17.62149891338056</v>
      </c>
      <c r="F263">
        <f ca="1"/>
        <v>7.3583540380101051E-2</v>
      </c>
    </row>
    <row r="264" spans="5:6" x14ac:dyDescent="0.3">
      <c r="E264">
        <f ca="1"/>
        <v>17.727447748177724</v>
      </c>
      <c r="F264">
        <f ca="1"/>
        <v>7.3159538723398143E-2</v>
      </c>
    </row>
    <row r="265" spans="5:6" x14ac:dyDescent="0.3">
      <c r="E265">
        <f ca="1"/>
        <v>15.626035227426691</v>
      </c>
      <c r="F265">
        <f ca="1"/>
        <v>7.6856124132391679E-2</v>
      </c>
    </row>
    <row r="266" spans="5:6" x14ac:dyDescent="0.3">
      <c r="E266">
        <f ca="1"/>
        <v>24.325345659776957</v>
      </c>
      <c r="F266">
        <f ca="1"/>
        <v>3.5482715087744587E-2</v>
      </c>
    </row>
    <row r="267" spans="5:6" x14ac:dyDescent="0.3">
      <c r="E267">
        <f ca="1"/>
        <v>24.678914610579973</v>
      </c>
      <c r="F267">
        <f ca="1"/>
        <v>3.3690839612830099E-2</v>
      </c>
    </row>
    <row r="268" spans="5:6" x14ac:dyDescent="0.3">
      <c r="E268">
        <f ca="1"/>
        <v>21.116300959512539</v>
      </c>
      <c r="F268">
        <f ca="1"/>
        <v>5.4102486434416751E-2</v>
      </c>
    </row>
    <row r="269" spans="5:6" x14ac:dyDescent="0.3">
      <c r="E269">
        <f ca="1"/>
        <v>11.472880130802766</v>
      </c>
      <c r="F269">
        <f ca="1"/>
        <v>2.907695999627017E-2</v>
      </c>
    </row>
    <row r="270" spans="5:6" x14ac:dyDescent="0.3">
      <c r="E270">
        <f ca="1"/>
        <v>20.177266410704441</v>
      </c>
      <c r="F270">
        <f ca="1"/>
        <v>5.9934636541005809E-2</v>
      </c>
    </row>
    <row r="271" spans="5:6" x14ac:dyDescent="0.3">
      <c r="E271">
        <f ca="1"/>
        <v>22.857956435904214</v>
      </c>
      <c r="F271">
        <f ca="1"/>
        <v>4.3544856607436615E-2</v>
      </c>
    </row>
    <row r="272" spans="5:6" x14ac:dyDescent="0.3">
      <c r="E272">
        <f ca="1"/>
        <v>12.782676931906462</v>
      </c>
      <c r="F272">
        <f ca="1"/>
        <v>5.4423027124766675E-2</v>
      </c>
    </row>
    <row r="273" spans="5:6" x14ac:dyDescent="0.3">
      <c r="E273">
        <f ca="1"/>
        <v>22.567710432853076</v>
      </c>
      <c r="F273">
        <f ca="1"/>
        <v>4.5245589169476727E-2</v>
      </c>
    </row>
    <row r="274" spans="5:6" x14ac:dyDescent="0.3">
      <c r="E274">
        <f ca="1"/>
        <v>29.857125848367733</v>
      </c>
      <c r="F274">
        <f ca="1"/>
        <v>1.4525408625321904E-2</v>
      </c>
    </row>
    <row r="275" spans="5:6" x14ac:dyDescent="0.3">
      <c r="E275">
        <f ca="1"/>
        <v>32.982355820414405</v>
      </c>
      <c r="F275">
        <f ca="1"/>
        <v>8.279956589203977E-3</v>
      </c>
    </row>
    <row r="276" spans="5:6" x14ac:dyDescent="0.3">
      <c r="E276">
        <f ca="1"/>
        <v>18.35489790301289</v>
      </c>
      <c r="F276">
        <f ca="1"/>
        <v>7.0307884186258926E-2</v>
      </c>
    </row>
    <row r="277" spans="5:6" x14ac:dyDescent="0.3">
      <c r="E277">
        <f ca="1"/>
        <v>13.24736300884852</v>
      </c>
      <c r="F277">
        <f ca="1"/>
        <v>6.1084654522052882E-2</v>
      </c>
    </row>
    <row r="278" spans="5:6" x14ac:dyDescent="0.3">
      <c r="E278">
        <f ca="1"/>
        <v>21.481000938464479</v>
      </c>
      <c r="F278">
        <f ca="1"/>
        <v>5.1838164084065753E-2</v>
      </c>
    </row>
    <row r="279" spans="5:6" x14ac:dyDescent="0.3">
      <c r="E279">
        <f ca="1"/>
        <v>17.086620431639023</v>
      </c>
      <c r="F279">
        <f ca="1"/>
        <v>7.5414098311556932E-2</v>
      </c>
    </row>
    <row r="280" spans="5:6" x14ac:dyDescent="0.3">
      <c r="E280">
        <f ca="1"/>
        <v>24.737042264104421</v>
      </c>
      <c r="F280">
        <f ca="1"/>
        <v>3.3402216126016987E-2</v>
      </c>
    </row>
    <row r="281" spans="5:6" x14ac:dyDescent="0.3">
      <c r="E281">
        <f ca="1"/>
        <v>17.698115774376333</v>
      </c>
      <c r="F281">
        <f ca="1"/>
        <v>7.3278771337856985E-2</v>
      </c>
    </row>
    <row r="282" spans="5:6" x14ac:dyDescent="0.3">
      <c r="E282">
        <f ca="1"/>
        <v>11.944870827502404</v>
      </c>
      <c r="F282">
        <f ca="1"/>
        <v>3.9209228587476094E-2</v>
      </c>
    </row>
    <row r="283" spans="5:6" x14ac:dyDescent="0.3">
      <c r="E283">
        <f ca="1"/>
        <v>15.286242973234245</v>
      </c>
      <c r="F283">
        <f ca="1"/>
        <v>7.6205789174572672E-2</v>
      </c>
    </row>
    <row r="284" spans="5:6" x14ac:dyDescent="0.3">
      <c r="E284">
        <f ca="1"/>
        <v>23.027674650093459</v>
      </c>
      <c r="F284">
        <f ca="1"/>
        <v>4.2564974240177036E-2</v>
      </c>
    </row>
    <row r="285" spans="5:6" x14ac:dyDescent="0.3">
      <c r="E285">
        <f ca="1"/>
        <v>14.37207414389551</v>
      </c>
      <c r="F285">
        <f ca="1"/>
        <v>7.2036595678315801E-2</v>
      </c>
    </row>
    <row r="286" spans="5:6" x14ac:dyDescent="0.3">
      <c r="E286">
        <f ca="1"/>
        <v>18.399847383389513</v>
      </c>
      <c r="F286">
        <f ca="1"/>
        <v>7.0084031033022506E-2</v>
      </c>
    </row>
    <row r="287" spans="5:6" x14ac:dyDescent="0.3">
      <c r="E287">
        <f ca="1"/>
        <v>19.963288201349773</v>
      </c>
      <c r="F287">
        <f ca="1"/>
        <v>6.1244569978753709E-2</v>
      </c>
    </row>
    <row r="288" spans="5:6" x14ac:dyDescent="0.3">
      <c r="E288">
        <f ca="1"/>
        <v>20.589424447983788</v>
      </c>
      <c r="F288">
        <f ca="1"/>
        <v>5.7383919039582537E-2</v>
      </c>
    </row>
    <row r="289" spans="5:6" x14ac:dyDescent="0.3">
      <c r="E289">
        <f ca="1"/>
        <v>22.980716608196104</v>
      </c>
      <c r="F289">
        <f ca="1"/>
        <v>4.2834965982089093E-2</v>
      </c>
    </row>
    <row r="290" spans="5:6" x14ac:dyDescent="0.3">
      <c r="E290">
        <f ca="1"/>
        <v>11.952858072190596</v>
      </c>
      <c r="F290">
        <f ca="1"/>
        <v>3.9372316955384623E-2</v>
      </c>
    </row>
    <row r="291" spans="5:6" x14ac:dyDescent="0.3">
      <c r="E291">
        <f ca="1"/>
        <v>18.562730930212055</v>
      </c>
      <c r="F291">
        <f ca="1"/>
        <v>6.925411273098929E-2</v>
      </c>
    </row>
    <row r="292" spans="5:6" x14ac:dyDescent="0.3">
      <c r="E292">
        <f ca="1"/>
        <v>19.000971893517772</v>
      </c>
      <c r="F292">
        <f ca="1"/>
        <v>6.6892869155009332E-2</v>
      </c>
    </row>
    <row r="293" spans="5:6" x14ac:dyDescent="0.3">
      <c r="E293">
        <f ca="1"/>
        <v>12.31143359318358</v>
      </c>
      <c r="F293">
        <f ca="1"/>
        <v>4.6352721665009582E-2</v>
      </c>
    </row>
    <row r="294" spans="5:6" x14ac:dyDescent="0.3">
      <c r="E294">
        <f ca="1"/>
        <v>19.695258286820415</v>
      </c>
      <c r="F294">
        <f ca="1"/>
        <v>6.2864230432040619E-2</v>
      </c>
    </row>
    <row r="295" spans="5:6" x14ac:dyDescent="0.3">
      <c r="E295">
        <f ca="1"/>
        <v>24.888151972369791</v>
      </c>
      <c r="F295">
        <f ca="1"/>
        <v>3.2659869868769585E-2</v>
      </c>
    </row>
    <row r="296" spans="5:6" x14ac:dyDescent="0.3">
      <c r="E296">
        <f ca="1"/>
        <v>19.34877895449722</v>
      </c>
      <c r="F296">
        <f ca="1"/>
        <v>6.4910563716316844E-2</v>
      </c>
    </row>
    <row r="297" spans="5:6" x14ac:dyDescent="0.3">
      <c r="E297">
        <f ca="1"/>
        <v>31.663345172034319</v>
      </c>
      <c r="F297">
        <f ca="1"/>
        <v>1.0537419851641692E-2</v>
      </c>
    </row>
    <row r="298" spans="5:6" x14ac:dyDescent="0.3">
      <c r="E298">
        <f ca="1"/>
        <v>17.591376893299181</v>
      </c>
      <c r="F298">
        <f ca="1"/>
        <v>7.3700660275512628E-2</v>
      </c>
    </row>
    <row r="299" spans="5:6" x14ac:dyDescent="0.3">
      <c r="E299">
        <f ca="1"/>
        <v>14.832890707681742</v>
      </c>
      <c r="F299">
        <f ca="1"/>
        <v>7.4610481278691104E-2</v>
      </c>
    </row>
    <row r="300" spans="5:6" x14ac:dyDescent="0.3">
      <c r="E300">
        <f ca="1"/>
        <v>16.396622761318856</v>
      </c>
      <c r="F300">
        <f ca="1"/>
        <v>7.6848507718814796E-2</v>
      </c>
    </row>
    <row r="301" spans="5:6" x14ac:dyDescent="0.3">
      <c r="E301">
        <f ca="1"/>
        <v>16.310868382019653</v>
      </c>
      <c r="F301">
        <f ca="1"/>
        <v>7.6940264940584063E-2</v>
      </c>
    </row>
    <row r="302" spans="5:6" x14ac:dyDescent="0.3">
      <c r="E302">
        <f ca="1"/>
        <v>25.424376666010417</v>
      </c>
      <c r="F302">
        <f ca="1"/>
        <v>3.0119297422762644E-2</v>
      </c>
    </row>
    <row r="303" spans="5:6" x14ac:dyDescent="0.3">
      <c r="E303">
        <f ca="1"/>
        <v>20.013440650893344</v>
      </c>
      <c r="F303">
        <f ca="1"/>
        <v>6.0938717402202844E-2</v>
      </c>
    </row>
    <row r="304" spans="5:6" x14ac:dyDescent="0.3">
      <c r="E304">
        <f ca="1"/>
        <v>18.694912597651204</v>
      </c>
      <c r="F304">
        <f ca="1"/>
        <v>6.8560426828789073E-2</v>
      </c>
    </row>
    <row r="305" spans="5:6" x14ac:dyDescent="0.3">
      <c r="E305">
        <f ca="1"/>
        <v>21.935849109024339</v>
      </c>
      <c r="F305">
        <f ca="1"/>
        <v>4.904282181298418E-2</v>
      </c>
    </row>
    <row r="306" spans="5:6" x14ac:dyDescent="0.3">
      <c r="E306">
        <f ca="1"/>
        <v>13.337719903059188</v>
      </c>
      <c r="F306">
        <f ca="1"/>
        <v>6.2230074460285452E-2</v>
      </c>
    </row>
    <row r="307" spans="5:6" x14ac:dyDescent="0.3">
      <c r="E307">
        <f ca="1"/>
        <v>19.366891729728756</v>
      </c>
      <c r="F307">
        <f ca="1"/>
        <v>6.4805180521300854E-2</v>
      </c>
    </row>
    <row r="308" spans="5:6" x14ac:dyDescent="0.3">
      <c r="E308">
        <f ca="1"/>
        <v>15.430988605556042</v>
      </c>
      <c r="F308">
        <f ca="1"/>
        <v>7.6536758281382122E-2</v>
      </c>
    </row>
    <row r="309" spans="5:6" x14ac:dyDescent="0.3">
      <c r="E309">
        <f ca="1"/>
        <v>25.807901690032452</v>
      </c>
      <c r="F309">
        <f ca="1"/>
        <v>2.8392526700191767E-2</v>
      </c>
    </row>
    <row r="310" spans="5:6" x14ac:dyDescent="0.3">
      <c r="E310">
        <f ca="1"/>
        <v>15.053566362064</v>
      </c>
      <c r="F310">
        <f ca="1"/>
        <v>7.5496494273641412E-2</v>
      </c>
    </row>
    <row r="311" spans="5:6" x14ac:dyDescent="0.3">
      <c r="E311">
        <f ca="1"/>
        <v>15.922001818508701</v>
      </c>
      <c r="F311">
        <f ca="1"/>
        <v>7.7080309297251237E-2</v>
      </c>
    </row>
    <row r="312" spans="5:6" x14ac:dyDescent="0.3">
      <c r="E312">
        <f ca="1"/>
        <v>19.25235645045635</v>
      </c>
      <c r="F312">
        <f ca="1"/>
        <v>6.5468217692843833E-2</v>
      </c>
    </row>
    <row r="313" spans="5:6" x14ac:dyDescent="0.3">
      <c r="E313">
        <f ca="1"/>
        <v>11.806912786305636</v>
      </c>
      <c r="F313">
        <f ca="1"/>
        <v>3.6344319821608233E-2</v>
      </c>
    </row>
    <row r="314" spans="5:6" x14ac:dyDescent="0.3">
      <c r="E314">
        <f ca="1"/>
        <v>25.280712647615886</v>
      </c>
      <c r="F314">
        <f ca="1"/>
        <v>3.0785551619233711E-2</v>
      </c>
    </row>
    <row r="315" spans="5:6" x14ac:dyDescent="0.3">
      <c r="E315">
        <f ca="1"/>
        <v>18.711284903373709</v>
      </c>
      <c r="F315">
        <f ca="1"/>
        <v>6.8473323438375699E-2</v>
      </c>
    </row>
    <row r="316" spans="5:6" x14ac:dyDescent="0.3">
      <c r="E316">
        <f ca="1"/>
        <v>21.655674410454321</v>
      </c>
      <c r="F316">
        <f ca="1"/>
        <v>5.0759947371168276E-2</v>
      </c>
    </row>
    <row r="317" spans="5:6" x14ac:dyDescent="0.3">
      <c r="E317">
        <f ca="1"/>
        <v>16.427725049468894</v>
      </c>
      <c r="F317">
        <f ca="1"/>
        <v>7.681010852839934E-2</v>
      </c>
    </row>
    <row r="318" spans="5:6" x14ac:dyDescent="0.3">
      <c r="E318">
        <f ca="1"/>
        <v>13.297637819753803</v>
      </c>
      <c r="F318">
        <f ca="1"/>
        <v>6.1727939135532997E-2</v>
      </c>
    </row>
    <row r="319" spans="5:6" x14ac:dyDescent="0.3">
      <c r="E319">
        <f ca="1"/>
        <v>22.257027153435352</v>
      </c>
      <c r="F319">
        <f ca="1"/>
        <v>4.7097920245318121E-2</v>
      </c>
    </row>
    <row r="320" spans="5:6" x14ac:dyDescent="0.3">
      <c r="E320">
        <f ca="1"/>
        <v>33.709350833020615</v>
      </c>
      <c r="F320">
        <f ca="1"/>
        <v>7.2340791714217076E-3</v>
      </c>
    </row>
    <row r="321" spans="5:6" x14ac:dyDescent="0.3">
      <c r="E321">
        <f ca="1"/>
        <v>14.690969530599759</v>
      </c>
      <c r="F321">
        <f ca="1"/>
        <v>7.3925146621178994E-2</v>
      </c>
    </row>
    <row r="322" spans="5:6" x14ac:dyDescent="0.3">
      <c r="E322">
        <f ca="1"/>
        <v>17.562915234715067</v>
      </c>
      <c r="F322">
        <f ca="1"/>
        <v>7.3809894202876536E-2</v>
      </c>
    </row>
    <row r="323" spans="5:6" x14ac:dyDescent="0.3">
      <c r="E323">
        <f ca="1"/>
        <v>19.712684122273693</v>
      </c>
      <c r="F323">
        <f ca="1"/>
        <v>6.2759783881275011E-2</v>
      </c>
    </row>
    <row r="324" spans="5:6" x14ac:dyDescent="0.3">
      <c r="E324">
        <f ca="1"/>
        <v>20.539799573703547</v>
      </c>
      <c r="F324">
        <f ca="1"/>
        <v>5.7692339650793172E-2</v>
      </c>
    </row>
    <row r="325" spans="5:6" x14ac:dyDescent="0.3">
      <c r="E325">
        <f ca="1"/>
        <v>26.338693442637702</v>
      </c>
      <c r="F325">
        <f ca="1"/>
        <v>2.6126949601516833E-2</v>
      </c>
    </row>
    <row r="326" spans="5:6" x14ac:dyDescent="0.3">
      <c r="E326">
        <f ca="1"/>
        <v>21.513668626225254</v>
      </c>
      <c r="F326">
        <f ca="1"/>
        <v>5.163613446840308E-2</v>
      </c>
    </row>
    <row r="327" spans="5:6" x14ac:dyDescent="0.3">
      <c r="E327">
        <f ca="1"/>
        <v>13.687689177567798</v>
      </c>
      <c r="F327">
        <f ca="1"/>
        <v>6.6215478209803225E-2</v>
      </c>
    </row>
    <row r="328" spans="5:6" x14ac:dyDescent="0.3">
      <c r="E328">
        <f ca="1"/>
        <v>24.379159448475825</v>
      </c>
      <c r="F328">
        <f ca="1"/>
        <v>3.5205998859900084E-2</v>
      </c>
    </row>
    <row r="329" spans="5:6" x14ac:dyDescent="0.3">
      <c r="E329">
        <f ca="1"/>
        <v>20.729836946933801</v>
      </c>
      <c r="F329">
        <f ca="1"/>
        <v>5.6510124103269548E-2</v>
      </c>
    </row>
    <row r="330" spans="5:6" x14ac:dyDescent="0.3">
      <c r="E330">
        <f ca="1"/>
        <v>27.794632643035641</v>
      </c>
      <c r="F330">
        <f ca="1"/>
        <v>2.0635722116380244E-2</v>
      </c>
    </row>
    <row r="331" spans="5:6" x14ac:dyDescent="0.3">
      <c r="E331">
        <f ca="1"/>
        <v>13.015322699120089</v>
      </c>
      <c r="F331">
        <f ca="1"/>
        <v>5.7920194979638635E-2</v>
      </c>
    </row>
    <row r="332" spans="5:6" x14ac:dyDescent="0.3">
      <c r="E332">
        <f ca="1"/>
        <v>14.54129070104532</v>
      </c>
      <c r="F332">
        <f ca="1"/>
        <v>7.3100172826334561E-2</v>
      </c>
    </row>
    <row r="333" spans="5:6" x14ac:dyDescent="0.3">
      <c r="E333">
        <f ca="1"/>
        <v>22.225077402299796</v>
      </c>
      <c r="F333">
        <f ca="1"/>
        <v>4.7290111070380191E-2</v>
      </c>
    </row>
    <row r="334" spans="5:6" x14ac:dyDescent="0.3">
      <c r="E334">
        <f ca="1"/>
        <v>22.988120115602953</v>
      </c>
      <c r="F334">
        <f ca="1"/>
        <v>4.2792340675931163E-2</v>
      </c>
    </row>
    <row r="335" spans="5:6" x14ac:dyDescent="0.3">
      <c r="E335">
        <f ca="1"/>
        <v>14.032384190678158</v>
      </c>
      <c r="F335">
        <f ca="1"/>
        <v>6.9461814884887188E-2</v>
      </c>
    </row>
    <row r="336" spans="5:6" x14ac:dyDescent="0.3">
      <c r="E336">
        <f ca="1"/>
        <v>36.451193044560284</v>
      </c>
      <c r="F336">
        <f ca="1"/>
        <v>4.2951657195249241E-3</v>
      </c>
    </row>
    <row r="337" spans="5:6" x14ac:dyDescent="0.3">
      <c r="E337">
        <f ca="1"/>
        <v>13.013291847210649</v>
      </c>
      <c r="F337">
        <f ca="1"/>
        <v>5.789107462203448E-2</v>
      </c>
    </row>
    <row r="338" spans="5:6" x14ac:dyDescent="0.3">
      <c r="E338">
        <f ca="1"/>
        <v>25.122293830394142</v>
      </c>
      <c r="F338">
        <f ca="1"/>
        <v>3.1532480750616092E-2</v>
      </c>
    </row>
    <row r="339" spans="5:6" x14ac:dyDescent="0.3">
      <c r="E339">
        <f ca="1"/>
        <v>23.252519443504578</v>
      </c>
      <c r="F339">
        <f ca="1"/>
        <v>4.1284542916408533E-2</v>
      </c>
    </row>
    <row r="340" spans="5:6" x14ac:dyDescent="0.3">
      <c r="E340">
        <f ca="1"/>
        <v>31.801098823199336</v>
      </c>
      <c r="F340">
        <f ca="1"/>
        <v>1.0277965786934649E-2</v>
      </c>
    </row>
    <row r="341" spans="5:6" x14ac:dyDescent="0.3">
      <c r="E341">
        <f ca="1"/>
        <v>14.311382657965488</v>
      </c>
      <c r="F341">
        <f ca="1"/>
        <v>7.162031936292193E-2</v>
      </c>
    </row>
    <row r="342" spans="5:6" x14ac:dyDescent="0.3">
      <c r="E342">
        <f ca="1"/>
        <v>13.066112258977281</v>
      </c>
      <c r="F342">
        <f ca="1"/>
        <v>5.8640408973061553E-2</v>
      </c>
    </row>
    <row r="343" spans="5:6" x14ac:dyDescent="0.3">
      <c r="E343">
        <f ca="1"/>
        <v>17.784873153814409</v>
      </c>
      <c r="F343">
        <f ca="1"/>
        <v>7.2922117239388268E-2</v>
      </c>
    </row>
    <row r="344" spans="5:6" x14ac:dyDescent="0.3">
      <c r="E344">
        <f ca="1"/>
        <v>21.570469621050218</v>
      </c>
      <c r="F344">
        <f ca="1"/>
        <v>5.1285255583523259E-2</v>
      </c>
    </row>
    <row r="345" spans="5:6" x14ac:dyDescent="0.3">
      <c r="E345">
        <f ca="1"/>
        <v>18.624135356716664</v>
      </c>
      <c r="F345">
        <f ca="1"/>
        <v>6.8934014167622182E-2</v>
      </c>
    </row>
    <row r="346" spans="5:6" x14ac:dyDescent="0.3">
      <c r="E346">
        <f ca="1"/>
        <v>18.860477648812939</v>
      </c>
      <c r="F346">
        <f ca="1"/>
        <v>6.7668318696111118E-2</v>
      </c>
    </row>
    <row r="347" spans="5:6" x14ac:dyDescent="0.3">
      <c r="E347">
        <f ca="1"/>
        <v>18.071820007203208</v>
      </c>
      <c r="F347">
        <f ca="1"/>
        <v>7.1661237479643702E-2</v>
      </c>
    </row>
    <row r="348" spans="5:6" x14ac:dyDescent="0.3">
      <c r="E348">
        <f ca="1"/>
        <v>21.404188255676406</v>
      </c>
      <c r="F348">
        <f ca="1"/>
        <v>5.2313813672684568E-2</v>
      </c>
    </row>
    <row r="349" spans="5:6" x14ac:dyDescent="0.3">
      <c r="E349">
        <f ca="1"/>
        <v>24.956702608867509</v>
      </c>
      <c r="F349">
        <f ca="1"/>
        <v>3.232691468078943E-2</v>
      </c>
    </row>
    <row r="350" spans="5:6" x14ac:dyDescent="0.3">
      <c r="E350">
        <f ca="1"/>
        <v>17.381417850126098</v>
      </c>
      <c r="F350">
        <f ca="1"/>
        <v>7.4472553963751575E-2</v>
      </c>
    </row>
    <row r="351" spans="5:6" x14ac:dyDescent="0.3">
      <c r="E351">
        <f ca="1"/>
        <v>20.598997237832947</v>
      </c>
      <c r="F351">
        <f ca="1"/>
        <v>5.7324395921810829E-2</v>
      </c>
    </row>
    <row r="352" spans="5:6" x14ac:dyDescent="0.3">
      <c r="E352">
        <f ca="1"/>
        <v>20.424846301385969</v>
      </c>
      <c r="F352">
        <f ca="1"/>
        <v>5.8405669571088448E-2</v>
      </c>
    </row>
    <row r="353" spans="5:6" x14ac:dyDescent="0.3">
      <c r="E353">
        <f ca="1"/>
        <v>17.576163626405737</v>
      </c>
      <c r="F353">
        <f ca="1"/>
        <v>7.3759221860236368E-2</v>
      </c>
    </row>
    <row r="354" spans="5:6" x14ac:dyDescent="0.3">
      <c r="E354">
        <f ca="1"/>
        <v>21.606517277017488</v>
      </c>
      <c r="F354">
        <f ca="1"/>
        <v>5.1062856197270405E-2</v>
      </c>
    </row>
    <row r="355" spans="5:6" x14ac:dyDescent="0.3">
      <c r="E355">
        <f ca="1"/>
        <v>18.268750732408346</v>
      </c>
      <c r="F355">
        <f ca="1"/>
        <v>7.0730294785174688E-2</v>
      </c>
    </row>
    <row r="356" spans="5:6" x14ac:dyDescent="0.3">
      <c r="E356">
        <f ca="1"/>
        <v>17.928205783806924</v>
      </c>
      <c r="F356">
        <f ca="1"/>
        <v>7.2307307043874461E-2</v>
      </c>
    </row>
    <row r="357" spans="5:6" x14ac:dyDescent="0.3">
      <c r="E357">
        <f ca="1"/>
        <v>18.080194585032018</v>
      </c>
      <c r="F357">
        <f ca="1"/>
        <v>7.1622680550749454E-2</v>
      </c>
    </row>
    <row r="358" spans="5:6" x14ac:dyDescent="0.3">
      <c r="E358">
        <f ca="1"/>
        <v>23.963959835391726</v>
      </c>
      <c r="F358">
        <f ca="1"/>
        <v>3.7377395237309416E-2</v>
      </c>
    </row>
    <row r="359" spans="5:6" x14ac:dyDescent="0.3">
      <c r="E359">
        <f ca="1"/>
        <v>14.132510641739833</v>
      </c>
      <c r="F359">
        <f ca="1"/>
        <v>7.028346283155891E-2</v>
      </c>
    </row>
    <row r="360" spans="5:6" x14ac:dyDescent="0.3">
      <c r="E360">
        <f ca="1"/>
        <v>30.428133133664325</v>
      </c>
      <c r="F360">
        <f ca="1"/>
        <v>1.3140154372325949E-2</v>
      </c>
    </row>
    <row r="361" spans="5:6" x14ac:dyDescent="0.3">
      <c r="E361">
        <f ca="1"/>
        <v>19.512087575438567</v>
      </c>
      <c r="F361">
        <f ca="1"/>
        <v>6.3953717719833186E-2</v>
      </c>
    </row>
    <row r="362" spans="5:6" x14ac:dyDescent="0.3">
      <c r="E362">
        <f ca="1"/>
        <v>22.590939443834351</v>
      </c>
      <c r="F362">
        <f ca="1"/>
        <v>4.5108371045161411E-2</v>
      </c>
    </row>
    <row r="363" spans="5:6" x14ac:dyDescent="0.3">
      <c r="E363">
        <f ca="1"/>
        <v>17.834211194614699</v>
      </c>
      <c r="F363">
        <f ca="1"/>
        <v>7.2714004307739333E-2</v>
      </c>
    </row>
    <row r="364" spans="5:6" x14ac:dyDescent="0.3">
      <c r="E364">
        <f ca="1"/>
        <v>24.661907659633982</v>
      </c>
      <c r="F364">
        <f ca="1"/>
        <v>3.3775605564839994E-2</v>
      </c>
    </row>
    <row r="365" spans="5:6" x14ac:dyDescent="0.3">
      <c r="E365">
        <f ca="1"/>
        <v>13.126855783972463</v>
      </c>
      <c r="F365">
        <f ca="1"/>
        <v>5.9481449832217467E-2</v>
      </c>
    </row>
    <row r="366" spans="5:6" x14ac:dyDescent="0.3">
      <c r="E366">
        <f ca="1"/>
        <v>30.79539807821741</v>
      </c>
      <c r="F366">
        <f ca="1"/>
        <v>1.2312125134907525E-2</v>
      </c>
    </row>
    <row r="367" spans="5:6" x14ac:dyDescent="0.3">
      <c r="E367">
        <f ca="1"/>
        <v>14.597668364469378</v>
      </c>
      <c r="F367">
        <f ca="1"/>
        <v>7.3423449578295649E-2</v>
      </c>
    </row>
    <row r="368" spans="5:6" x14ac:dyDescent="0.3">
      <c r="E368">
        <f ca="1"/>
        <v>24.14856077739968</v>
      </c>
      <c r="F368">
        <f ca="1"/>
        <v>3.6401707102638112E-2</v>
      </c>
    </row>
    <row r="369" spans="5:6" x14ac:dyDescent="0.3">
      <c r="E369">
        <f ca="1"/>
        <v>37.346346896584336</v>
      </c>
      <c r="F369">
        <f ca="1"/>
        <v>3.609698346989796E-3</v>
      </c>
    </row>
    <row r="370" spans="5:6" x14ac:dyDescent="0.3">
      <c r="E370">
        <f ca="1"/>
        <v>15.196839933476296</v>
      </c>
      <c r="F370">
        <f ca="1"/>
        <v>7.5959676413744306E-2</v>
      </c>
    </row>
    <row r="371" spans="5:6" x14ac:dyDescent="0.3">
      <c r="E371">
        <f ca="1"/>
        <v>11.982839658764615</v>
      </c>
      <c r="F371">
        <f ca="1"/>
        <v>3.9981688970141538E-2</v>
      </c>
    </row>
    <row r="372" spans="5:6" x14ac:dyDescent="0.3">
      <c r="E372">
        <f ca="1"/>
        <v>14.137908195793962</v>
      </c>
      <c r="F372">
        <f ca="1"/>
        <v>7.0326244238242491E-2</v>
      </c>
    </row>
    <row r="373" spans="5:6" x14ac:dyDescent="0.3">
      <c r="E373">
        <f ca="1"/>
        <v>29.154858940236256</v>
      </c>
      <c r="F373">
        <f ca="1"/>
        <v>1.6402871183232522E-2</v>
      </c>
    </row>
    <row r="374" spans="5:6" x14ac:dyDescent="0.3">
      <c r="E374">
        <f ca="1"/>
        <v>21.18011506556596</v>
      </c>
      <c r="F374">
        <f ca="1"/>
        <v>5.3705363686869761E-2</v>
      </c>
    </row>
    <row r="375" spans="5:6" x14ac:dyDescent="0.3">
      <c r="E375">
        <f ca="1"/>
        <v>14.398917761053418</v>
      </c>
      <c r="F375">
        <f ca="1"/>
        <v>7.2214790995863795E-2</v>
      </c>
    </row>
    <row r="376" spans="5:6" x14ac:dyDescent="0.3">
      <c r="E376">
        <f ca="1"/>
        <v>12.567382188025864</v>
      </c>
      <c r="F376">
        <f ca="1"/>
        <v>5.0897872373137587E-2</v>
      </c>
    </row>
    <row r="377" spans="5:6" x14ac:dyDescent="0.3">
      <c r="E377">
        <f ca="1"/>
        <v>19.883492059909738</v>
      </c>
      <c r="F377">
        <f ca="1"/>
        <v>6.1729524639664975E-2</v>
      </c>
    </row>
    <row r="378" spans="5:6" x14ac:dyDescent="0.3">
      <c r="E378">
        <f ca="1"/>
        <v>16.556764488454711</v>
      </c>
      <c r="F378">
        <f ca="1"/>
        <v>7.6622539145668925E-2</v>
      </c>
    </row>
    <row r="379" spans="5:6" x14ac:dyDescent="0.3">
      <c r="E379">
        <f ca="1"/>
        <v>15.788634450485628</v>
      </c>
      <c r="F379">
        <f ca="1"/>
        <v>7.7016718328609055E-2</v>
      </c>
    </row>
    <row r="380" spans="5:6" x14ac:dyDescent="0.3">
      <c r="E380">
        <f ca="1"/>
        <v>19.429714999462991</v>
      </c>
      <c r="F380">
        <f ca="1"/>
        <v>6.4438196200933481E-2</v>
      </c>
    </row>
    <row r="381" spans="5:6" x14ac:dyDescent="0.3">
      <c r="E381">
        <f ca="1"/>
        <v>16.242858581879879</v>
      </c>
      <c r="F381">
        <f ca="1"/>
        <v>7.699797598271528E-2</v>
      </c>
    </row>
    <row r="382" spans="5:6" x14ac:dyDescent="0.3">
      <c r="E382">
        <f ca="1"/>
        <v>14.345951767298381</v>
      </c>
      <c r="F382">
        <f ca="1"/>
        <v>7.185970951261568E-2</v>
      </c>
    </row>
    <row r="383" spans="5:6" x14ac:dyDescent="0.3">
      <c r="E383">
        <f ca="1"/>
        <v>13.307579037302094</v>
      </c>
      <c r="F383">
        <f ca="1"/>
        <v>6.1853365795961165E-2</v>
      </c>
    </row>
    <row r="384" spans="5:6" x14ac:dyDescent="0.3">
      <c r="E384">
        <f ca="1"/>
        <v>10.598239111923487</v>
      </c>
      <c r="F384">
        <f ca="1"/>
        <v>9.3664073232026281E-3</v>
      </c>
    </row>
    <row r="385" spans="5:6" x14ac:dyDescent="0.3">
      <c r="E385">
        <f ca="1"/>
        <v>32.294927094858068</v>
      </c>
      <c r="F385">
        <f ca="1"/>
        <v>9.3946791775731779E-3</v>
      </c>
    </row>
    <row r="386" spans="5:6" x14ac:dyDescent="0.3">
      <c r="E386">
        <f ca="1"/>
        <v>22.344058879717856</v>
      </c>
      <c r="F386">
        <f ca="1"/>
        <v>4.657594067198384E-2</v>
      </c>
    </row>
    <row r="387" spans="5:6" x14ac:dyDescent="0.3">
      <c r="E387">
        <f ca="1"/>
        <v>16.649459006636626</v>
      </c>
      <c r="F387">
        <f ca="1"/>
        <v>7.6460556190534171E-2</v>
      </c>
    </row>
    <row r="388" spans="5:6" x14ac:dyDescent="0.3">
      <c r="E388">
        <f ca="1"/>
        <v>22.679571437935365</v>
      </c>
      <c r="F388">
        <f ca="1"/>
        <v>4.4586533388807782E-2</v>
      </c>
    </row>
    <row r="389" spans="5:6" x14ac:dyDescent="0.3">
      <c r="E389">
        <f ca="1"/>
        <v>17.596388066527197</v>
      </c>
      <c r="F389">
        <f ca="1"/>
        <v>7.3681283296387012E-2</v>
      </c>
    </row>
    <row r="390" spans="5:6" x14ac:dyDescent="0.3">
      <c r="E390">
        <f ca="1"/>
        <v>14.322567341431027</v>
      </c>
      <c r="F390">
        <f ca="1"/>
        <v>7.1698436910056007E-2</v>
      </c>
    </row>
    <row r="391" spans="5:6" x14ac:dyDescent="0.3">
      <c r="E391">
        <f ca="1"/>
        <v>20.219009660863506</v>
      </c>
      <c r="F391">
        <f ca="1"/>
        <v>5.9677711412340406E-2</v>
      </c>
    </row>
    <row r="392" spans="5:6" x14ac:dyDescent="0.3">
      <c r="E392">
        <f ca="1"/>
        <v>23.368820715856351</v>
      </c>
      <c r="F392">
        <f ca="1"/>
        <v>4.0630503488275085E-2</v>
      </c>
    </row>
    <row r="393" spans="5:6" x14ac:dyDescent="0.3">
      <c r="E393">
        <f ca="1"/>
        <v>25.452218903984125</v>
      </c>
      <c r="F393">
        <f ca="1"/>
        <v>2.9991400687805442E-2</v>
      </c>
    </row>
    <row r="394" spans="5:6" x14ac:dyDescent="0.3">
      <c r="E394">
        <f ca="1"/>
        <v>16.009989279322141</v>
      </c>
      <c r="F394">
        <f ca="1"/>
        <v>7.709000481936823E-2</v>
      </c>
    </row>
    <row r="395" spans="5:6" x14ac:dyDescent="0.3">
      <c r="E395">
        <f ca="1"/>
        <v>23.428520360336023</v>
      </c>
      <c r="F395">
        <f ca="1"/>
        <v>4.0297025649522214E-2</v>
      </c>
    </row>
    <row r="396" spans="5:6" x14ac:dyDescent="0.3">
      <c r="E396">
        <f ca="1"/>
        <v>15.844031532422743</v>
      </c>
      <c r="F396">
        <f ca="1"/>
        <v>7.705041570021734E-2</v>
      </c>
    </row>
    <row r="397" spans="5:6" x14ac:dyDescent="0.3">
      <c r="E397">
        <f ca="1"/>
        <v>25.340125856756764</v>
      </c>
      <c r="F397">
        <f ca="1"/>
        <v>3.0508735184533529E-2</v>
      </c>
    </row>
    <row r="398" spans="5:6" x14ac:dyDescent="0.3">
      <c r="E398">
        <f ca="1"/>
        <v>18.189654725570477</v>
      </c>
      <c r="F398">
        <f ca="1"/>
        <v>7.1110174846257673E-2</v>
      </c>
    </row>
    <row r="399" spans="5:6" x14ac:dyDescent="0.3">
      <c r="E399">
        <f ca="1"/>
        <v>18.642821117404868</v>
      </c>
      <c r="F399">
        <f ca="1"/>
        <v>6.8835857789347588E-2</v>
      </c>
    </row>
    <row r="400" spans="5:6" x14ac:dyDescent="0.3">
      <c r="E400">
        <f ca="1"/>
        <v>14.142485089980429</v>
      </c>
      <c r="F400">
        <f ca="1"/>
        <v>7.0362400716584839E-2</v>
      </c>
    </row>
    <row r="401" spans="5:6" x14ac:dyDescent="0.3">
      <c r="E401">
        <f ca="1"/>
        <v>12.176914019009804</v>
      </c>
      <c r="F401">
        <f ca="1"/>
        <v>4.3814746132217287E-2</v>
      </c>
    </row>
    <row r="402" spans="5:6" x14ac:dyDescent="0.3">
      <c r="E402">
        <f ca="1"/>
        <v>12.860450544146923</v>
      </c>
      <c r="F402">
        <f ca="1"/>
        <v>5.5628329100186877E-2</v>
      </c>
    </row>
    <row r="403" spans="5:6" x14ac:dyDescent="0.3">
      <c r="E403">
        <f ca="1"/>
        <v>21.867427880733246</v>
      </c>
      <c r="F403">
        <f ca="1"/>
        <v>4.946056953571841E-2</v>
      </c>
    </row>
    <row r="404" spans="5:6" x14ac:dyDescent="0.3">
      <c r="E404">
        <f ca="1"/>
        <v>25.8758809025245</v>
      </c>
      <c r="F404">
        <f ca="1"/>
        <v>2.809433149465676E-2</v>
      </c>
    </row>
    <row r="405" spans="5:6" x14ac:dyDescent="0.3">
      <c r="E405">
        <f ca="1"/>
        <v>24.406614222285654</v>
      </c>
      <c r="F405">
        <f ca="1"/>
        <v>3.5065371737495778E-2</v>
      </c>
    </row>
    <row r="406" spans="5:6" x14ac:dyDescent="0.3">
      <c r="E406">
        <f ca="1"/>
        <v>25.998186274112932</v>
      </c>
      <c r="F406">
        <f ca="1"/>
        <v>2.7563790531094819E-2</v>
      </c>
    </row>
    <row r="407" spans="5:6" x14ac:dyDescent="0.3">
      <c r="E407">
        <f ca="1"/>
        <v>16.403023041611856</v>
      </c>
      <c r="F407">
        <f ca="1"/>
        <v>7.6840826115045502E-2</v>
      </c>
    </row>
    <row r="408" spans="5:6" x14ac:dyDescent="0.3">
      <c r="E408">
        <f ca="1"/>
        <v>33.357569657243772</v>
      </c>
      <c r="F408">
        <f ca="1"/>
        <v>7.7239490038922883E-3</v>
      </c>
    </row>
    <row r="409" spans="5:6" x14ac:dyDescent="0.3">
      <c r="E409">
        <f ca="1"/>
        <v>17.532457877291694</v>
      </c>
      <c r="F409">
        <f ca="1"/>
        <v>7.3925226984490305E-2</v>
      </c>
    </row>
    <row r="410" spans="5:6" x14ac:dyDescent="0.3">
      <c r="E410">
        <f ca="1"/>
        <v>16.432564418976952</v>
      </c>
      <c r="F410">
        <f ca="1"/>
        <v>7.6803892354244216E-2</v>
      </c>
    </row>
    <row r="411" spans="5:6" x14ac:dyDescent="0.3">
      <c r="E411">
        <f ca="1"/>
        <v>19.694270416201256</v>
      </c>
      <c r="F411">
        <f ca="1"/>
        <v>6.2870147596041231E-2</v>
      </c>
    </row>
    <row r="412" spans="5:6" x14ac:dyDescent="0.3">
      <c r="E412">
        <f ca="1"/>
        <v>12.904801490334227</v>
      </c>
      <c r="F412">
        <f ca="1"/>
        <v>5.6299390794834862E-2</v>
      </c>
    </row>
    <row r="413" spans="5:6" x14ac:dyDescent="0.3">
      <c r="E413">
        <f ca="1"/>
        <v>12.470329452541947</v>
      </c>
      <c r="F413">
        <f ca="1"/>
        <v>4.9219083661234828E-2</v>
      </c>
    </row>
    <row r="414" spans="5:6" x14ac:dyDescent="0.3">
      <c r="E414">
        <f ca="1"/>
        <v>24.242511389182429</v>
      </c>
      <c r="F414">
        <f ca="1"/>
        <v>3.5911426668958447E-2</v>
      </c>
    </row>
    <row r="415" spans="5:6" x14ac:dyDescent="0.3">
      <c r="E415">
        <f ca="1"/>
        <v>18.742334441701246</v>
      </c>
      <c r="F415">
        <f ca="1"/>
        <v>6.8307445624963534E-2</v>
      </c>
    </row>
    <row r="416" spans="5:6" x14ac:dyDescent="0.3">
      <c r="E416">
        <f ca="1"/>
        <v>13.108614842221694</v>
      </c>
      <c r="F416">
        <f ca="1"/>
        <v>5.9231213208662932E-2</v>
      </c>
    </row>
    <row r="417" spans="5:6" x14ac:dyDescent="0.3">
      <c r="E417">
        <f ca="1"/>
        <v>16.719755001778918</v>
      </c>
      <c r="F417">
        <f ca="1"/>
        <v>7.6323073607762804E-2</v>
      </c>
    </row>
    <row r="418" spans="5:6" x14ac:dyDescent="0.3">
      <c r="E418">
        <f ca="1"/>
        <v>21.369245061337132</v>
      </c>
      <c r="F418">
        <f ca="1"/>
        <v>5.2530455311880046E-2</v>
      </c>
    </row>
    <row r="419" spans="5:6" x14ac:dyDescent="0.3">
      <c r="E419">
        <f ca="1"/>
        <v>28.62792880884604</v>
      </c>
      <c r="F419">
        <f ca="1"/>
        <v>1.7945642154925546E-2</v>
      </c>
    </row>
    <row r="420" spans="5:6" x14ac:dyDescent="0.3">
      <c r="E420">
        <f ca="1"/>
        <v>15.386076655392083</v>
      </c>
      <c r="F420">
        <f ca="1"/>
        <v>7.6442833104959598E-2</v>
      </c>
    </row>
    <row r="421" spans="5:6" x14ac:dyDescent="0.3">
      <c r="E421">
        <f ca="1"/>
        <v>29.718725305529102</v>
      </c>
      <c r="F421">
        <f ca="1"/>
        <v>1.4879854340862766E-2</v>
      </c>
    </row>
    <row r="422" spans="5:6" x14ac:dyDescent="0.3">
      <c r="E422">
        <f ca="1"/>
        <v>13.49004162835406</v>
      </c>
      <c r="F422">
        <f ca="1"/>
        <v>6.405208590776984E-2</v>
      </c>
    </row>
    <row r="423" spans="5:6" x14ac:dyDescent="0.3">
      <c r="E423">
        <f ca="1"/>
        <v>18.458465426092044</v>
      </c>
      <c r="F423">
        <f ca="1"/>
        <v>6.9788678492248082E-2</v>
      </c>
    </row>
    <row r="424" spans="5:6" x14ac:dyDescent="0.3">
      <c r="E424">
        <f ca="1"/>
        <v>31.186983789278138</v>
      </c>
      <c r="F424">
        <f ca="1"/>
        <v>1.1480742767084356E-2</v>
      </c>
    </row>
    <row r="425" spans="5:6" x14ac:dyDescent="0.3">
      <c r="E425">
        <f ca="1"/>
        <v>17.388371121228261</v>
      </c>
      <c r="F425">
        <f ca="1"/>
        <v>7.4448280772041006E-2</v>
      </c>
    </row>
    <row r="426" spans="5:6" x14ac:dyDescent="0.3">
      <c r="E426">
        <f ca="1"/>
        <v>22.364361423570216</v>
      </c>
      <c r="F426">
        <f ca="1"/>
        <v>4.645450903740371E-2</v>
      </c>
    </row>
    <row r="427" spans="5:6" x14ac:dyDescent="0.3">
      <c r="E427">
        <f ca="1"/>
        <v>19.373854861395088</v>
      </c>
      <c r="F427">
        <f ca="1"/>
        <v>6.476461664384818E-2</v>
      </c>
    </row>
    <row r="428" spans="5:6" x14ac:dyDescent="0.3">
      <c r="E428">
        <f ca="1"/>
        <v>20.285214498890795</v>
      </c>
      <c r="F428">
        <f ca="1"/>
        <v>5.9269447178183943E-2</v>
      </c>
    </row>
    <row r="429" spans="5:6" x14ac:dyDescent="0.3">
      <c r="E429">
        <f ca="1"/>
        <v>12.206464409562102</v>
      </c>
      <c r="F429">
        <f ca="1"/>
        <v>4.4380826163017688E-2</v>
      </c>
    </row>
    <row r="430" spans="5:6" x14ac:dyDescent="0.3">
      <c r="E430">
        <f ca="1"/>
        <v>18.17178077727872</v>
      </c>
      <c r="F430">
        <f ca="1"/>
        <v>7.1194928515343481E-2</v>
      </c>
    </row>
    <row r="431" spans="5:6" x14ac:dyDescent="0.3">
      <c r="E431">
        <f ca="1"/>
        <v>17.866528650471892</v>
      </c>
      <c r="F431">
        <f ca="1"/>
        <v>7.2575664162108464E-2</v>
      </c>
    </row>
    <row r="432" spans="5:6" x14ac:dyDescent="0.3">
      <c r="E432">
        <f ca="1"/>
        <v>19.421625786024421</v>
      </c>
      <c r="F432">
        <f ca="1"/>
        <v>6.4485574838409249E-2</v>
      </c>
    </row>
    <row r="433" spans="5:6" x14ac:dyDescent="0.3">
      <c r="E433">
        <f ca="1"/>
        <v>19.179410085551229</v>
      </c>
      <c r="F433">
        <f ca="1"/>
        <v>6.5886159515445519E-2</v>
      </c>
    </row>
    <row r="434" spans="5:6" x14ac:dyDescent="0.3">
      <c r="E434">
        <f ca="1"/>
        <v>16.077281995292701</v>
      </c>
      <c r="F434">
        <f ca="1"/>
        <v>7.7080654952080233E-2</v>
      </c>
    </row>
    <row r="435" spans="5:6" x14ac:dyDescent="0.3">
      <c r="E435">
        <f ca="1"/>
        <v>27.013579364336998</v>
      </c>
      <c r="F435">
        <f ca="1"/>
        <v>2.3452084486545434E-2</v>
      </c>
    </row>
    <row r="436" spans="5:6" x14ac:dyDescent="0.3">
      <c r="E436">
        <f ca="1"/>
        <v>27.908821809269554</v>
      </c>
      <c r="F436">
        <f ca="1"/>
        <v>2.0248307267186166E-2</v>
      </c>
    </row>
    <row r="437" spans="5:6" x14ac:dyDescent="0.3">
      <c r="E437">
        <f ca="1"/>
        <v>25.549336407926134</v>
      </c>
      <c r="F437">
        <f ca="1"/>
        <v>2.9548392652279036E-2</v>
      </c>
    </row>
    <row r="438" spans="5:6" x14ac:dyDescent="0.3">
      <c r="E438">
        <f ca="1"/>
        <v>17.461364206481377</v>
      </c>
      <c r="F438">
        <f ca="1"/>
        <v>7.4188032832649645E-2</v>
      </c>
    </row>
    <row r="439" spans="5:6" x14ac:dyDescent="0.3">
      <c r="E439">
        <f ca="1"/>
        <v>16.685328722259975</v>
      </c>
      <c r="F439">
        <f ca="1"/>
        <v>7.6391955706664863E-2</v>
      </c>
    </row>
    <row r="440" spans="5:6" x14ac:dyDescent="0.3">
      <c r="E440">
        <f ca="1"/>
        <v>19.633380455358086</v>
      </c>
      <c r="F440">
        <f ca="1"/>
        <v>6.3234035264794597E-2</v>
      </c>
    </row>
    <row r="441" spans="5:6" x14ac:dyDescent="0.3">
      <c r="E441">
        <f ca="1"/>
        <v>17.297502623634966</v>
      </c>
      <c r="F441">
        <f ca="1"/>
        <v>7.4758216406186559E-2</v>
      </c>
    </row>
    <row r="442" spans="5:6" x14ac:dyDescent="0.3">
      <c r="E442">
        <f ca="1"/>
        <v>17.298563357821433</v>
      </c>
      <c r="F442">
        <f ca="1"/>
        <v>7.4754690464147025E-2</v>
      </c>
    </row>
    <row r="443" spans="5:6" x14ac:dyDescent="0.3">
      <c r="E443">
        <f ca="1"/>
        <v>21.609855283626537</v>
      </c>
      <c r="F443">
        <f ca="1"/>
        <v>5.1042273474752146E-2</v>
      </c>
    </row>
    <row r="444" spans="5:6" x14ac:dyDescent="0.3">
      <c r="E444">
        <f ca="1"/>
        <v>13.275901198760462</v>
      </c>
      <c r="F444">
        <f ca="1"/>
        <v>6.1451651776604825E-2</v>
      </c>
    </row>
    <row r="445" spans="5:6" x14ac:dyDescent="0.3">
      <c r="E445">
        <f ca="1"/>
        <v>15.134994456354997</v>
      </c>
      <c r="F445">
        <f ca="1"/>
        <v>7.5770272876816883E-2</v>
      </c>
    </row>
    <row r="446" spans="5:6" x14ac:dyDescent="0.3">
      <c r="E446">
        <f ca="1"/>
        <v>19.070989281433182</v>
      </c>
      <c r="F446">
        <f ca="1"/>
        <v>6.6500613976876996E-2</v>
      </c>
    </row>
    <row r="447" spans="5:6" x14ac:dyDescent="0.3">
      <c r="E447">
        <f ca="1"/>
        <v>19.494008673726633</v>
      </c>
      <c r="F447">
        <f ca="1"/>
        <v>6.4060358332859529E-2</v>
      </c>
    </row>
    <row r="448" spans="5:6" x14ac:dyDescent="0.3">
      <c r="E448">
        <f ca="1"/>
        <v>12.858529899608296</v>
      </c>
      <c r="F448">
        <f ca="1"/>
        <v>5.559900126023986E-2</v>
      </c>
    </row>
    <row r="449" spans="5:6" x14ac:dyDescent="0.3">
      <c r="E449">
        <f ca="1"/>
        <v>14.162317444058647</v>
      </c>
      <c r="F449">
        <f ca="1"/>
        <v>7.0517798594423739E-2</v>
      </c>
    </row>
    <row r="450" spans="5:6" x14ac:dyDescent="0.3">
      <c r="E450">
        <f ca="1"/>
        <v>19.881464601525451</v>
      </c>
      <c r="F450">
        <f ca="1"/>
        <v>6.174181801944139E-2</v>
      </c>
    </row>
    <row r="451" spans="5:6" x14ac:dyDescent="0.3">
      <c r="E451">
        <f ca="1"/>
        <v>26.372036833349846</v>
      </c>
      <c r="F451">
        <f ca="1"/>
        <v>2.5989419424338144E-2</v>
      </c>
    </row>
    <row r="452" spans="5:6" x14ac:dyDescent="0.3">
      <c r="E452">
        <f ca="1"/>
        <v>12.245216547917032</v>
      </c>
      <c r="F452">
        <f ca="1"/>
        <v>4.5115926892761934E-2</v>
      </c>
    </row>
    <row r="453" spans="5:6" x14ac:dyDescent="0.3">
      <c r="E453">
        <f ca="1"/>
        <v>31.743513829482662</v>
      </c>
      <c r="F453">
        <f ca="1"/>
        <v>1.0385714912385982E-2</v>
      </c>
    </row>
    <row r="454" spans="5:6" x14ac:dyDescent="0.3">
      <c r="E454">
        <f ca="1"/>
        <v>11.82088850605103</v>
      </c>
      <c r="F454">
        <f ca="1"/>
        <v>3.6638559986226081E-2</v>
      </c>
    </row>
    <row r="455" spans="5:6" x14ac:dyDescent="0.3">
      <c r="E455">
        <f ca="1"/>
        <v>19.073546264189691</v>
      </c>
      <c r="F455">
        <f ca="1"/>
        <v>6.6486219706502314E-2</v>
      </c>
    </row>
    <row r="456" spans="5:6" x14ac:dyDescent="0.3">
      <c r="E456">
        <f ca="1"/>
        <v>18.962108960558808</v>
      </c>
      <c r="F456">
        <f ca="1"/>
        <v>6.7108964026154988E-2</v>
      </c>
    </row>
    <row r="457" spans="5:6" x14ac:dyDescent="0.3">
      <c r="E457">
        <f ca="1"/>
        <v>42.778645583366185</v>
      </c>
      <c r="F457">
        <f ca="1"/>
        <v>1.2181593512500628E-3</v>
      </c>
    </row>
    <row r="458" spans="5:6" x14ac:dyDescent="0.3">
      <c r="E458">
        <f ca="1"/>
        <v>14.38305622410542</v>
      </c>
      <c r="F458">
        <f ca="1"/>
        <v>7.210993455569592E-2</v>
      </c>
    </row>
    <row r="459" spans="5:6" x14ac:dyDescent="0.3">
      <c r="E459">
        <f ca="1"/>
        <v>15.315429951815052</v>
      </c>
      <c r="F459">
        <f ca="1"/>
        <v>7.6279167855692762E-2</v>
      </c>
    </row>
    <row r="460" spans="5:6" x14ac:dyDescent="0.3">
      <c r="E460">
        <f ca="1"/>
        <v>20.50524485076938</v>
      </c>
      <c r="F460">
        <f ca="1"/>
        <v>5.7906940976372771E-2</v>
      </c>
    </row>
    <row r="461" spans="5:6" x14ac:dyDescent="0.3">
      <c r="E461">
        <f ca="1"/>
        <v>16.015897596246223</v>
      </c>
      <c r="F461">
        <f ca="1"/>
        <v>7.7089759717005477E-2</v>
      </c>
    </row>
    <row r="462" spans="5:6" x14ac:dyDescent="0.3">
      <c r="E462">
        <f ca="1"/>
        <v>13.867307644894293</v>
      </c>
      <c r="F462">
        <f ca="1"/>
        <v>6.7989103071857848E-2</v>
      </c>
    </row>
    <row r="463" spans="5:6" x14ac:dyDescent="0.3">
      <c r="E463">
        <f ca="1"/>
        <v>19.882324601111534</v>
      </c>
      <c r="F463">
        <f ca="1"/>
        <v>6.1736603637414816E-2</v>
      </c>
    </row>
    <row r="464" spans="5:6" x14ac:dyDescent="0.3">
      <c r="E464">
        <f ca="1"/>
        <v>12.551881931255606</v>
      </c>
      <c r="F464">
        <f ca="1"/>
        <v>5.0633462489380873E-2</v>
      </c>
    </row>
    <row r="465" spans="5:6" x14ac:dyDescent="0.3">
      <c r="E465">
        <f ca="1"/>
        <v>12.035276629148703</v>
      </c>
      <c r="F465">
        <f ca="1"/>
        <v>4.1036625238716651E-2</v>
      </c>
    </row>
    <row r="466" spans="5:6" x14ac:dyDescent="0.3">
      <c r="E466">
        <f ca="1"/>
        <v>16.095796906347061</v>
      </c>
      <c r="F466">
        <f ca="1"/>
        <v>7.7075582555293454E-2</v>
      </c>
    </row>
    <row r="467" spans="5:6" x14ac:dyDescent="0.3">
      <c r="E467">
        <f ca="1"/>
        <v>15.689314243843565</v>
      </c>
      <c r="F467">
        <f ca="1"/>
        <v>7.6929739152923421E-2</v>
      </c>
    </row>
    <row r="468" spans="5:6" x14ac:dyDescent="0.3">
      <c r="E468">
        <f ca="1"/>
        <v>23.206132021028296</v>
      </c>
      <c r="F468">
        <f ca="1"/>
        <v>4.1547003617944105E-2</v>
      </c>
    </row>
    <row r="469" spans="5:6" x14ac:dyDescent="0.3">
      <c r="E469">
        <f ca="1"/>
        <v>22.333056853908381</v>
      </c>
      <c r="F469">
        <f ca="1"/>
        <v>4.6641798468476277E-2</v>
      </c>
    </row>
    <row r="470" spans="5:6" x14ac:dyDescent="0.3">
      <c r="E470">
        <f ca="1"/>
        <v>17.369778642968299</v>
      </c>
      <c r="F470">
        <f ca="1"/>
        <v>7.4512980959886246E-2</v>
      </c>
    </row>
    <row r="471" spans="5:6" x14ac:dyDescent="0.3">
      <c r="E471">
        <f ca="1"/>
        <v>15.916185257063555</v>
      </c>
      <c r="F471">
        <f ca="1"/>
        <v>7.7078777236236823E-2</v>
      </c>
    </row>
    <row r="472" spans="5:6" x14ac:dyDescent="0.3">
      <c r="E472">
        <f ca="1"/>
        <v>14.804541963121405</v>
      </c>
      <c r="F472">
        <f ca="1"/>
        <v>7.4480964611545256E-2</v>
      </c>
    </row>
    <row r="473" spans="5:6" x14ac:dyDescent="0.3">
      <c r="E473">
        <f ca="1"/>
        <v>24.16240101152534</v>
      </c>
      <c r="F473">
        <f ca="1"/>
        <v>3.632921389536517E-2</v>
      </c>
    </row>
    <row r="474" spans="5:6" x14ac:dyDescent="0.3">
      <c r="E474">
        <f ca="1"/>
        <v>20.32619079777632</v>
      </c>
      <c r="F474">
        <f ca="1"/>
        <v>5.9016319173227055E-2</v>
      </c>
    </row>
    <row r="475" spans="5:6" x14ac:dyDescent="0.3">
      <c r="E475">
        <f ca="1"/>
        <v>16.811343087790114</v>
      </c>
      <c r="F475">
        <f ca="1"/>
        <v>7.6125608478708862E-2</v>
      </c>
    </row>
    <row r="476" spans="5:6" x14ac:dyDescent="0.3">
      <c r="E476">
        <f ca="1"/>
        <v>18.758887881100641</v>
      </c>
      <c r="F476">
        <f ca="1"/>
        <v>6.8218647378552072E-2</v>
      </c>
    </row>
    <row r="477" spans="5:6" x14ac:dyDescent="0.3">
      <c r="E477">
        <f ca="1"/>
        <v>21.149203701370482</v>
      </c>
      <c r="F477">
        <f ca="1"/>
        <v>5.3897694213221901E-2</v>
      </c>
    </row>
    <row r="478" spans="5:6" x14ac:dyDescent="0.3">
      <c r="E478">
        <f ca="1"/>
        <v>19.77537251428523</v>
      </c>
      <c r="F478">
        <f ca="1"/>
        <v>6.2382993500504087E-2</v>
      </c>
    </row>
    <row r="479" spans="5:6" x14ac:dyDescent="0.3">
      <c r="E479">
        <f ca="1"/>
        <v>17.389165389682574</v>
      </c>
      <c r="F479">
        <f ca="1"/>
        <v>7.4445502264209595E-2</v>
      </c>
    </row>
    <row r="480" spans="5:6" x14ac:dyDescent="0.3">
      <c r="E480">
        <f ca="1"/>
        <v>22.241936750774641</v>
      </c>
      <c r="F480">
        <f ca="1"/>
        <v>4.7188657748456306E-2</v>
      </c>
    </row>
    <row r="481" spans="5:6" x14ac:dyDescent="0.3">
      <c r="E481">
        <f ca="1"/>
        <v>15.123073900559401</v>
      </c>
      <c r="F481">
        <f ca="1"/>
        <v>7.5731938152362135E-2</v>
      </c>
    </row>
    <row r="482" spans="5:6" x14ac:dyDescent="0.3">
      <c r="E482">
        <f ca="1"/>
        <v>19.7346303943396</v>
      </c>
      <c r="F482">
        <f ca="1"/>
        <v>6.2628059609716707E-2</v>
      </c>
    </row>
    <row r="483" spans="5:6" x14ac:dyDescent="0.3">
      <c r="E483">
        <f ca="1"/>
        <v>12.415355231019664</v>
      </c>
      <c r="F483">
        <f ca="1"/>
        <v>4.8243796654354951E-2</v>
      </c>
    </row>
    <row r="484" spans="5:6" x14ac:dyDescent="0.3">
      <c r="E484">
        <f ca="1"/>
        <v>15.327420769976792</v>
      </c>
      <c r="F484">
        <f ca="1"/>
        <v>7.630833198774635E-2</v>
      </c>
    </row>
    <row r="485" spans="5:6" x14ac:dyDescent="0.3">
      <c r="E485">
        <f ca="1"/>
        <v>11.965221664848539</v>
      </c>
      <c r="F485">
        <f ca="1"/>
        <v>3.9624145121502849E-2</v>
      </c>
    </row>
    <row r="486" spans="5:6" x14ac:dyDescent="0.3">
      <c r="E486">
        <f ca="1"/>
        <v>16.3065539083102</v>
      </c>
      <c r="F486">
        <f ca="1"/>
        <v>7.694432604645253E-2</v>
      </c>
    </row>
    <row r="487" spans="5:6" x14ac:dyDescent="0.3">
      <c r="E487">
        <f ca="1"/>
        <v>17.124596156429909</v>
      </c>
      <c r="F487">
        <f ca="1"/>
        <v>7.5302778539917917E-2</v>
      </c>
    </row>
    <row r="488" spans="5:6" x14ac:dyDescent="0.3">
      <c r="E488">
        <f ca="1"/>
        <v>11.329289739849699</v>
      </c>
      <c r="F488">
        <f ca="1"/>
        <v>2.5841487029707566E-2</v>
      </c>
    </row>
    <row r="489" spans="5:6" x14ac:dyDescent="0.3">
      <c r="E489">
        <f ca="1"/>
        <v>16.404134418507162</v>
      </c>
      <c r="F489">
        <f ca="1"/>
        <v>7.6839480579747682E-2</v>
      </c>
    </row>
    <row r="490" spans="5:6" x14ac:dyDescent="0.3">
      <c r="E490">
        <f ca="1"/>
        <v>21.055922198611377</v>
      </c>
      <c r="F490">
        <f ca="1"/>
        <v>5.4478454924069344E-2</v>
      </c>
    </row>
    <row r="491" spans="5:6" x14ac:dyDescent="0.3">
      <c r="E491">
        <f ca="1"/>
        <v>23.995401361269948</v>
      </c>
      <c r="F491">
        <f ca="1"/>
        <v>3.7210067916671516E-2</v>
      </c>
    </row>
    <row r="492" spans="5:6" x14ac:dyDescent="0.3">
      <c r="E492">
        <f ca="1"/>
        <v>23.190691431703641</v>
      </c>
      <c r="F492">
        <f ca="1"/>
        <v>4.1634565644397679E-2</v>
      </c>
    </row>
    <row r="493" spans="5:6" x14ac:dyDescent="0.3">
      <c r="E493">
        <f ca="1"/>
        <v>23.925675276330992</v>
      </c>
      <c r="F493">
        <f ca="1"/>
        <v>3.7581770447364826E-2</v>
      </c>
    </row>
    <row r="494" spans="5:6" x14ac:dyDescent="0.3">
      <c r="E494">
        <f ca="1"/>
        <v>26.491992562127837</v>
      </c>
      <c r="F494">
        <f ca="1"/>
        <v>2.5499295158676868E-2</v>
      </c>
    </row>
    <row r="495" spans="5:6" x14ac:dyDescent="0.3">
      <c r="E495">
        <f ca="1"/>
        <v>11.981268070410772</v>
      </c>
      <c r="F495">
        <f ca="1"/>
        <v>3.9949857573126524E-2</v>
      </c>
    </row>
    <row r="496" spans="5:6" x14ac:dyDescent="0.3">
      <c r="E496">
        <f ca="1"/>
        <v>18.492537035728951</v>
      </c>
      <c r="F496">
        <f ca="1"/>
        <v>6.9615268607866834E-2</v>
      </c>
    </row>
    <row r="497" spans="5:6" x14ac:dyDescent="0.3">
      <c r="E497">
        <f ca="1"/>
        <v>14.581938912520391</v>
      </c>
      <c r="F497">
        <f ca="1"/>
        <v>7.3334792514358552E-2</v>
      </c>
    </row>
    <row r="498" spans="5:6" x14ac:dyDescent="0.3">
      <c r="E498">
        <f ca="1"/>
        <v>13.684498557942767</v>
      </c>
      <c r="F498">
        <f ca="1"/>
        <v>6.618233113165102E-2</v>
      </c>
    </row>
    <row r="499" spans="5:6" x14ac:dyDescent="0.3">
      <c r="E499">
        <f ca="1"/>
        <v>26.116245552103077</v>
      </c>
      <c r="F499">
        <f ca="1"/>
        <v>2.7058923048933651E-2</v>
      </c>
    </row>
    <row r="500" spans="5:6" x14ac:dyDescent="0.3">
      <c r="E500">
        <f ca="1"/>
        <v>21.258268467940333</v>
      </c>
      <c r="F500">
        <f ca="1"/>
        <v>5.3219434465988688E-2</v>
      </c>
    </row>
    <row r="501" spans="5:6" x14ac:dyDescent="0.3">
      <c r="E501">
        <f ca="1"/>
        <v>20.685180968902063</v>
      </c>
      <c r="F501">
        <f ca="1"/>
        <v>5.678816841704809E-2</v>
      </c>
    </row>
    <row r="502" spans="5:6" x14ac:dyDescent="0.3">
      <c r="E502">
        <f ca="1"/>
        <v>15.184443177883352</v>
      </c>
      <c r="F502">
        <f ca="1"/>
        <v>7.5922977972738004E-2</v>
      </c>
    </row>
    <row r="503" spans="5:6" x14ac:dyDescent="0.3">
      <c r="E503">
        <f ca="1"/>
        <v>19.916298392808478</v>
      </c>
      <c r="F503">
        <f ca="1"/>
        <v>6.153040643261385E-2</v>
      </c>
    </row>
    <row r="504" spans="5:6" x14ac:dyDescent="0.3">
      <c r="E504">
        <f ca="1"/>
        <v>23.41946285726587</v>
      </c>
      <c r="F504">
        <f ca="1"/>
        <v>4.0347520749527813E-2</v>
      </c>
    </row>
    <row r="505" spans="5:6" x14ac:dyDescent="0.3">
      <c r="E505">
        <f ca="1"/>
        <v>16.609837068604371</v>
      </c>
      <c r="F505">
        <f ca="1"/>
        <v>7.6532519733153448E-2</v>
      </c>
    </row>
    <row r="506" spans="5:6" x14ac:dyDescent="0.3">
      <c r="E506">
        <f ca="1"/>
        <v>13.991829021680646</v>
      </c>
      <c r="F506">
        <f ca="1"/>
        <v>6.9113739168015401E-2</v>
      </c>
    </row>
    <row r="507" spans="5:6" x14ac:dyDescent="0.3">
      <c r="E507">
        <f ca="1"/>
        <v>10.095550835552192</v>
      </c>
      <c r="F507">
        <f ca="1"/>
        <v>6.7793999446944919E-4</v>
      </c>
    </row>
    <row r="508" spans="5:6" x14ac:dyDescent="0.3">
      <c r="E508">
        <f ca="1"/>
        <v>26.91231175361332</v>
      </c>
      <c r="F508">
        <f ca="1"/>
        <v>2.3838963443870854E-2</v>
      </c>
    </row>
    <row r="509" spans="5:6" x14ac:dyDescent="0.3">
      <c r="E509">
        <f ca="1"/>
        <v>19.624953787620306</v>
      </c>
      <c r="F509">
        <f ca="1"/>
        <v>6.3284262283092488E-2</v>
      </c>
    </row>
    <row r="510" spans="5:6" x14ac:dyDescent="0.3">
      <c r="E510">
        <f ca="1"/>
        <v>25.975029869380762</v>
      </c>
      <c r="F510">
        <f ca="1"/>
        <v>2.76636518356141E-2</v>
      </c>
    </row>
    <row r="511" spans="5:6" x14ac:dyDescent="0.3">
      <c r="E511">
        <f ca="1"/>
        <v>12.31187210611877</v>
      </c>
      <c r="F511">
        <f ca="1"/>
        <v>4.6360830245231369E-2</v>
      </c>
    </row>
    <row r="512" spans="5:6" x14ac:dyDescent="0.3">
      <c r="E512">
        <f ca="1"/>
        <v>17.352370647584319</v>
      </c>
      <c r="F512">
        <f ca="1"/>
        <v>7.4572964941145001E-2</v>
      </c>
    </row>
    <row r="513" spans="5:6" x14ac:dyDescent="0.3">
      <c r="E513">
        <f ca="1"/>
        <v>11.49772148197065</v>
      </c>
      <c r="F513">
        <f ca="1"/>
        <v>2.9631072194627017E-2</v>
      </c>
    </row>
    <row r="514" spans="5:6" x14ac:dyDescent="0.3">
      <c r="E514">
        <f ca="1"/>
        <v>19.835385126475394</v>
      </c>
      <c r="F514">
        <f ca="1"/>
        <v>6.2020820231127372E-2</v>
      </c>
    </row>
    <row r="515" spans="5:6" x14ac:dyDescent="0.3">
      <c r="E515">
        <f ca="1"/>
        <v>14.522185409343784</v>
      </c>
      <c r="F515">
        <f ca="1"/>
        <v>7.2987136648894349E-2</v>
      </c>
    </row>
    <row r="516" spans="5:6" x14ac:dyDescent="0.3">
      <c r="E516">
        <f ca="1"/>
        <v>31.25484342688668</v>
      </c>
      <c r="F516">
        <f ca="1"/>
        <v>1.134188876333112E-2</v>
      </c>
    </row>
    <row r="517" spans="5:6" x14ac:dyDescent="0.3">
      <c r="E517">
        <f ca="1"/>
        <v>12.650767055171322</v>
      </c>
      <c r="F517">
        <f ca="1"/>
        <v>5.2295918154206374E-2</v>
      </c>
    </row>
    <row r="518" spans="5:6" x14ac:dyDescent="0.3">
      <c r="E518">
        <f ca="1"/>
        <v>20.813098045652172</v>
      </c>
      <c r="F518">
        <f ca="1"/>
        <v>5.5991464879883504E-2</v>
      </c>
    </row>
    <row r="519" spans="5:6" x14ac:dyDescent="0.3">
      <c r="E519">
        <f ca="1"/>
        <v>24.915724392878104</v>
      </c>
      <c r="F519">
        <f ca="1"/>
        <v>3.2525662228388874E-2</v>
      </c>
    </row>
    <row r="520" spans="5:6" x14ac:dyDescent="0.3">
      <c r="E520">
        <f ca="1"/>
        <v>18.492589694451546</v>
      </c>
      <c r="F520">
        <f ca="1"/>
        <v>6.9614999626990484E-2</v>
      </c>
    </row>
    <row r="521" spans="5:6" x14ac:dyDescent="0.3">
      <c r="E521">
        <f ca="1"/>
        <v>15.615805793320614</v>
      </c>
      <c r="F521">
        <f ca="1"/>
        <v>7.6842869814373868E-2</v>
      </c>
    </row>
    <row r="522" spans="5:6" x14ac:dyDescent="0.3">
      <c r="E522">
        <f ca="1"/>
        <v>19.289339648820246</v>
      </c>
      <c r="F522">
        <f ca="1"/>
        <v>6.5255008119733462E-2</v>
      </c>
    </row>
    <row r="523" spans="5:6" x14ac:dyDescent="0.3">
      <c r="E523">
        <f ca="1"/>
        <v>12.88701069412412</v>
      </c>
      <c r="F523">
        <f ca="1"/>
        <v>5.6031623658818058E-2</v>
      </c>
    </row>
    <row r="524" spans="5:6" x14ac:dyDescent="0.3">
      <c r="E524">
        <f ca="1"/>
        <v>14.81231586975013</v>
      </c>
      <c r="F524">
        <f ca="1"/>
        <v>7.451684411611928E-2</v>
      </c>
    </row>
    <row r="525" spans="5:6" x14ac:dyDescent="0.3">
      <c r="E525">
        <f ca="1"/>
        <v>20.246477528636639</v>
      </c>
      <c r="F525">
        <f ca="1"/>
        <v>5.9508437529599882E-2</v>
      </c>
    </row>
    <row r="526" spans="5:6" x14ac:dyDescent="0.3">
      <c r="E526">
        <f ca="1"/>
        <v>21.03286294743998</v>
      </c>
      <c r="F526">
        <f ca="1"/>
        <v>5.4622086101583228E-2</v>
      </c>
    </row>
    <row r="527" spans="5:6" x14ac:dyDescent="0.3">
      <c r="E527">
        <f ca="1"/>
        <v>51.097361209939166</v>
      </c>
      <c r="F527">
        <f ca="1"/>
        <v>2.1372012995722777E-4</v>
      </c>
    </row>
    <row r="528" spans="5:6" x14ac:dyDescent="0.3">
      <c r="E528">
        <f ca="1"/>
        <v>29.435880132653811</v>
      </c>
      <c r="F528">
        <f ca="1"/>
        <v>1.5627743221771306E-2</v>
      </c>
    </row>
    <row r="529" spans="5:6" x14ac:dyDescent="0.3">
      <c r="E529">
        <f ca="1"/>
        <v>16.58465525517029</v>
      </c>
      <c r="F529">
        <f ca="1"/>
        <v>7.657614942704144E-2</v>
      </c>
    </row>
    <row r="530" spans="5:6" x14ac:dyDescent="0.3">
      <c r="E530">
        <f ca="1"/>
        <v>18.90989692072829</v>
      </c>
      <c r="F530">
        <f ca="1"/>
        <v>6.7397389400534621E-2</v>
      </c>
    </row>
    <row r="531" spans="5:6" x14ac:dyDescent="0.3">
      <c r="E531">
        <f ca="1"/>
        <v>21.519266564289616</v>
      </c>
      <c r="F531">
        <f ca="1"/>
        <v>5.1601531127305172E-2</v>
      </c>
    </row>
    <row r="532" spans="5:6" x14ac:dyDescent="0.3">
      <c r="E532">
        <f ca="1"/>
        <v>13.799593154170807</v>
      </c>
      <c r="F532">
        <f ca="1"/>
        <v>6.7341669911074362E-2</v>
      </c>
    </row>
    <row r="533" spans="5:6" x14ac:dyDescent="0.3">
      <c r="E533">
        <f ca="1"/>
        <v>19.664645733805429</v>
      </c>
      <c r="F533">
        <f ca="1"/>
        <v>6.3047395837199066E-2</v>
      </c>
    </row>
    <row r="534" spans="5:6" x14ac:dyDescent="0.3">
      <c r="E534">
        <f ca="1"/>
        <v>17.701954005079273</v>
      </c>
      <c r="F534">
        <f ca="1"/>
        <v>7.3263248598338382E-2</v>
      </c>
    </row>
    <row r="535" spans="5:6" x14ac:dyDescent="0.3">
      <c r="E535">
        <f ca="1"/>
        <v>17.206185187127872</v>
      </c>
      <c r="F535">
        <f ca="1"/>
        <v>7.505339364030239E-2</v>
      </c>
    </row>
    <row r="536" spans="5:6" x14ac:dyDescent="0.3">
      <c r="E536">
        <f ca="1"/>
        <v>20.107160443138689</v>
      </c>
      <c r="F536">
        <f ca="1"/>
        <v>6.0365188295390955E-2</v>
      </c>
    </row>
    <row r="537" spans="5:6" x14ac:dyDescent="0.3">
      <c r="E537">
        <f ca="1"/>
        <v>14.999350124441412</v>
      </c>
      <c r="F537">
        <f ca="1"/>
        <v>7.5298549216829228E-2</v>
      </c>
    </row>
    <row r="538" spans="5:6" x14ac:dyDescent="0.3">
      <c r="E538">
        <f ca="1"/>
        <v>22.18397882627</v>
      </c>
      <c r="F538">
        <f ca="1"/>
        <v>4.7537772986232227E-2</v>
      </c>
    </row>
    <row r="539" spans="5:6" x14ac:dyDescent="0.3">
      <c r="E539">
        <f ca="1"/>
        <v>39.482305344158291</v>
      </c>
      <c r="F539">
        <f ca="1"/>
        <v>2.3689470328409862E-3</v>
      </c>
    </row>
    <row r="540" spans="5:6" x14ac:dyDescent="0.3">
      <c r="E540">
        <f ca="1"/>
        <v>15.421222510249262</v>
      </c>
      <c r="F540">
        <f ca="1"/>
        <v>7.651699677875827E-2</v>
      </c>
    </row>
    <row r="541" spans="5:6" x14ac:dyDescent="0.3">
      <c r="E541">
        <f ca="1"/>
        <v>12.635478149746088</v>
      </c>
      <c r="F541">
        <f ca="1"/>
        <v>5.2042667348991198E-2</v>
      </c>
    </row>
    <row r="542" spans="5:6" x14ac:dyDescent="0.3">
      <c r="E542">
        <f ca="1"/>
        <v>25.529694466817656</v>
      </c>
      <c r="F542">
        <f ca="1"/>
        <v>2.9637600247654033E-2</v>
      </c>
    </row>
    <row r="543" spans="5:6" x14ac:dyDescent="0.3">
      <c r="E543">
        <f ca="1"/>
        <v>18.243829910874702</v>
      </c>
      <c r="F543">
        <f ca="1"/>
        <v>7.0850822450999509E-2</v>
      </c>
    </row>
    <row r="544" spans="5:6" x14ac:dyDescent="0.3">
      <c r="E544">
        <f ca="1"/>
        <v>21.9129243202552</v>
      </c>
      <c r="F544">
        <f ca="1"/>
        <v>4.9182666661047966E-2</v>
      </c>
    </row>
    <row r="545" spans="5:6" x14ac:dyDescent="0.3">
      <c r="E545">
        <f ca="1"/>
        <v>16.152086418782748</v>
      </c>
      <c r="F545">
        <f ca="1"/>
        <v>7.7053641338384743E-2</v>
      </c>
    </row>
    <row r="546" spans="5:6" x14ac:dyDescent="0.3">
      <c r="E546">
        <f ca="1"/>
        <v>39.688495914151446</v>
      </c>
      <c r="F546">
        <f ca="1"/>
        <v>2.2735715586517341E-3</v>
      </c>
    </row>
    <row r="547" spans="5:6" x14ac:dyDescent="0.3">
      <c r="E547">
        <f ca="1"/>
        <v>17.694980286121698</v>
      </c>
      <c r="F547">
        <f ca="1"/>
        <v>7.3291434175573322E-2</v>
      </c>
    </row>
    <row r="548" spans="5:6" x14ac:dyDescent="0.3">
      <c r="E548">
        <f ca="1"/>
        <v>14.75653045871575</v>
      </c>
      <c r="F548">
        <f ca="1"/>
        <v>7.4253257731641806E-2</v>
      </c>
    </row>
    <row r="549" spans="5:6" x14ac:dyDescent="0.3">
      <c r="E549">
        <f ca="1"/>
        <v>25.981274147134197</v>
      </c>
      <c r="F549">
        <f ca="1"/>
        <v>2.7636696569558337E-2</v>
      </c>
    </row>
    <row r="550" spans="5:6" x14ac:dyDescent="0.3">
      <c r="E550">
        <f ca="1"/>
        <v>11.232168568104976</v>
      </c>
      <c r="F550">
        <f ca="1"/>
        <v>2.3628600985978208E-2</v>
      </c>
    </row>
    <row r="551" spans="5:6" x14ac:dyDescent="0.3">
      <c r="E551">
        <f ca="1"/>
        <v>17.801994773198999</v>
      </c>
      <c r="F551">
        <f ca="1"/>
        <v>7.2850323563885391E-2</v>
      </c>
    </row>
    <row r="552" spans="5:6" x14ac:dyDescent="0.3">
      <c r="E552">
        <f ca="1"/>
        <v>20.377166061579665</v>
      </c>
      <c r="F552">
        <f ca="1"/>
        <v>5.8700997644264535E-2</v>
      </c>
    </row>
    <row r="553" spans="5:6" x14ac:dyDescent="0.3">
      <c r="E553">
        <f ca="1"/>
        <v>16.846243090113362</v>
      </c>
      <c r="F553">
        <f ca="1"/>
        <v>7.6045040652685567E-2</v>
      </c>
    </row>
    <row r="554" spans="5:6" x14ac:dyDescent="0.3">
      <c r="E554">
        <f ca="1"/>
        <v>19.382606535788199</v>
      </c>
      <c r="F554">
        <f ca="1"/>
        <v>6.4713593623228469E-2</v>
      </c>
    </row>
    <row r="555" spans="5:6" x14ac:dyDescent="0.3">
      <c r="E555">
        <f ca="1"/>
        <v>30.387712709156187</v>
      </c>
      <c r="F555">
        <f ca="1"/>
        <v>1.3234233643544492E-2</v>
      </c>
    </row>
    <row r="556" spans="5:6" x14ac:dyDescent="0.3">
      <c r="E556">
        <f ca="1"/>
        <v>17.436486813676471</v>
      </c>
      <c r="F556">
        <f ca="1"/>
        <v>7.427783611362114E-2</v>
      </c>
    </row>
    <row r="557" spans="5:6" x14ac:dyDescent="0.3">
      <c r="E557">
        <f ca="1"/>
        <v>30.422851445900577</v>
      </c>
      <c r="F557">
        <f ca="1"/>
        <v>1.315241390244128E-2</v>
      </c>
    </row>
    <row r="558" spans="5:6" x14ac:dyDescent="0.3">
      <c r="E558">
        <f ca="1"/>
        <v>16.613629993296559</v>
      </c>
      <c r="F558">
        <f ca="1"/>
        <v>7.6525805629878235E-2</v>
      </c>
    </row>
    <row r="559" spans="5:6" x14ac:dyDescent="0.3">
      <c r="E559">
        <f ca="1"/>
        <v>14.091392782209901</v>
      </c>
      <c r="F559">
        <f ca="1"/>
        <v>6.9952502680648884E-2</v>
      </c>
    </row>
    <row r="560" spans="5:6" x14ac:dyDescent="0.3">
      <c r="E560">
        <f ca="1"/>
        <v>25.164212667885501</v>
      </c>
      <c r="F560">
        <f ca="1"/>
        <v>3.1333589586408556E-2</v>
      </c>
    </row>
    <row r="561" spans="5:6" x14ac:dyDescent="0.3">
      <c r="E561">
        <f ca="1"/>
        <v>17.949988574001196</v>
      </c>
      <c r="F561">
        <f ca="1"/>
        <v>7.2211195727713853E-2</v>
      </c>
    </row>
    <row r="562" spans="5:6" x14ac:dyDescent="0.3">
      <c r="E562">
        <f ca="1"/>
        <v>21.214432808359739</v>
      </c>
      <c r="F562">
        <f ca="1"/>
        <v>5.3491924152841812E-2</v>
      </c>
    </row>
    <row r="563" spans="5:6" x14ac:dyDescent="0.3">
      <c r="E563">
        <f ca="1"/>
        <v>22.434574876851009</v>
      </c>
      <c r="F563">
        <f ca="1"/>
        <v>4.6035559021222111E-2</v>
      </c>
    </row>
    <row r="564" spans="5:6" x14ac:dyDescent="0.3">
      <c r="E564">
        <f ca="1"/>
        <v>20.460240669902177</v>
      </c>
      <c r="F564">
        <f ca="1"/>
        <v>5.8186218937565953E-2</v>
      </c>
    </row>
    <row r="565" spans="5:6" x14ac:dyDescent="0.3">
      <c r="E565">
        <f ca="1"/>
        <v>17.110456368231951</v>
      </c>
      <c r="F565">
        <f ca="1"/>
        <v>7.5344584897810998E-2</v>
      </c>
    </row>
    <row r="566" spans="5:6" x14ac:dyDescent="0.3">
      <c r="E566">
        <f ca="1"/>
        <v>10.301124475057899</v>
      </c>
      <c r="F566">
        <f ca="1"/>
        <v>3.6027881973907136E-3</v>
      </c>
    </row>
    <row r="567" spans="5:6" x14ac:dyDescent="0.3">
      <c r="E567">
        <f ca="1"/>
        <v>16.127376293243259</v>
      </c>
      <c r="F567">
        <f ca="1"/>
        <v>7.7064474568976846E-2</v>
      </c>
    </row>
    <row r="568" spans="5:6" x14ac:dyDescent="0.3">
      <c r="E568">
        <f ca="1"/>
        <v>21.876719126873741</v>
      </c>
      <c r="F568">
        <f ca="1"/>
        <v>4.9403777358790271E-2</v>
      </c>
    </row>
    <row r="569" spans="5:6" x14ac:dyDescent="0.3">
      <c r="E569">
        <f ca="1"/>
        <v>18.322804925409251</v>
      </c>
      <c r="F569">
        <f ca="1"/>
        <v>7.0466277853956108E-2</v>
      </c>
    </row>
    <row r="570" spans="5:6" x14ac:dyDescent="0.3">
      <c r="E570">
        <f ca="1"/>
        <v>16.97827741815285</v>
      </c>
      <c r="F570">
        <f ca="1"/>
        <v>7.5714546233253063E-2</v>
      </c>
    </row>
    <row r="571" spans="5:6" x14ac:dyDescent="0.3">
      <c r="E571">
        <f ca="1"/>
        <v>13.955215031949967</v>
      </c>
      <c r="F571">
        <f ca="1"/>
        <v>6.8791844715641481E-2</v>
      </c>
    </row>
    <row r="572" spans="5:6" x14ac:dyDescent="0.3">
      <c r="E572">
        <f ca="1"/>
        <v>20.73641012658846</v>
      </c>
      <c r="F572">
        <f ca="1"/>
        <v>5.6469188036035865E-2</v>
      </c>
    </row>
    <row r="573" spans="5:6" x14ac:dyDescent="0.3">
      <c r="E573">
        <f ca="1"/>
        <v>13.682988946391767</v>
      </c>
      <c r="F573">
        <f ca="1"/>
        <v>6.616662775824482E-2</v>
      </c>
    </row>
    <row r="574" spans="5:6" x14ac:dyDescent="0.3">
      <c r="E574">
        <f ca="1"/>
        <v>22.10725151648024</v>
      </c>
      <c r="F574">
        <f ca="1"/>
        <v>4.8001414755942856E-2</v>
      </c>
    </row>
    <row r="575" spans="5:6" x14ac:dyDescent="0.3">
      <c r="E575">
        <f ca="1"/>
        <v>25.475592882219772</v>
      </c>
      <c r="F575">
        <f ca="1"/>
        <v>2.9884336501286329E-2</v>
      </c>
    </row>
    <row r="576" spans="5:6" x14ac:dyDescent="0.3">
      <c r="E576">
        <f ca="1"/>
        <v>15.882405109997046</v>
      </c>
      <c r="F576">
        <f ca="1"/>
        <v>7.7067664375739739E-2</v>
      </c>
    </row>
    <row r="577" spans="5:6" x14ac:dyDescent="0.3">
      <c r="E577">
        <f ca="1"/>
        <v>27.17535345946909</v>
      </c>
      <c r="F577">
        <f ca="1"/>
        <v>2.2844520088579737E-2</v>
      </c>
    </row>
    <row r="578" spans="5:6" x14ac:dyDescent="0.3">
      <c r="E578">
        <f ca="1"/>
        <v>19.257087108658332</v>
      </c>
      <c r="F578">
        <f ca="1"/>
        <v>6.5440993671953773E-2</v>
      </c>
    </row>
    <row r="579" spans="5:6" x14ac:dyDescent="0.3">
      <c r="E579">
        <f ca="1"/>
        <v>17.017276097968182</v>
      </c>
      <c r="F579">
        <f ca="1"/>
        <v>7.5609366043518533E-2</v>
      </c>
    </row>
    <row r="580" spans="5:6" x14ac:dyDescent="0.3">
      <c r="E580">
        <f ca="1"/>
        <v>27.800594040954273</v>
      </c>
      <c r="F580">
        <f ca="1"/>
        <v>2.0615345800039795E-2</v>
      </c>
    </row>
    <row r="581" spans="5:6" x14ac:dyDescent="0.3">
      <c r="E581">
        <f ca="1"/>
        <v>20.202378234480868</v>
      </c>
      <c r="F581">
        <f ca="1"/>
        <v>5.9780123760702311E-2</v>
      </c>
    </row>
    <row r="582" spans="5:6" x14ac:dyDescent="0.3">
      <c r="E582">
        <f ca="1"/>
        <v>16.082135853273648</v>
      </c>
      <c r="F582">
        <f ca="1"/>
        <v>7.7079428667012867E-2</v>
      </c>
    </row>
    <row r="583" spans="5:6" x14ac:dyDescent="0.3">
      <c r="E583">
        <f ca="1"/>
        <v>20.180670572626486</v>
      </c>
      <c r="F583">
        <f ca="1"/>
        <v>5.9913699391834899E-2</v>
      </c>
    </row>
    <row r="584" spans="5:6" x14ac:dyDescent="0.3">
      <c r="E584">
        <f ca="1"/>
        <v>14.120519243899302</v>
      </c>
      <c r="F584">
        <f ca="1"/>
        <v>7.0187867816833852E-2</v>
      </c>
    </row>
    <row r="585" spans="5:6" x14ac:dyDescent="0.3">
      <c r="E585">
        <f ca="1"/>
        <v>21.691785757962943</v>
      </c>
      <c r="F585">
        <f ca="1"/>
        <v>5.0537713074233791E-2</v>
      </c>
    </row>
    <row r="586" spans="5:6" x14ac:dyDescent="0.3">
      <c r="E586">
        <f ca="1"/>
        <v>20.11333615449286</v>
      </c>
      <c r="F586">
        <f ca="1"/>
        <v>6.0327310605477115E-2</v>
      </c>
    </row>
    <row r="587" spans="5:6" x14ac:dyDescent="0.3">
      <c r="E587">
        <f ca="1"/>
        <v>30.928941278496829</v>
      </c>
      <c r="F587">
        <f ca="1"/>
        <v>1.2022749094344146E-2</v>
      </c>
    </row>
    <row r="588" spans="5:6" x14ac:dyDescent="0.3">
      <c r="E588">
        <f ca="1"/>
        <v>17.001801642255749</v>
      </c>
      <c r="F588">
        <f ca="1"/>
        <v>7.5651505073081354E-2</v>
      </c>
    </row>
    <row r="589" spans="5:6" x14ac:dyDescent="0.3">
      <c r="E589">
        <f ca="1"/>
        <v>15.143568682666285</v>
      </c>
      <c r="F589">
        <f ca="1"/>
        <v>7.5797479281447477E-2</v>
      </c>
    </row>
    <row r="590" spans="5:6" x14ac:dyDescent="0.3">
      <c r="E590">
        <f ca="1"/>
        <v>16.72328011634027</v>
      </c>
      <c r="F590">
        <f ca="1"/>
        <v>7.6315853760034719E-2</v>
      </c>
    </row>
    <row r="591" spans="5:6" x14ac:dyDescent="0.3">
      <c r="E591">
        <f ca="1"/>
        <v>13.821996718993365</v>
      </c>
      <c r="F591">
        <f ca="1"/>
        <v>6.7558697122618333E-2</v>
      </c>
    </row>
    <row r="592" spans="5:6" x14ac:dyDescent="0.3">
      <c r="E592">
        <f ca="1"/>
        <v>17.219659265611021</v>
      </c>
      <c r="F592">
        <f ca="1"/>
        <v>7.5010891823108231E-2</v>
      </c>
    </row>
    <row r="593" spans="5:6" x14ac:dyDescent="0.3">
      <c r="E593">
        <f ca="1"/>
        <v>16.376973498397398</v>
      </c>
      <c r="F593">
        <f ca="1"/>
        <v>7.6871373296379344E-2</v>
      </c>
    </row>
    <row r="594" spans="5:6" x14ac:dyDescent="0.3">
      <c r="E594">
        <f ca="1"/>
        <v>16.387956457831272</v>
      </c>
      <c r="F594">
        <f ca="1"/>
        <v>7.6858726228436272E-2</v>
      </c>
    </row>
    <row r="595" spans="5:6" x14ac:dyDescent="0.3">
      <c r="E595">
        <f ca="1"/>
        <v>18.50310435589887</v>
      </c>
      <c r="F595">
        <f ca="1"/>
        <v>6.9561231222248388E-2</v>
      </c>
    </row>
    <row r="596" spans="5:6" x14ac:dyDescent="0.3">
      <c r="E596">
        <f ca="1"/>
        <v>14.556507926995648</v>
      </c>
      <c r="F596">
        <f ca="1"/>
        <v>7.3188939582916848E-2</v>
      </c>
    </row>
    <row r="597" spans="5:6" x14ac:dyDescent="0.3">
      <c r="E597">
        <f ca="1"/>
        <v>23.61856306615363</v>
      </c>
      <c r="F597">
        <f ca="1"/>
        <v>3.9245878379628708E-2</v>
      </c>
    </row>
    <row r="598" spans="5:6" x14ac:dyDescent="0.3">
      <c r="E598">
        <f ca="1"/>
        <v>19.235238448197062</v>
      </c>
      <c r="F598">
        <f ca="1"/>
        <v>6.5566608115060529E-2</v>
      </c>
    </row>
    <row r="599" spans="5:6" x14ac:dyDescent="0.3">
      <c r="E599">
        <f ca="1"/>
        <v>15.174901060597929</v>
      </c>
      <c r="F599">
        <f ca="1"/>
        <v>7.5894299101271517E-2</v>
      </c>
    </row>
    <row r="600" spans="5:6" x14ac:dyDescent="0.3">
      <c r="E600">
        <f ca="1"/>
        <v>17.65805165380463</v>
      </c>
      <c r="F600">
        <f ca="1"/>
        <v>7.3439356896895222E-2</v>
      </c>
    </row>
    <row r="601" spans="5:6" x14ac:dyDescent="0.3">
      <c r="E601">
        <f ca="1"/>
        <v>15.390466465388554</v>
      </c>
      <c r="F601">
        <f ca="1"/>
        <v>7.6452357973566878E-2</v>
      </c>
    </row>
    <row r="602" spans="5:6" x14ac:dyDescent="0.3">
      <c r="E602">
        <f ca="1"/>
        <v>12.851768391090296</v>
      </c>
      <c r="F602">
        <f ca="1"/>
        <v>5.5495578054018405E-2</v>
      </c>
    </row>
    <row r="603" spans="5:6" x14ac:dyDescent="0.3">
      <c r="E603">
        <f ca="1"/>
        <v>18.140802791766585</v>
      </c>
      <c r="F603">
        <f ca="1"/>
        <v>7.13408436122656E-2</v>
      </c>
    </row>
    <row r="604" spans="5:6" x14ac:dyDescent="0.3">
      <c r="E604">
        <f ca="1"/>
        <v>18.562623676321003</v>
      </c>
      <c r="F604">
        <f ca="1"/>
        <v>6.9254668487709461E-2</v>
      </c>
    </row>
    <row r="605" spans="5:6" x14ac:dyDescent="0.3">
      <c r="E605">
        <f ca="1"/>
        <v>25.419036072522204</v>
      </c>
      <c r="F605">
        <f ca="1"/>
        <v>3.0143875541483574E-2</v>
      </c>
    </row>
    <row r="606" spans="5:6" x14ac:dyDescent="0.3">
      <c r="E606">
        <f ca="1"/>
        <v>15.183369649482684</v>
      </c>
      <c r="F606">
        <f ca="1"/>
        <v>7.5919770223352862E-2</v>
      </c>
    </row>
    <row r="607" spans="5:6" x14ac:dyDescent="0.3">
      <c r="E607">
        <f ca="1"/>
        <v>19.037984786856327</v>
      </c>
      <c r="F607">
        <f ca="1"/>
        <v>6.6685974310920659E-2</v>
      </c>
    </row>
    <row r="608" spans="5:6" x14ac:dyDescent="0.3">
      <c r="E608">
        <f ca="1"/>
        <v>18.361819007958438</v>
      </c>
      <c r="F608">
        <f ca="1"/>
        <v>7.0273567746571369E-2</v>
      </c>
    </row>
    <row r="609" spans="5:6" x14ac:dyDescent="0.3">
      <c r="E609">
        <f ca="1"/>
        <v>12.984524245895212</v>
      </c>
      <c r="F609">
        <f ca="1"/>
        <v>5.747591399684103E-2</v>
      </c>
    </row>
    <row r="610" spans="5:6" x14ac:dyDescent="0.3">
      <c r="E610">
        <f ca="1"/>
        <v>11.536116454552968</v>
      </c>
      <c r="F610">
        <f ca="1"/>
        <v>3.0483744215744926E-2</v>
      </c>
    </row>
    <row r="611" spans="5:6" x14ac:dyDescent="0.3">
      <c r="E611">
        <f ca="1"/>
        <v>21.952487332383477</v>
      </c>
      <c r="F611">
        <f ca="1"/>
        <v>4.8941405436553051E-2</v>
      </c>
    </row>
    <row r="612" spans="5:6" x14ac:dyDescent="0.3">
      <c r="E612">
        <f ca="1"/>
        <v>20.023148748832416</v>
      </c>
      <c r="F612">
        <f ca="1"/>
        <v>6.0879424319685009E-2</v>
      </c>
    </row>
    <row r="613" spans="5:6" x14ac:dyDescent="0.3">
      <c r="E613">
        <f ca="1"/>
        <v>45.711959659979733</v>
      </c>
      <c r="F613">
        <f ca="1"/>
        <v>6.6536138254252224E-4</v>
      </c>
    </row>
    <row r="614" spans="5:6" x14ac:dyDescent="0.3">
      <c r="E614">
        <f ca="1"/>
        <v>27.372844157245762</v>
      </c>
      <c r="F614">
        <f ca="1"/>
        <v>2.2120127178235818E-2</v>
      </c>
    </row>
    <row r="615" spans="5:6" x14ac:dyDescent="0.3">
      <c r="E615">
        <f ca="1"/>
        <v>24.116956759225396</v>
      </c>
      <c r="F615">
        <f ca="1"/>
        <v>3.6567590355742328E-2</v>
      </c>
    </row>
    <row r="616" spans="5:6" x14ac:dyDescent="0.3">
      <c r="E616">
        <f ca="1"/>
        <v>18.358511342898275</v>
      </c>
      <c r="F616">
        <f ca="1"/>
        <v>7.0289974843973008E-2</v>
      </c>
    </row>
    <row r="617" spans="5:6" x14ac:dyDescent="0.3">
      <c r="E617">
        <f ca="1"/>
        <v>18.954670369180583</v>
      </c>
      <c r="F617">
        <f ca="1"/>
        <v>6.7150189910893957E-2</v>
      </c>
    </row>
    <row r="618" spans="5:6" x14ac:dyDescent="0.3">
      <c r="E618">
        <f ca="1"/>
        <v>11.417989186625114</v>
      </c>
      <c r="F618">
        <f ca="1"/>
        <v>2.7846266849426215E-2</v>
      </c>
    </row>
    <row r="619" spans="5:6" x14ac:dyDescent="0.3">
      <c r="E619">
        <f ca="1"/>
        <v>28.198557280941341</v>
      </c>
      <c r="F619">
        <f ca="1"/>
        <v>1.9292389012855907E-2</v>
      </c>
    </row>
    <row r="620" spans="5:6" x14ac:dyDescent="0.3">
      <c r="E620">
        <f ca="1"/>
        <v>19.668324912321864</v>
      </c>
      <c r="F620">
        <f ca="1"/>
        <v>6.3025403893598828E-2</v>
      </c>
    </row>
    <row r="621" spans="5:6" x14ac:dyDescent="0.3">
      <c r="E621">
        <f ca="1"/>
        <v>26.431738257956493</v>
      </c>
      <c r="F621">
        <f ca="1"/>
        <v>2.5744577633854814E-2</v>
      </c>
    </row>
    <row r="622" spans="5:6" x14ac:dyDescent="0.3">
      <c r="E622">
        <f ca="1"/>
        <v>31.087329744005345</v>
      </c>
      <c r="F622">
        <f ca="1"/>
        <v>1.1687415104310246E-2</v>
      </c>
    </row>
    <row r="623" spans="5:6" x14ac:dyDescent="0.3">
      <c r="E623">
        <f ca="1"/>
        <v>17.6488351610747</v>
      </c>
      <c r="F623">
        <f ca="1"/>
        <v>7.3475922683803138E-2</v>
      </c>
    </row>
    <row r="624" spans="5:6" x14ac:dyDescent="0.3">
      <c r="E624">
        <f ca="1"/>
        <v>13.84150224783812</v>
      </c>
      <c r="F624">
        <f ca="1"/>
        <v>6.7745375183589585E-2</v>
      </c>
    </row>
    <row r="625" spans="5:6" x14ac:dyDescent="0.3">
      <c r="E625">
        <f ca="1"/>
        <v>34.872326083675574</v>
      </c>
      <c r="F625">
        <f ca="1"/>
        <v>5.8117902707740523E-3</v>
      </c>
    </row>
    <row r="626" spans="5:6" x14ac:dyDescent="0.3">
      <c r="E626">
        <f ca="1"/>
        <v>17.835457865513277</v>
      </c>
      <c r="F626">
        <f ca="1"/>
        <v>7.2708697160758048E-2</v>
      </c>
    </row>
    <row r="627" spans="5:6" x14ac:dyDescent="0.3">
      <c r="E627">
        <f ca="1"/>
        <v>13.489849029733364</v>
      </c>
      <c r="F627">
        <f ca="1"/>
        <v>6.4049867795642576E-2</v>
      </c>
    </row>
    <row r="628" spans="5:6" x14ac:dyDescent="0.3">
      <c r="E628">
        <f ca="1"/>
        <v>27.107249378886717</v>
      </c>
      <c r="F628">
        <f ca="1"/>
        <v>2.3098729867460595E-2</v>
      </c>
    </row>
    <row r="629" spans="5:6" x14ac:dyDescent="0.3">
      <c r="E629">
        <f ca="1"/>
        <v>24.259219154592728</v>
      </c>
      <c r="F629">
        <f ca="1"/>
        <v>3.5824685707354663E-2</v>
      </c>
    </row>
    <row r="630" spans="5:6" x14ac:dyDescent="0.3">
      <c r="E630">
        <f ca="1"/>
        <v>26.59238220450424</v>
      </c>
      <c r="F630">
        <f ca="1"/>
        <v>2.5094695386518949E-2</v>
      </c>
    </row>
    <row r="631" spans="5:6" x14ac:dyDescent="0.3">
      <c r="E631">
        <f ca="1"/>
        <v>22.924682919645708</v>
      </c>
      <c r="F631">
        <f ca="1"/>
        <v>4.315827221266777E-2</v>
      </c>
    </row>
    <row r="632" spans="5:6" x14ac:dyDescent="0.3">
      <c r="E632">
        <f ca="1"/>
        <v>33.242236954324682</v>
      </c>
      <c r="F632">
        <f ca="1"/>
        <v>7.8910881457262168E-3</v>
      </c>
    </row>
    <row r="633" spans="5:6" x14ac:dyDescent="0.3">
      <c r="E633">
        <f ca="1"/>
        <v>16.355831877170811</v>
      </c>
      <c r="F633">
        <f ca="1"/>
        <v>7.6894759891691283E-2</v>
      </c>
    </row>
    <row r="634" spans="5:6" x14ac:dyDescent="0.3">
      <c r="E634">
        <f ca="1"/>
        <v>19.472308523909934</v>
      </c>
      <c r="F634">
        <f ca="1"/>
        <v>6.4188133005162532E-2</v>
      </c>
    </row>
    <row r="635" spans="5:6" x14ac:dyDescent="0.3">
      <c r="E635">
        <f ca="1"/>
        <v>40.570210262396998</v>
      </c>
      <c r="F635">
        <f ca="1"/>
        <v>1.9056496251475595E-3</v>
      </c>
    </row>
    <row r="636" spans="5:6" x14ac:dyDescent="0.3">
      <c r="E636">
        <f ca="1"/>
        <v>22.457795685113854</v>
      </c>
      <c r="F636">
        <f ca="1"/>
        <v>4.5897353802062127E-2</v>
      </c>
    </row>
    <row r="637" spans="5:6" x14ac:dyDescent="0.3">
      <c r="E637">
        <f ca="1"/>
        <v>15.607377320030917</v>
      </c>
      <c r="F637">
        <f ca="1"/>
        <v>7.683166345101361E-2</v>
      </c>
    </row>
    <row r="638" spans="5:6" x14ac:dyDescent="0.3">
      <c r="E638">
        <f ca="1"/>
        <v>22.157385212140159</v>
      </c>
      <c r="F638">
        <f ca="1"/>
        <v>4.7698284598542036E-2</v>
      </c>
    </row>
    <row r="639" spans="5:6" x14ac:dyDescent="0.3">
      <c r="E639">
        <f ca="1"/>
        <v>24.809602890511862</v>
      </c>
      <c r="F639">
        <f ca="1"/>
        <v>3.3044313848587435E-2</v>
      </c>
    </row>
    <row r="640" spans="5:6" x14ac:dyDescent="0.3">
      <c r="E640">
        <f ca="1"/>
        <v>18.150111971564364</v>
      </c>
      <c r="F640">
        <f ca="1"/>
        <v>7.1297125555600249E-2</v>
      </c>
    </row>
    <row r="641" spans="5:6" x14ac:dyDescent="0.3">
      <c r="E641">
        <f ca="1"/>
        <v>28.198089308093081</v>
      </c>
      <c r="F641">
        <f ca="1"/>
        <v>1.9293901990348639E-2</v>
      </c>
    </row>
    <row r="642" spans="5:6" x14ac:dyDescent="0.3">
      <c r="E642">
        <f ca="1"/>
        <v>11.343566930190313</v>
      </c>
      <c r="F642">
        <f ca="1"/>
        <v>2.61653684518388E-2</v>
      </c>
    </row>
    <row r="643" spans="5:6" x14ac:dyDescent="0.3">
      <c r="E643">
        <f ca="1"/>
        <v>25.377524134646073</v>
      </c>
      <c r="F643">
        <f ca="1"/>
        <v>3.0335417655739421E-2</v>
      </c>
    </row>
    <row r="644" spans="5:6" x14ac:dyDescent="0.3">
      <c r="E644">
        <f ca="1"/>
        <v>15.776037371426254</v>
      </c>
      <c r="F644">
        <f ca="1"/>
        <v>7.7007588611269662E-2</v>
      </c>
    </row>
    <row r="645" spans="5:6" x14ac:dyDescent="0.3">
      <c r="E645">
        <f ca="1"/>
        <v>20.117175599290377</v>
      </c>
      <c r="F645">
        <f ca="1"/>
        <v>6.030375699060099E-2</v>
      </c>
    </row>
    <row r="646" spans="5:6" x14ac:dyDescent="0.3">
      <c r="E646">
        <f ca="1"/>
        <v>13.484073601169941</v>
      </c>
      <c r="F646">
        <f ca="1"/>
        <v>6.3983253290742698E-2</v>
      </c>
    </row>
    <row r="647" spans="5:6" x14ac:dyDescent="0.3">
      <c r="E647">
        <f ca="1"/>
        <v>17.805049346292812</v>
      </c>
      <c r="F647">
        <f ca="1"/>
        <v>7.2837467309129947E-2</v>
      </c>
    </row>
    <row r="648" spans="5:6" x14ac:dyDescent="0.3">
      <c r="E648">
        <f ca="1"/>
        <v>12.454406186481515</v>
      </c>
      <c r="F648">
        <f ca="1"/>
        <v>4.8938393825720426E-2</v>
      </c>
    </row>
    <row r="649" spans="5:6" x14ac:dyDescent="0.3">
      <c r="E649">
        <f ca="1"/>
        <v>13.480092399427466</v>
      </c>
      <c r="F649">
        <f ca="1"/>
        <v>6.3937220570145836E-2</v>
      </c>
    </row>
    <row r="650" spans="5:6" x14ac:dyDescent="0.3">
      <c r="E650">
        <f ca="1"/>
        <v>17.962750248212835</v>
      </c>
      <c r="F650">
        <f ca="1"/>
        <v>7.2154569517002776E-2</v>
      </c>
    </row>
    <row r="651" spans="5:6" x14ac:dyDescent="0.3">
      <c r="E651">
        <f ca="1"/>
        <v>25.55080635599856</v>
      </c>
      <c r="F651">
        <f ca="1"/>
        <v>2.9541724567908028E-2</v>
      </c>
    </row>
    <row r="652" spans="5:6" x14ac:dyDescent="0.3">
      <c r="E652">
        <f ca="1"/>
        <v>19.960771286873296</v>
      </c>
      <c r="F652">
        <f ca="1"/>
        <v>6.1259898501185822E-2</v>
      </c>
    </row>
    <row r="653" spans="5:6" x14ac:dyDescent="0.3">
      <c r="E653">
        <f ca="1"/>
        <v>30.496242021679915</v>
      </c>
      <c r="F653">
        <f ca="1"/>
        <v>1.2982967813856905E-2</v>
      </c>
    </row>
    <row r="654" spans="5:6" x14ac:dyDescent="0.3">
      <c r="E654">
        <f ca="1"/>
        <v>35.519479118207144</v>
      </c>
      <c r="F654">
        <f ca="1"/>
        <v>5.1378247909170437E-3</v>
      </c>
    </row>
    <row r="655" spans="5:6" x14ac:dyDescent="0.3">
      <c r="E655">
        <f ca="1"/>
        <v>39.638694427952288</v>
      </c>
      <c r="F655">
        <f ca="1"/>
        <v>2.2962653135148855E-3</v>
      </c>
    </row>
    <row r="656" spans="5:6" x14ac:dyDescent="0.3">
      <c r="E656">
        <f ca="1"/>
        <v>21.475263843005092</v>
      </c>
      <c r="F656">
        <f ca="1"/>
        <v>5.1873661082676902E-2</v>
      </c>
    </row>
    <row r="657" spans="5:6" x14ac:dyDescent="0.3">
      <c r="E657">
        <f ca="1"/>
        <v>17.159136582495037</v>
      </c>
      <c r="F657">
        <f ca="1"/>
        <v>7.5198887508911488E-2</v>
      </c>
    </row>
    <row r="658" spans="5:6" x14ac:dyDescent="0.3">
      <c r="E658">
        <f ca="1"/>
        <v>20.349110347325375</v>
      </c>
      <c r="F658">
        <f ca="1"/>
        <v>5.8874599969087005E-2</v>
      </c>
    </row>
    <row r="659" spans="5:6" x14ac:dyDescent="0.3">
      <c r="E659">
        <f ca="1"/>
        <v>16.946477046742888</v>
      </c>
      <c r="F659">
        <f ca="1"/>
        <v>7.5797794126344673E-2</v>
      </c>
    </row>
    <row r="660" spans="5:6" x14ac:dyDescent="0.3">
      <c r="E660">
        <f ca="1"/>
        <v>11.743906608555749</v>
      </c>
      <c r="F660">
        <f ca="1"/>
        <v>3.5007121577694311E-2</v>
      </c>
    </row>
    <row r="661" spans="5:6" x14ac:dyDescent="0.3">
      <c r="E661">
        <f ca="1"/>
        <v>16.687104802464432</v>
      </c>
      <c r="F661">
        <f ca="1"/>
        <v>7.6388474569276846E-2</v>
      </c>
    </row>
    <row r="662" spans="5:6" x14ac:dyDescent="0.3">
      <c r="E662">
        <f ca="1"/>
        <v>19.306728278909439</v>
      </c>
      <c r="F662">
        <f ca="1"/>
        <v>6.5154465961281771E-2</v>
      </c>
    </row>
    <row r="663" spans="5:6" x14ac:dyDescent="0.3">
      <c r="E663">
        <f ca="1"/>
        <v>11.720790248703063</v>
      </c>
      <c r="F663">
        <f ca="1"/>
        <v>3.4512252015668848E-2</v>
      </c>
    </row>
    <row r="664" spans="5:6" x14ac:dyDescent="0.3">
      <c r="E664">
        <f ca="1"/>
        <v>11.208108415374362</v>
      </c>
      <c r="F664">
        <f ca="1"/>
        <v>2.3078308879436116E-2</v>
      </c>
    </row>
    <row r="665" spans="5:6" x14ac:dyDescent="0.3">
      <c r="E665">
        <f ca="1"/>
        <v>15.044671609223641</v>
      </c>
      <c r="F665">
        <f ca="1"/>
        <v>7.546488452627137E-2</v>
      </c>
    </row>
    <row r="666" spans="5:6" x14ac:dyDescent="0.3">
      <c r="E666">
        <f ca="1"/>
        <v>34.119171776235063</v>
      </c>
      <c r="F666">
        <f ca="1"/>
        <v>6.6996421337805903E-3</v>
      </c>
    </row>
    <row r="667" spans="5:6" x14ac:dyDescent="0.3">
      <c r="E667">
        <f ca="1"/>
        <v>13.372681729553154</v>
      </c>
      <c r="F667">
        <f ca="1"/>
        <v>6.266031817778879E-2</v>
      </c>
    </row>
    <row r="668" spans="5:6" x14ac:dyDescent="0.3">
      <c r="E668">
        <f ca="1"/>
        <v>19.295109373807378</v>
      </c>
      <c r="F668">
        <f ca="1"/>
        <v>6.5221667956231244E-2</v>
      </c>
    </row>
    <row r="669" spans="5:6" x14ac:dyDescent="0.3">
      <c r="E669">
        <f ca="1"/>
        <v>31.181364872392397</v>
      </c>
      <c r="F669">
        <f ca="1"/>
        <v>1.1492308173495643E-2</v>
      </c>
    </row>
    <row r="670" spans="5:6" x14ac:dyDescent="0.3">
      <c r="E670">
        <f ca="1"/>
        <v>18.185508455096226</v>
      </c>
      <c r="F670">
        <f ca="1"/>
        <v>7.1129871757088917E-2</v>
      </c>
    </row>
    <row r="671" spans="5:6" x14ac:dyDescent="0.3">
      <c r="E671">
        <f ca="1"/>
        <v>32.462981256365715</v>
      </c>
      <c r="F671">
        <f ca="1"/>
        <v>9.110195825985436E-3</v>
      </c>
    </row>
    <row r="672" spans="5:6" x14ac:dyDescent="0.3">
      <c r="E672">
        <f ca="1"/>
        <v>23.249734570991478</v>
      </c>
      <c r="F672">
        <f ca="1"/>
        <v>4.1300274347518824E-2</v>
      </c>
    </row>
    <row r="673" spans="5:6" x14ac:dyDescent="0.3">
      <c r="E673">
        <f ca="1"/>
        <v>18.318529527558233</v>
      </c>
      <c r="F673">
        <f ca="1"/>
        <v>7.0487287430578541E-2</v>
      </c>
    </row>
    <row r="674" spans="5:6" x14ac:dyDescent="0.3">
      <c r="E674">
        <f ca="1"/>
        <v>11.602498557692071</v>
      </c>
      <c r="F674">
        <f ca="1"/>
        <v>3.1946348327758632E-2</v>
      </c>
    </row>
    <row r="675" spans="5:6" x14ac:dyDescent="0.3">
      <c r="E675">
        <f ca="1"/>
        <v>20.476825957175993</v>
      </c>
      <c r="F675">
        <f ca="1"/>
        <v>5.8083327812497046E-2</v>
      </c>
    </row>
    <row r="676" spans="5:6" x14ac:dyDescent="0.3">
      <c r="E676">
        <f ca="1"/>
        <v>18.091289591961733</v>
      </c>
      <c r="F676">
        <f ca="1"/>
        <v>7.157145303178844E-2</v>
      </c>
    </row>
    <row r="677" spans="5:6" x14ac:dyDescent="0.3">
      <c r="E677">
        <f ca="1"/>
        <v>16.451779915660282</v>
      </c>
      <c r="F677">
        <f ca="1"/>
        <v>7.6778572688770516E-2</v>
      </c>
    </row>
    <row r="678" spans="5:6" x14ac:dyDescent="0.3">
      <c r="E678">
        <f ca="1"/>
        <v>14.466736415546087</v>
      </c>
      <c r="F678">
        <f ca="1"/>
        <v>7.2648987425020656E-2</v>
      </c>
    </row>
    <row r="679" spans="5:6" x14ac:dyDescent="0.3">
      <c r="E679">
        <f ca="1"/>
        <v>15.554416884029258</v>
      </c>
      <c r="F679">
        <f ca="1"/>
        <v>7.6755301117499897E-2</v>
      </c>
    </row>
    <row r="680" spans="5:6" x14ac:dyDescent="0.3">
      <c r="E680">
        <f ca="1"/>
        <v>17.960303716860693</v>
      </c>
      <c r="F680">
        <f ca="1"/>
        <v>7.2165443415174016E-2</v>
      </c>
    </row>
    <row r="681" spans="5:6" x14ac:dyDescent="0.3">
      <c r="E681">
        <f ca="1"/>
        <v>16.881133249151738</v>
      </c>
      <c r="F681">
        <f ca="1"/>
        <v>7.5961620982325284E-2</v>
      </c>
    </row>
    <row r="682" spans="5:6" x14ac:dyDescent="0.3">
      <c r="E682">
        <f ca="1"/>
        <v>21.957765161669258</v>
      </c>
      <c r="F682">
        <f ca="1"/>
        <v>4.8909249151463025E-2</v>
      </c>
    </row>
    <row r="683" spans="5:6" x14ac:dyDescent="0.3">
      <c r="E683">
        <f ca="1"/>
        <v>16.403109405202851</v>
      </c>
      <c r="F683">
        <f ca="1"/>
        <v>7.6840721678897925E-2</v>
      </c>
    </row>
    <row r="684" spans="5:6" x14ac:dyDescent="0.3">
      <c r="E684">
        <f ca="1"/>
        <v>28.850543314369517</v>
      </c>
      <c r="F684">
        <f ca="1"/>
        <v>1.7279369611600141E-2</v>
      </c>
    </row>
    <row r="685" spans="5:6" x14ac:dyDescent="0.3">
      <c r="E685">
        <f ca="1"/>
        <v>18.837979030862783</v>
      </c>
      <c r="F685">
        <f ca="1"/>
        <v>6.7790976704532158E-2</v>
      </c>
    </row>
    <row r="686" spans="5:6" x14ac:dyDescent="0.3">
      <c r="E686">
        <f ca="1"/>
        <v>17.660269662223151</v>
      </c>
      <c r="F686">
        <f ca="1"/>
        <v>7.3430535990130844E-2</v>
      </c>
    </row>
    <row r="687" spans="5:6" x14ac:dyDescent="0.3">
      <c r="E687">
        <f ca="1"/>
        <v>20.446517353117514</v>
      </c>
      <c r="F687">
        <f ca="1"/>
        <v>5.8271326770909515E-2</v>
      </c>
    </row>
    <row r="688" spans="5:6" x14ac:dyDescent="0.3">
      <c r="E688">
        <f ca="1"/>
        <v>12.638464821907434</v>
      </c>
      <c r="F688">
        <f ca="1"/>
        <v>5.2092248785402674E-2</v>
      </c>
    </row>
    <row r="689" spans="5:6" x14ac:dyDescent="0.3">
      <c r="E689">
        <f ca="1"/>
        <v>20.290317963549168</v>
      </c>
      <c r="F689">
        <f ca="1"/>
        <v>5.9237938474809175E-2</v>
      </c>
    </row>
    <row r="690" spans="5:6" x14ac:dyDescent="0.3">
      <c r="E690">
        <f ca="1"/>
        <v>22.088226767712449</v>
      </c>
      <c r="F690">
        <f ca="1"/>
        <v>4.8116626880897531E-2</v>
      </c>
    </row>
    <row r="691" spans="5:6" x14ac:dyDescent="0.3">
      <c r="E691">
        <f ca="1"/>
        <v>24.746006124507527</v>
      </c>
      <c r="F691">
        <f ca="1"/>
        <v>3.3357858671757279E-2</v>
      </c>
    </row>
    <row r="692" spans="5:6" x14ac:dyDescent="0.3">
      <c r="E692">
        <f ca="1"/>
        <v>19.313257409338398</v>
      </c>
      <c r="F692">
        <f ca="1"/>
        <v>6.5116666012835292E-2</v>
      </c>
    </row>
    <row r="693" spans="5:6" x14ac:dyDescent="0.3">
      <c r="E693">
        <f ca="1"/>
        <v>25.338671776651854</v>
      </c>
      <c r="F693">
        <f ca="1"/>
        <v>3.0515488409047675E-2</v>
      </c>
    </row>
    <row r="694" spans="5:6" x14ac:dyDescent="0.3">
      <c r="E694">
        <f ca="1"/>
        <v>27.095270752193017</v>
      </c>
      <c r="F694">
        <f ca="1"/>
        <v>2.3143676948468077E-2</v>
      </c>
    </row>
    <row r="695" spans="5:6" x14ac:dyDescent="0.3">
      <c r="E695">
        <f ca="1"/>
        <v>19.781819000518055</v>
      </c>
      <c r="F695">
        <f ca="1"/>
        <v>6.2344156295158049E-2</v>
      </c>
    </row>
    <row r="696" spans="5:6" x14ac:dyDescent="0.3">
      <c r="E696">
        <f ca="1"/>
        <v>11.45154875661008</v>
      </c>
      <c r="F696">
        <f ca="1"/>
        <v>2.8599692275896337E-2</v>
      </c>
    </row>
    <row r="697" spans="5:6" x14ac:dyDescent="0.3">
      <c r="E697">
        <f ca="1"/>
        <v>21.399061857238685</v>
      </c>
      <c r="F697">
        <f ca="1"/>
        <v>5.2345586676246142E-2</v>
      </c>
    </row>
    <row r="698" spans="5:6" x14ac:dyDescent="0.3">
      <c r="E698">
        <f ca="1"/>
        <v>12.884573993141476</v>
      </c>
      <c r="F698">
        <f ca="1"/>
        <v>5.5994800990811701E-2</v>
      </c>
    </row>
    <row r="699" spans="5:6" x14ac:dyDescent="0.3">
      <c r="E699">
        <f ca="1"/>
        <v>18.62074758143202</v>
      </c>
      <c r="F699">
        <f ca="1"/>
        <v>6.8951773214166581E-2</v>
      </c>
    </row>
    <row r="700" spans="5:6" x14ac:dyDescent="0.3">
      <c r="E700">
        <f ca="1"/>
        <v>29.06692717330046</v>
      </c>
      <c r="F700">
        <f ca="1"/>
        <v>1.6652121425013537E-2</v>
      </c>
    </row>
    <row r="701" spans="5:6" x14ac:dyDescent="0.3">
      <c r="E701">
        <f ca="1"/>
        <v>22.858684257419139</v>
      </c>
      <c r="F701">
        <f ca="1"/>
        <v>4.3540630756105647E-2</v>
      </c>
    </row>
    <row r="702" spans="5:6" x14ac:dyDescent="0.3">
      <c r="E702">
        <f ca="1"/>
        <v>11.957609702789501</v>
      </c>
      <c r="F702">
        <f ca="1"/>
        <v>3.9469189876552714E-2</v>
      </c>
    </row>
    <row r="703" spans="5:6" x14ac:dyDescent="0.3">
      <c r="E703">
        <f ca="1"/>
        <v>11.020954532770348</v>
      </c>
      <c r="F703">
        <f ca="1"/>
        <v>1.8787746618358862E-2</v>
      </c>
    </row>
    <row r="704" spans="5:6" x14ac:dyDescent="0.3">
      <c r="E704">
        <f ca="1"/>
        <v>17.489757936433485</v>
      </c>
      <c r="F704">
        <f ca="1"/>
        <v>7.4084159666091789E-2</v>
      </c>
    </row>
    <row r="705" spans="5:6" x14ac:dyDescent="0.3">
      <c r="E705">
        <f ca="1"/>
        <v>22.976798197648915</v>
      </c>
      <c r="F705">
        <f ca="1"/>
        <v>4.2857534744289986E-2</v>
      </c>
    </row>
    <row r="706" spans="5:6" x14ac:dyDescent="0.3">
      <c r="E706">
        <f ca="1"/>
        <v>12.523050116420997</v>
      </c>
      <c r="F706">
        <f ca="1"/>
        <v>5.0137878310543817E-2</v>
      </c>
    </row>
    <row r="707" spans="5:6" x14ac:dyDescent="0.3">
      <c r="E707">
        <f ca="1"/>
        <v>31.924334851711397</v>
      </c>
      <c r="F707">
        <f ca="1"/>
        <v>1.0050763415128143E-2</v>
      </c>
    </row>
    <row r="708" spans="5:6" x14ac:dyDescent="0.3">
      <c r="E708">
        <f ca="1"/>
        <v>23.977817317731976</v>
      </c>
      <c r="F708">
        <f ca="1"/>
        <v>3.7303590043173761E-2</v>
      </c>
    </row>
    <row r="709" spans="5:6" x14ac:dyDescent="0.3">
      <c r="E709">
        <f ca="1"/>
        <v>22.15747048963658</v>
      </c>
      <c r="F709">
        <f ca="1"/>
        <v>4.7697769568577415E-2</v>
      </c>
    </row>
    <row r="710" spans="5:6" x14ac:dyDescent="0.3">
      <c r="E710">
        <f ca="1"/>
        <v>26.42537532385613</v>
      </c>
      <c r="F710">
        <f ca="1"/>
        <v>2.5770586851348264E-2</v>
      </c>
    </row>
    <row r="711" spans="5:6" x14ac:dyDescent="0.3">
      <c r="E711">
        <f ca="1"/>
        <v>20.365265759126853</v>
      </c>
      <c r="F711">
        <f ca="1"/>
        <v>5.8774650284879965E-2</v>
      </c>
    </row>
    <row r="712" spans="5:6" x14ac:dyDescent="0.3">
      <c r="E712">
        <f ca="1"/>
        <v>15.499803234997799</v>
      </c>
      <c r="F712">
        <f ca="1"/>
        <v>7.6665681576880515E-2</v>
      </c>
    </row>
    <row r="713" spans="5:6" x14ac:dyDescent="0.3">
      <c r="E713">
        <f ca="1"/>
        <v>24.165036517864472</v>
      </c>
      <c r="F713">
        <f ca="1"/>
        <v>3.6315419954765643E-2</v>
      </c>
    </row>
    <row r="714" spans="5:6" x14ac:dyDescent="0.3">
      <c r="E714">
        <f ca="1"/>
        <v>16.924071546303004</v>
      </c>
      <c r="F714">
        <f ca="1"/>
        <v>7.5855072172798702E-2</v>
      </c>
    </row>
    <row r="715" spans="5:6" x14ac:dyDescent="0.3">
      <c r="E715">
        <f ca="1"/>
        <v>17.271994070117216</v>
      </c>
      <c r="F715">
        <f ca="1"/>
        <v>7.484234244827416E-2</v>
      </c>
    </row>
    <row r="716" spans="5:6" x14ac:dyDescent="0.3">
      <c r="E716">
        <f ca="1"/>
        <v>15.014511043310094</v>
      </c>
      <c r="F716">
        <f ca="1"/>
        <v>7.5355176461949683E-2</v>
      </c>
    </row>
    <row r="717" spans="5:6" x14ac:dyDescent="0.3">
      <c r="E717">
        <f ca="1"/>
        <v>15.304522161720785</v>
      </c>
      <c r="F717">
        <f ca="1"/>
        <v>7.6252142046510804E-2</v>
      </c>
    </row>
    <row r="718" spans="5:6" x14ac:dyDescent="0.3">
      <c r="E718">
        <f ca="1"/>
        <v>14.102392913194844</v>
      </c>
      <c r="F718">
        <f ca="1"/>
        <v>7.0041921309725239E-2</v>
      </c>
    </row>
    <row r="719" spans="5:6" x14ac:dyDescent="0.3">
      <c r="E719">
        <f ca="1"/>
        <v>18.616995254244152</v>
      </c>
      <c r="F719">
        <f ca="1"/>
        <v>6.8971429968204323E-2</v>
      </c>
    </row>
    <row r="720" spans="5:6" x14ac:dyDescent="0.3">
      <c r="E720">
        <f ca="1"/>
        <v>17.849575496170239</v>
      </c>
      <c r="F720">
        <f ca="1"/>
        <v>7.2648432358309215E-2</v>
      </c>
    </row>
    <row r="721" spans="5:6" x14ac:dyDescent="0.3">
      <c r="E721">
        <f ca="1"/>
        <v>17.825720747807985</v>
      </c>
      <c r="F721">
        <f ca="1"/>
        <v>7.2750085372302487E-2</v>
      </c>
    </row>
    <row r="722" spans="5:6" x14ac:dyDescent="0.3">
      <c r="E722">
        <f ca="1"/>
        <v>15.95974566246473</v>
      </c>
      <c r="F722">
        <f ca="1"/>
        <v>7.7087550793054502E-2</v>
      </c>
    </row>
    <row r="723" spans="5:6" x14ac:dyDescent="0.3">
      <c r="E723">
        <f ca="1"/>
        <v>14.874776869938419</v>
      </c>
      <c r="F723">
        <f ca="1"/>
        <v>7.4795205693891073E-2</v>
      </c>
    </row>
    <row r="724" spans="5:6" x14ac:dyDescent="0.3">
      <c r="E724">
        <f ca="1"/>
        <v>19.728181577831833</v>
      </c>
      <c r="F724">
        <f ca="1"/>
        <v>6.2666787167929922E-2</v>
      </c>
    </row>
    <row r="725" spans="5:6" x14ac:dyDescent="0.3">
      <c r="E725">
        <f ca="1"/>
        <v>43.053362963285529</v>
      </c>
      <c r="F725">
        <f ca="1"/>
        <v>1.1516327721495512E-3</v>
      </c>
    </row>
    <row r="726" spans="5:6" x14ac:dyDescent="0.3">
      <c r="E726">
        <f ca="1"/>
        <v>45.720432320313485</v>
      </c>
      <c r="F726">
        <f ca="1"/>
        <v>6.6418982727149234E-4</v>
      </c>
    </row>
    <row r="727" spans="5:6" x14ac:dyDescent="0.3">
      <c r="E727">
        <f ca="1"/>
        <v>17.248197091655282</v>
      </c>
      <c r="F727">
        <f ca="1"/>
        <v>7.4919662606944076E-2</v>
      </c>
    </row>
    <row r="728" spans="5:6" x14ac:dyDescent="0.3">
      <c r="E728">
        <f ca="1"/>
        <v>22.264852368106226</v>
      </c>
      <c r="F728">
        <f ca="1"/>
        <v>4.705089437453077E-2</v>
      </c>
    </row>
    <row r="729" spans="5:6" x14ac:dyDescent="0.3">
      <c r="E729">
        <f ca="1"/>
        <v>22.11435235040414</v>
      </c>
      <c r="F729">
        <f ca="1"/>
        <v>4.7958437943047223E-2</v>
      </c>
    </row>
    <row r="730" spans="5:6" x14ac:dyDescent="0.3">
      <c r="E730">
        <f ca="1"/>
        <v>16.613141631415896</v>
      </c>
      <c r="F730">
        <f ca="1"/>
        <v>7.6526672196587292E-2</v>
      </c>
    </row>
    <row r="731" spans="5:6" x14ac:dyDescent="0.3">
      <c r="E731">
        <f ca="1"/>
        <v>15.876004615228879</v>
      </c>
      <c r="F731">
        <f ca="1"/>
        <v>7.7065130696674575E-2</v>
      </c>
    </row>
    <row r="732" spans="5:6" x14ac:dyDescent="0.3">
      <c r="E732">
        <f ca="1"/>
        <v>16.02313558844909</v>
      </c>
      <c r="F732">
        <f ca="1"/>
        <v>7.708930746570343E-2</v>
      </c>
    </row>
    <row r="733" spans="5:6" x14ac:dyDescent="0.3">
      <c r="E733">
        <f ca="1"/>
        <v>21.796690945907521</v>
      </c>
      <c r="F733">
        <f ca="1"/>
        <v>4.9893581387730944E-2</v>
      </c>
    </row>
    <row r="734" spans="5:6" x14ac:dyDescent="0.3">
      <c r="E734">
        <f ca="1"/>
        <v>16.882131557336638</v>
      </c>
      <c r="F734">
        <f ca="1"/>
        <v>7.5959192203379211E-2</v>
      </c>
    </row>
    <row r="735" spans="5:6" x14ac:dyDescent="0.3">
      <c r="E735">
        <f ca="1"/>
        <v>23.209138177361403</v>
      </c>
      <c r="F735">
        <f ca="1"/>
        <v>4.1529967526928557E-2</v>
      </c>
    </row>
    <row r="736" spans="5:6" x14ac:dyDescent="0.3">
      <c r="E736">
        <f ca="1"/>
        <v>11.332834381064414</v>
      </c>
      <c r="F736">
        <f ca="1"/>
        <v>2.5921936847965538E-2</v>
      </c>
    </row>
    <row r="737" spans="5:6" x14ac:dyDescent="0.3">
      <c r="E737">
        <f ca="1"/>
        <v>17.335807759136515</v>
      </c>
      <c r="F737">
        <f ca="1"/>
        <v>7.4629499159539897E-2</v>
      </c>
    </row>
    <row r="738" spans="5:6" x14ac:dyDescent="0.3">
      <c r="E738">
        <f ca="1"/>
        <v>15.053722519256294</v>
      </c>
      <c r="F738">
        <f ca="1"/>
        <v>7.5497046198593015E-2</v>
      </c>
    </row>
    <row r="739" spans="5:6" x14ac:dyDescent="0.3">
      <c r="E739">
        <f ca="1"/>
        <v>19.806730174797231</v>
      </c>
      <c r="F739">
        <f ca="1"/>
        <v>6.2193924352910546E-2</v>
      </c>
    </row>
    <row r="740" spans="5:6" x14ac:dyDescent="0.3">
      <c r="E740">
        <f ca="1"/>
        <v>24.836837823529702</v>
      </c>
      <c r="F740">
        <f ca="1"/>
        <v>3.2910664210155025E-2</v>
      </c>
    </row>
    <row r="741" spans="5:6" x14ac:dyDescent="0.3">
      <c r="E741">
        <f ca="1"/>
        <v>16.825999355428792</v>
      </c>
      <c r="F741">
        <f ca="1"/>
        <v>7.6092126802090876E-2</v>
      </c>
    </row>
    <row r="742" spans="5:6" x14ac:dyDescent="0.3">
      <c r="E742">
        <f ca="1"/>
        <v>12.232206565578515</v>
      </c>
      <c r="F742">
        <f ca="1"/>
        <v>4.4870059481304965E-2</v>
      </c>
    </row>
    <row r="743" spans="5:6" x14ac:dyDescent="0.3">
      <c r="E743">
        <f ca="1"/>
        <v>12.760494629758702</v>
      </c>
      <c r="F743">
        <f ca="1"/>
        <v>5.4072604122854487E-2</v>
      </c>
    </row>
    <row r="744" spans="5:6" x14ac:dyDescent="0.3">
      <c r="E744">
        <f ca="1"/>
        <v>32.178028699171691</v>
      </c>
      <c r="F744">
        <f ca="1"/>
        <v>9.5973064575747401E-3</v>
      </c>
    </row>
    <row r="745" spans="5:6" x14ac:dyDescent="0.3">
      <c r="E745">
        <f ca="1"/>
        <v>16.049909390704567</v>
      </c>
      <c r="F745">
        <f ca="1"/>
        <v>7.7086186478508373E-2</v>
      </c>
    </row>
    <row r="746" spans="5:6" x14ac:dyDescent="0.3">
      <c r="E746">
        <f ca="1"/>
        <v>14.610552893637294</v>
      </c>
      <c r="F746">
        <f ca="1"/>
        <v>7.3495189664947141E-2</v>
      </c>
    </row>
    <row r="747" spans="5:6" x14ac:dyDescent="0.3">
      <c r="E747">
        <f ca="1"/>
        <v>16.202930166546629</v>
      </c>
      <c r="F747">
        <f ca="1"/>
        <v>7.702550847931372E-2</v>
      </c>
    </row>
    <row r="748" spans="5:6" x14ac:dyDescent="0.3">
      <c r="E748">
        <f ca="1"/>
        <v>19.751773036682476</v>
      </c>
      <c r="F748">
        <f ca="1"/>
        <v>6.2525027971503652E-2</v>
      </c>
    </row>
    <row r="749" spans="5:6" x14ac:dyDescent="0.3">
      <c r="E749">
        <f ca="1"/>
        <v>16.133509939617433</v>
      </c>
      <c r="F749">
        <f ca="1"/>
        <v>7.7061960173934227E-2</v>
      </c>
    </row>
    <row r="750" spans="5:6" x14ac:dyDescent="0.3">
      <c r="E750">
        <f ca="1"/>
        <v>31.233041594171759</v>
      </c>
      <c r="F750">
        <f ca="1"/>
        <v>1.1386334501047259E-2</v>
      </c>
    </row>
    <row r="751" spans="5:6" x14ac:dyDescent="0.3">
      <c r="E751">
        <f ca="1"/>
        <v>22.460361464847566</v>
      </c>
      <c r="F751">
        <f ca="1"/>
        <v>4.5882093628971568E-2</v>
      </c>
    </row>
    <row r="752" spans="5:6" x14ac:dyDescent="0.3">
      <c r="E752">
        <f ca="1"/>
        <v>11.760651529949234</v>
      </c>
      <c r="F752">
        <f ca="1"/>
        <v>3.5364182539068055E-2</v>
      </c>
    </row>
    <row r="753" spans="5:6" x14ac:dyDescent="0.3">
      <c r="E753">
        <f ca="1"/>
        <v>24.794445040527279</v>
      </c>
      <c r="F753">
        <f ca="1"/>
        <v>3.3118859992214672E-2</v>
      </c>
    </row>
    <row r="754" spans="5:6" x14ac:dyDescent="0.3">
      <c r="E754">
        <f ca="1"/>
        <v>13.993386009573925</v>
      </c>
      <c r="F754">
        <f ca="1"/>
        <v>6.912726636522952E-2</v>
      </c>
    </row>
    <row r="755" spans="5:6" x14ac:dyDescent="0.3">
      <c r="E755">
        <f ca="1"/>
        <v>21.810150726471754</v>
      </c>
      <c r="F755">
        <f ca="1"/>
        <v>4.9811103110410003E-2</v>
      </c>
    </row>
    <row r="756" spans="5:6" x14ac:dyDescent="0.3">
      <c r="E756">
        <f ca="1"/>
        <v>15.830292146436925</v>
      </c>
      <c r="F756">
        <f ca="1"/>
        <v>7.7043032861975433E-2</v>
      </c>
    </row>
    <row r="757" spans="5:6" x14ac:dyDescent="0.3">
      <c r="E757">
        <f ca="1"/>
        <v>14.63450741164481</v>
      </c>
      <c r="F757">
        <f ca="1"/>
        <v>7.362646420778747E-2</v>
      </c>
    </row>
    <row r="758" spans="5:6" x14ac:dyDescent="0.3">
      <c r="E758">
        <f ca="1"/>
        <v>15.468766811269354</v>
      </c>
      <c r="F758">
        <f ca="1"/>
        <v>7.6609762825999309E-2</v>
      </c>
    </row>
    <row r="759" spans="5:6" x14ac:dyDescent="0.3">
      <c r="E759">
        <f ca="1"/>
        <v>17.150435744352542</v>
      </c>
      <c r="F759">
        <f ca="1"/>
        <v>7.5225292947618497E-2</v>
      </c>
    </row>
    <row r="760" spans="5:6" x14ac:dyDescent="0.3">
      <c r="E760">
        <f ca="1"/>
        <v>15.605087670941426</v>
      </c>
      <c r="F760">
        <f ca="1"/>
        <v>7.6828574512219999E-2</v>
      </c>
    </row>
    <row r="761" spans="5:6" x14ac:dyDescent="0.3">
      <c r="E761">
        <f ca="1"/>
        <v>25.396837608377449</v>
      </c>
      <c r="F761">
        <f ca="1"/>
        <v>3.0246192565615802E-2</v>
      </c>
    </row>
    <row r="762" spans="5:6" x14ac:dyDescent="0.3">
      <c r="E762">
        <f ca="1"/>
        <v>15.734974877560099</v>
      </c>
      <c r="F762">
        <f ca="1"/>
        <v>7.6974010688654296E-2</v>
      </c>
    </row>
    <row r="763" spans="5:6" x14ac:dyDescent="0.3">
      <c r="E763">
        <f ca="1"/>
        <v>20.609785692213585</v>
      </c>
      <c r="F763">
        <f ca="1"/>
        <v>5.7257303897839285E-2</v>
      </c>
    </row>
    <row r="764" spans="5:6" x14ac:dyDescent="0.3">
      <c r="E764">
        <f ca="1"/>
        <v>21.74370803817412</v>
      </c>
      <c r="F764">
        <f ca="1"/>
        <v>5.0218621932725284E-2</v>
      </c>
    </row>
    <row r="765" spans="5:6" x14ac:dyDescent="0.3">
      <c r="E765">
        <f ca="1"/>
        <v>17.299914085553887</v>
      </c>
      <c r="F765">
        <f ca="1"/>
        <v>7.4750197379470432E-2</v>
      </c>
    </row>
    <row r="766" spans="5:6" x14ac:dyDescent="0.3">
      <c r="E766">
        <f ca="1"/>
        <v>23.634224537952221</v>
      </c>
      <c r="F766">
        <f ca="1"/>
        <v>3.9159971265314009E-2</v>
      </c>
    </row>
    <row r="767" spans="5:6" x14ac:dyDescent="0.3">
      <c r="E767">
        <f ca="1"/>
        <v>19.74116727241741</v>
      </c>
      <c r="F767">
        <f ca="1"/>
        <v>6.2588785585852541E-2</v>
      </c>
    </row>
    <row r="768" spans="5:6" x14ac:dyDescent="0.3">
      <c r="E768">
        <f ca="1"/>
        <v>29.214554780891586</v>
      </c>
      <c r="F768">
        <f ca="1"/>
        <v>1.6235494930939343E-2</v>
      </c>
    </row>
    <row r="769" spans="5:6" x14ac:dyDescent="0.3">
      <c r="E769">
        <f ca="1"/>
        <v>15.38553506560036</v>
      </c>
      <c r="F769">
        <f ca="1"/>
        <v>7.6441652787375386E-2</v>
      </c>
    </row>
    <row r="770" spans="5:6" x14ac:dyDescent="0.3">
      <c r="E770">
        <f ca="1"/>
        <v>20.27437441302401</v>
      </c>
      <c r="F770">
        <f ca="1"/>
        <v>5.9336356565724516E-2</v>
      </c>
    </row>
    <row r="771" spans="5:6" x14ac:dyDescent="0.3">
      <c r="E771">
        <f ca="1"/>
        <v>18.66157383007782</v>
      </c>
      <c r="F771">
        <f ca="1"/>
        <v>6.8737005697489709E-2</v>
      </c>
    </row>
    <row r="772" spans="5:6" x14ac:dyDescent="0.3">
      <c r="E772">
        <f ca="1"/>
        <v>22.852688940259497</v>
      </c>
      <c r="F772">
        <f ca="1"/>
        <v>4.3575446536702554E-2</v>
      </c>
    </row>
    <row r="773" spans="5:6" x14ac:dyDescent="0.3">
      <c r="E773">
        <f ca="1"/>
        <v>18.237674985877913</v>
      </c>
      <c r="F773">
        <f ca="1"/>
        <v>7.0880472504700587E-2</v>
      </c>
    </row>
    <row r="774" spans="5:6" x14ac:dyDescent="0.3">
      <c r="E774">
        <f ca="1"/>
        <v>20.479317962336488</v>
      </c>
      <c r="F774">
        <f ca="1"/>
        <v>5.8067864863974306E-2</v>
      </c>
    </row>
    <row r="775" spans="5:6" x14ac:dyDescent="0.3">
      <c r="E775">
        <f ca="1"/>
        <v>17.158810815045989</v>
      </c>
      <c r="F775">
        <f ca="1"/>
        <v>7.5199878990805213E-2</v>
      </c>
    </row>
    <row r="776" spans="5:6" x14ac:dyDescent="0.3">
      <c r="E776">
        <f ca="1"/>
        <v>20.768284642392508</v>
      </c>
      <c r="F776">
        <f ca="1"/>
        <v>5.6270653953831067E-2</v>
      </c>
    </row>
    <row r="777" spans="5:6" x14ac:dyDescent="0.3">
      <c r="E777">
        <f ca="1"/>
        <v>20.902997644778051</v>
      </c>
      <c r="F777">
        <f ca="1"/>
        <v>5.5431262606994131E-2</v>
      </c>
    </row>
    <row r="778" spans="5:6" x14ac:dyDescent="0.3">
      <c r="E778">
        <f ca="1"/>
        <v>32.883627648984955</v>
      </c>
      <c r="F778">
        <f ca="1"/>
        <v>8.4322374418675395E-3</v>
      </c>
    </row>
    <row r="779" spans="5:6" x14ac:dyDescent="0.3">
      <c r="E779">
        <f ca="1"/>
        <v>26.968690575438206</v>
      </c>
      <c r="F779">
        <f ca="1"/>
        <v>2.362295088382986E-2</v>
      </c>
    </row>
    <row r="780" spans="5:6" x14ac:dyDescent="0.3">
      <c r="E780">
        <f ca="1"/>
        <v>27.247839876122232</v>
      </c>
      <c r="F780">
        <f ca="1"/>
        <v>2.2576440420599909E-2</v>
      </c>
    </row>
    <row r="781" spans="5:6" x14ac:dyDescent="0.3">
      <c r="E781">
        <f ca="1"/>
        <v>15.288603807009906</v>
      </c>
      <c r="F781">
        <f ca="1"/>
        <v>7.6211850926947045E-2</v>
      </c>
    </row>
    <row r="782" spans="5:6" x14ac:dyDescent="0.3">
      <c r="E782">
        <f ca="1"/>
        <v>18.930625272949797</v>
      </c>
      <c r="F782">
        <f ca="1"/>
        <v>6.7283148072150814E-2</v>
      </c>
    </row>
    <row r="783" spans="5:6" x14ac:dyDescent="0.3">
      <c r="E783">
        <f ca="1"/>
        <v>21.894137034340055</v>
      </c>
      <c r="F783">
        <f ca="1"/>
        <v>4.9297365224642328E-2</v>
      </c>
    </row>
    <row r="784" spans="5:6" x14ac:dyDescent="0.3">
      <c r="E784">
        <f ca="1"/>
        <v>18.642680630098468</v>
      </c>
      <c r="F784">
        <f ca="1"/>
        <v>6.8836597051352047E-2</v>
      </c>
    </row>
    <row r="785" spans="5:6" x14ac:dyDescent="0.3">
      <c r="E785">
        <f ca="1"/>
        <v>21.572013521725523</v>
      </c>
      <c r="F785">
        <f ca="1"/>
        <v>5.1275725788363251E-2</v>
      </c>
    </row>
    <row r="786" spans="5:6" x14ac:dyDescent="0.3">
      <c r="E786">
        <f ca="1"/>
        <v>13.148362338502046</v>
      </c>
      <c r="F786">
        <f ca="1"/>
        <v>5.9773926773472159E-2</v>
      </c>
    </row>
    <row r="787" spans="5:6" x14ac:dyDescent="0.3">
      <c r="E787">
        <f ca="1"/>
        <v>16.211843560342516</v>
      </c>
      <c r="F787">
        <f ca="1"/>
        <v>7.7019774293231508E-2</v>
      </c>
    </row>
    <row r="788" spans="5:6" x14ac:dyDescent="0.3">
      <c r="E788">
        <f ca="1"/>
        <v>40.814221646653316</v>
      </c>
      <c r="F788">
        <f ca="1"/>
        <v>1.8143832119260855E-3</v>
      </c>
    </row>
    <row r="789" spans="5:6" x14ac:dyDescent="0.3">
      <c r="E789">
        <f ca="1"/>
        <v>18.372437590125372</v>
      </c>
      <c r="F789">
        <f ca="1"/>
        <v>7.0220810673502956E-2</v>
      </c>
    </row>
    <row r="790" spans="5:6" x14ac:dyDescent="0.3">
      <c r="E790">
        <f ca="1"/>
        <v>18.068958463306711</v>
      </c>
      <c r="F790">
        <f ca="1"/>
        <v>7.1674390396774632E-2</v>
      </c>
    </row>
    <row r="791" spans="5:6" x14ac:dyDescent="0.3">
      <c r="E791">
        <f ca="1"/>
        <v>18.029289997847599</v>
      </c>
      <c r="F791">
        <f ca="1"/>
        <v>7.1855572309192636E-2</v>
      </c>
    </row>
    <row r="792" spans="5:6" x14ac:dyDescent="0.3">
      <c r="E792">
        <f ca="1"/>
        <v>21.362793514135671</v>
      </c>
      <c r="F792">
        <f ca="1"/>
        <v>5.2570470442615425E-2</v>
      </c>
    </row>
    <row r="793" spans="5:6" x14ac:dyDescent="0.3">
      <c r="E793">
        <f ca="1"/>
        <v>17.710383441846446</v>
      </c>
      <c r="F793">
        <f ca="1"/>
        <v>7.3229073738906678E-2</v>
      </c>
    </row>
    <row r="794" spans="5:6" x14ac:dyDescent="0.3">
      <c r="E794">
        <f ca="1"/>
        <v>21.505836976884197</v>
      </c>
      <c r="F794">
        <f ca="1"/>
        <v>5.1684553556347719E-2</v>
      </c>
    </row>
    <row r="795" spans="5:6" x14ac:dyDescent="0.3">
      <c r="E795">
        <f ca="1"/>
        <v>27.058572468380049</v>
      </c>
      <c r="F795">
        <f ca="1"/>
        <v>2.3281817259279313E-2</v>
      </c>
    </row>
    <row r="796" spans="5:6" x14ac:dyDescent="0.3">
      <c r="E796">
        <f ca="1"/>
        <v>14.346958574088745</v>
      </c>
      <c r="F796">
        <f ca="1"/>
        <v>7.1866590855068441E-2</v>
      </c>
    </row>
    <row r="797" spans="5:6" x14ac:dyDescent="0.3">
      <c r="E797">
        <f ca="1"/>
        <v>12.581711564874333</v>
      </c>
      <c r="F797">
        <f ca="1"/>
        <v>5.1141048838934465E-2</v>
      </c>
    </row>
    <row r="798" spans="5:6" x14ac:dyDescent="0.3">
      <c r="E798">
        <f ca="1"/>
        <v>20.437873321046851</v>
      </c>
      <c r="F798">
        <f ca="1"/>
        <v>5.8324920839916285E-2</v>
      </c>
    </row>
    <row r="799" spans="5:6" x14ac:dyDescent="0.3">
      <c r="E799">
        <f ca="1"/>
        <v>11.146137374618577</v>
      </c>
      <c r="F799">
        <f ca="1"/>
        <v>2.1658508692213745E-2</v>
      </c>
    </row>
    <row r="800" spans="5:6" x14ac:dyDescent="0.3">
      <c r="E800">
        <f ca="1"/>
        <v>15.04459611627337</v>
      </c>
      <c r="F800">
        <f ca="1"/>
        <v>7.5464614795350354E-2</v>
      </c>
    </row>
    <row r="801" spans="5:6" x14ac:dyDescent="0.3">
      <c r="E801">
        <f ca="1"/>
        <v>16.760424426661736</v>
      </c>
      <c r="F801">
        <f ca="1"/>
        <v>7.6237914814027655E-2</v>
      </c>
    </row>
    <row r="802" spans="5:6" x14ac:dyDescent="0.3">
      <c r="E802">
        <f ca="1"/>
        <v>20.605241961539569</v>
      </c>
      <c r="F802">
        <f ca="1"/>
        <v>5.7285562043697266E-2</v>
      </c>
    </row>
    <row r="803" spans="5:6" x14ac:dyDescent="0.3">
      <c r="E803">
        <f ca="1"/>
        <v>22.666976789554269</v>
      </c>
      <c r="F803">
        <f ca="1"/>
        <v>4.4660517751988316E-2</v>
      </c>
    </row>
    <row r="804" spans="5:6" x14ac:dyDescent="0.3">
      <c r="E804">
        <f ca="1"/>
        <v>13.525393474120889</v>
      </c>
      <c r="F804">
        <f ca="1"/>
        <v>6.4455574434056889E-2</v>
      </c>
    </row>
    <row r="805" spans="5:6" x14ac:dyDescent="0.3">
      <c r="E805">
        <f ca="1"/>
        <v>19.5830135682404</v>
      </c>
      <c r="F805">
        <f ca="1"/>
        <v>6.3533751252958529E-2</v>
      </c>
    </row>
    <row r="806" spans="5:6" x14ac:dyDescent="0.3">
      <c r="E806">
        <f ca="1"/>
        <v>29.581228065351588</v>
      </c>
      <c r="F806">
        <f ca="1"/>
        <v>1.5239435709978934E-2</v>
      </c>
    </row>
    <row r="807" spans="5:6" x14ac:dyDescent="0.3">
      <c r="E807">
        <f ca="1"/>
        <v>17.037049746311112</v>
      </c>
      <c r="F807">
        <f ca="1"/>
        <v>7.5554752148264709E-2</v>
      </c>
    </row>
    <row r="808" spans="5:6" x14ac:dyDescent="0.3">
      <c r="E808">
        <f ca="1"/>
        <v>18.520031665405405</v>
      </c>
      <c r="F808">
        <f ca="1"/>
        <v>6.9474423351303743E-2</v>
      </c>
    </row>
    <row r="809" spans="5:6" x14ac:dyDescent="0.3">
      <c r="E809">
        <f ca="1"/>
        <v>23.062824608413401</v>
      </c>
      <c r="F809">
        <f ca="1"/>
        <v>4.2363448354681969E-2</v>
      </c>
    </row>
    <row r="810" spans="5:6" x14ac:dyDescent="0.3">
      <c r="E810">
        <f ca="1"/>
        <v>16.011728149762405</v>
      </c>
      <c r="F810">
        <f ca="1"/>
        <v>7.7089944278958114E-2</v>
      </c>
    </row>
    <row r="811" spans="5:6" x14ac:dyDescent="0.3">
      <c r="E811">
        <f ca="1"/>
        <v>13.516095631158253</v>
      </c>
      <c r="F811">
        <f ca="1"/>
        <v>6.4350156456473281E-2</v>
      </c>
    </row>
    <row r="812" spans="5:6" x14ac:dyDescent="0.3">
      <c r="E812">
        <f ca="1"/>
        <v>14.151072586441337</v>
      </c>
      <c r="F812">
        <f ca="1"/>
        <v>7.0429942491222128E-2</v>
      </c>
    </row>
    <row r="813" spans="5:6" x14ac:dyDescent="0.3">
      <c r="E813">
        <f ca="1"/>
        <v>38.792598209028512</v>
      </c>
      <c r="F813">
        <f ca="1"/>
        <v>2.7165548403361352E-3</v>
      </c>
    </row>
    <row r="814" spans="5:6" x14ac:dyDescent="0.3">
      <c r="E814">
        <f ca="1"/>
        <v>25.47673273770512</v>
      </c>
      <c r="F814">
        <f ca="1"/>
        <v>2.9879122576578002E-2</v>
      </c>
    </row>
    <row r="815" spans="5:6" x14ac:dyDescent="0.3">
      <c r="E815">
        <f ca="1"/>
        <v>12.779560129629054</v>
      </c>
      <c r="F815">
        <f ca="1"/>
        <v>5.4373967784172569E-2</v>
      </c>
    </row>
    <row r="816" spans="5:6" x14ac:dyDescent="0.3">
      <c r="E816">
        <f ca="1"/>
        <v>22.586855179821555</v>
      </c>
      <c r="F816">
        <f ca="1"/>
        <v>4.5132484090190612E-2</v>
      </c>
    </row>
    <row r="817" spans="5:6" x14ac:dyDescent="0.3">
      <c r="E817">
        <f ca="1"/>
        <v>27.87688950311744</v>
      </c>
      <c r="F817">
        <f ca="1"/>
        <v>2.0356032679467454E-2</v>
      </c>
    </row>
    <row r="818" spans="5:6" x14ac:dyDescent="0.3">
      <c r="E818">
        <f ca="1"/>
        <v>17.669215761465502</v>
      </c>
      <c r="F818">
        <f ca="1"/>
        <v>7.339487492550309E-2</v>
      </c>
    </row>
    <row r="819" spans="5:6" x14ac:dyDescent="0.3">
      <c r="E819">
        <f ca="1"/>
        <v>19.523027487970083</v>
      </c>
      <c r="F819">
        <f ca="1"/>
        <v>6.3889105331443541E-2</v>
      </c>
    </row>
    <row r="820" spans="5:6" x14ac:dyDescent="0.3">
      <c r="E820">
        <f ca="1"/>
        <v>17.674754596794124</v>
      </c>
      <c r="F820">
        <f ca="1"/>
        <v>7.3372729538734069E-2</v>
      </c>
    </row>
    <row r="821" spans="5:6" x14ac:dyDescent="0.3">
      <c r="E821">
        <f ca="1"/>
        <v>25.313247486966397</v>
      </c>
      <c r="F821">
        <f ca="1"/>
        <v>3.0633742203991576E-2</v>
      </c>
    </row>
    <row r="822" spans="5:6" x14ac:dyDescent="0.3">
      <c r="E822">
        <f ca="1"/>
        <v>20.766984540453841</v>
      </c>
      <c r="F822">
        <f ca="1"/>
        <v>5.6278752615945955E-2</v>
      </c>
    </row>
    <row r="823" spans="5:6" x14ac:dyDescent="0.3">
      <c r="E823">
        <f ca="1"/>
        <v>13.02929134604018</v>
      </c>
      <c r="F823">
        <f ca="1"/>
        <v>5.811981982573855E-2</v>
      </c>
    </row>
    <row r="824" spans="5:6" x14ac:dyDescent="0.3">
      <c r="E824">
        <f ca="1"/>
        <v>14.525668701959695</v>
      </c>
      <c r="F824">
        <f ca="1"/>
        <v>7.3007877678323688E-2</v>
      </c>
    </row>
    <row r="825" spans="5:6" x14ac:dyDescent="0.3">
      <c r="E825">
        <f ca="1"/>
        <v>16.010454731316635</v>
      </c>
      <c r="F825">
        <f ca="1"/>
        <v>7.7089989562745931E-2</v>
      </c>
    </row>
    <row r="826" spans="5:6" x14ac:dyDescent="0.3">
      <c r="E826">
        <f ca="1"/>
        <v>21.624211173657415</v>
      </c>
      <c r="F826">
        <f ca="1"/>
        <v>5.0953775144516954E-2</v>
      </c>
    </row>
    <row r="827" spans="5:6" x14ac:dyDescent="0.3">
      <c r="E827">
        <f ca="1"/>
        <v>22.7250716244831</v>
      </c>
      <c r="F827">
        <f ca="1"/>
        <v>4.4319727155636673E-2</v>
      </c>
    </row>
    <row r="828" spans="5:6" x14ac:dyDescent="0.3">
      <c r="E828">
        <f ca="1"/>
        <v>22.254840528151441</v>
      </c>
      <c r="F828">
        <f ca="1"/>
        <v>4.7111064090518989E-2</v>
      </c>
    </row>
    <row r="829" spans="5:6" x14ac:dyDescent="0.3">
      <c r="E829">
        <f ca="1"/>
        <v>16.500643077240419</v>
      </c>
      <c r="F829">
        <f ca="1"/>
        <v>7.6709640912129465E-2</v>
      </c>
    </row>
    <row r="830" spans="5:6" x14ac:dyDescent="0.3">
      <c r="E830">
        <f ca="1"/>
        <v>13.83799985435099</v>
      </c>
      <c r="F830">
        <f ca="1"/>
        <v>6.7712011157613605E-2</v>
      </c>
    </row>
    <row r="831" spans="5:6" x14ac:dyDescent="0.3">
      <c r="E831">
        <f ca="1"/>
        <v>20.684596003233032</v>
      </c>
      <c r="F831">
        <f ca="1"/>
        <v>5.6791809842609245E-2</v>
      </c>
    </row>
    <row r="832" spans="5:6" x14ac:dyDescent="0.3">
      <c r="E832">
        <f ca="1"/>
        <v>17.656353952567841</v>
      </c>
      <c r="F832">
        <f ca="1"/>
        <v>7.3446103040602895E-2</v>
      </c>
    </row>
    <row r="833" spans="5:6" x14ac:dyDescent="0.3">
      <c r="E833">
        <f ca="1"/>
        <v>19.215462400978325</v>
      </c>
      <c r="F833">
        <f ca="1"/>
        <v>6.5680039004611598E-2</v>
      </c>
    </row>
    <row r="834" spans="5:6" x14ac:dyDescent="0.3">
      <c r="E834">
        <f ca="1"/>
        <v>23.017245872223498</v>
      </c>
      <c r="F834">
        <f ca="1"/>
        <v>4.2624860523989214E-2</v>
      </c>
    </row>
    <row r="835" spans="5:6" x14ac:dyDescent="0.3">
      <c r="E835">
        <f ca="1"/>
        <v>15.396678693844379</v>
      </c>
      <c r="F835">
        <f ca="1"/>
        <v>7.6465709133808943E-2</v>
      </c>
    </row>
    <row r="836" spans="5:6" x14ac:dyDescent="0.3">
      <c r="E836">
        <f ca="1"/>
        <v>27.434258061149894</v>
      </c>
      <c r="F836">
        <f ca="1"/>
        <v>2.1898708826863771E-2</v>
      </c>
    </row>
    <row r="837" spans="5:6" x14ac:dyDescent="0.3">
      <c r="E837">
        <f ca="1"/>
        <v>25.533976285719298</v>
      </c>
      <c r="F837">
        <f ca="1"/>
        <v>2.9618136680023006E-2</v>
      </c>
    </row>
    <row r="838" spans="5:6" x14ac:dyDescent="0.3">
      <c r="E838">
        <f ca="1"/>
        <v>21.059346603547993</v>
      </c>
      <c r="F838">
        <f ca="1"/>
        <v>5.4457126926579155E-2</v>
      </c>
    </row>
    <row r="839" spans="5:6" x14ac:dyDescent="0.3">
      <c r="E839">
        <f ca="1"/>
        <v>17.435747838320857</v>
      </c>
      <c r="F839">
        <f ca="1"/>
        <v>7.4280486325776759E-2</v>
      </c>
    </row>
    <row r="840" spans="5:6" x14ac:dyDescent="0.3">
      <c r="E840">
        <f ca="1"/>
        <v>17.026860092567091</v>
      </c>
      <c r="F840">
        <f ca="1"/>
        <v>7.5583002678713096E-2</v>
      </c>
    </row>
    <row r="841" spans="5:6" x14ac:dyDescent="0.3">
      <c r="E841">
        <f ca="1"/>
        <v>16.012714211878787</v>
      </c>
      <c r="F841">
        <f ca="1"/>
        <v>7.7089905649408194E-2</v>
      </c>
    </row>
    <row r="842" spans="5:6" x14ac:dyDescent="0.3">
      <c r="E842">
        <f ca="1"/>
        <v>13.056533281546173</v>
      </c>
      <c r="F842">
        <f ca="1"/>
        <v>5.8505760772268954E-2</v>
      </c>
    </row>
    <row r="843" spans="5:6" x14ac:dyDescent="0.3">
      <c r="E843">
        <f ca="1"/>
        <v>23.307306400807953</v>
      </c>
      <c r="F843">
        <f ca="1"/>
        <v>4.0975722708116676E-2</v>
      </c>
    </row>
    <row r="844" spans="5:6" x14ac:dyDescent="0.3">
      <c r="E844">
        <f ca="1"/>
        <v>12.224188705541934</v>
      </c>
      <c r="F844">
        <f ca="1"/>
        <v>4.4718069661794056E-2</v>
      </c>
    </row>
    <row r="845" spans="5:6" x14ac:dyDescent="0.3">
      <c r="E845">
        <f ca="1"/>
        <v>16.245648194353699</v>
      </c>
      <c r="F845">
        <f ca="1"/>
        <v>7.699587550938583E-2</v>
      </c>
    </row>
    <row r="846" spans="5:6" x14ac:dyDescent="0.3">
      <c r="E846">
        <f ca="1"/>
        <v>22.253532391711616</v>
      </c>
      <c r="F846">
        <f ca="1"/>
        <v>4.7118928000811557E-2</v>
      </c>
    </row>
    <row r="847" spans="5:6" x14ac:dyDescent="0.3">
      <c r="E847">
        <f ca="1"/>
        <v>23.771739038440781</v>
      </c>
      <c r="F847">
        <f ca="1"/>
        <v>3.8410453188042683E-2</v>
      </c>
    </row>
    <row r="848" spans="5:6" x14ac:dyDescent="0.3">
      <c r="E848">
        <f ca="1"/>
        <v>19.067507933063247</v>
      </c>
      <c r="F848">
        <f ca="1"/>
        <v>6.6520204131265415E-2</v>
      </c>
    </row>
    <row r="849" spans="5:6" x14ac:dyDescent="0.3">
      <c r="E849">
        <f ca="1"/>
        <v>13.53054739863374</v>
      </c>
      <c r="F849">
        <f ca="1"/>
        <v>6.4513793270050676E-2</v>
      </c>
    </row>
    <row r="850" spans="5:6" x14ac:dyDescent="0.3">
      <c r="E850">
        <f ca="1"/>
        <v>18.610629900141991</v>
      </c>
      <c r="F850">
        <f ca="1"/>
        <v>6.9004743114194633E-2</v>
      </c>
    </row>
    <row r="851" spans="5:6" x14ac:dyDescent="0.3">
      <c r="E851">
        <f ca="1"/>
        <v>12.712238808564585</v>
      </c>
      <c r="F851">
        <f ca="1"/>
        <v>5.3300112254275486E-2</v>
      </c>
    </row>
    <row r="852" spans="5:6" x14ac:dyDescent="0.3">
      <c r="E852">
        <f ca="1"/>
        <v>12.523370275583691</v>
      </c>
      <c r="F852">
        <f ca="1"/>
        <v>5.0143408256037247E-2</v>
      </c>
    </row>
    <row r="853" spans="5:6" x14ac:dyDescent="0.3">
      <c r="E853">
        <f ca="1"/>
        <v>20.77714271439087</v>
      </c>
      <c r="F853">
        <f ca="1"/>
        <v>5.6215473104404667E-2</v>
      </c>
    </row>
    <row r="854" spans="5:6" x14ac:dyDescent="0.3">
      <c r="E854">
        <f ca="1"/>
        <v>34.137740595311911</v>
      </c>
      <c r="F854">
        <f ca="1"/>
        <v>6.6763156099287641E-3</v>
      </c>
    </row>
    <row r="855" spans="5:6" x14ac:dyDescent="0.3">
      <c r="E855">
        <f ca="1"/>
        <v>27.915253609900283</v>
      </c>
      <c r="F855">
        <f ca="1"/>
        <v>2.0226666622963716E-2</v>
      </c>
    </row>
    <row r="856" spans="5:6" x14ac:dyDescent="0.3">
      <c r="E856">
        <f ca="1"/>
        <v>26.576431304778328</v>
      </c>
      <c r="F856">
        <f ca="1"/>
        <v>2.5158643309806494E-2</v>
      </c>
    </row>
    <row r="857" spans="5:6" x14ac:dyDescent="0.3">
      <c r="E857">
        <f ca="1"/>
        <v>16.446196113815404</v>
      </c>
      <c r="F857">
        <f ca="1"/>
        <v>7.6786035010356996E-2</v>
      </c>
    </row>
    <row r="858" spans="5:6" x14ac:dyDescent="0.3">
      <c r="E858">
        <f ca="1"/>
        <v>15.218040358536234</v>
      </c>
      <c r="F858">
        <f ca="1"/>
        <v>7.6020975667230817E-2</v>
      </c>
    </row>
    <row r="859" spans="5:6" x14ac:dyDescent="0.3">
      <c r="E859">
        <f ca="1"/>
        <v>16.984245251697459</v>
      </c>
      <c r="F859">
        <f ca="1"/>
        <v>7.5698670231905338E-2</v>
      </c>
    </row>
    <row r="860" spans="5:6" x14ac:dyDescent="0.3">
      <c r="E860">
        <f ca="1"/>
        <v>18.765123650686597</v>
      </c>
      <c r="F860">
        <f ca="1"/>
        <v>6.8185131741945348E-2</v>
      </c>
    </row>
    <row r="861" spans="5:6" x14ac:dyDescent="0.3">
      <c r="E861">
        <f ca="1"/>
        <v>14.731952890412881</v>
      </c>
      <c r="F861">
        <f ca="1"/>
        <v>7.4132591647629711E-2</v>
      </c>
    </row>
    <row r="862" spans="5:6" x14ac:dyDescent="0.3">
      <c r="E862">
        <f ca="1"/>
        <v>13.346655891380593</v>
      </c>
      <c r="F862">
        <f ca="1"/>
        <v>6.2340727346848084E-2</v>
      </c>
    </row>
    <row r="863" spans="5:6" x14ac:dyDescent="0.3">
      <c r="E863">
        <f ca="1"/>
        <v>14.940791354734383</v>
      </c>
      <c r="F863">
        <f ca="1"/>
        <v>7.5070444633080338E-2</v>
      </c>
    </row>
    <row r="864" spans="5:6" x14ac:dyDescent="0.3">
      <c r="E864">
        <f ca="1"/>
        <v>16.626937317447023</v>
      </c>
      <c r="F864">
        <f ca="1"/>
        <v>7.6501955909247465E-2</v>
      </c>
    </row>
    <row r="865" spans="5:6" x14ac:dyDescent="0.3">
      <c r="E865">
        <f ca="1"/>
        <v>15.030704072767746</v>
      </c>
      <c r="F865">
        <f ca="1"/>
        <v>7.5414563863455561E-2</v>
      </c>
    </row>
    <row r="866" spans="5:6" x14ac:dyDescent="0.3">
      <c r="E866">
        <f ca="1"/>
        <v>14.305651065350357</v>
      </c>
      <c r="F866">
        <f ca="1"/>
        <v>7.1580041211466439E-2</v>
      </c>
    </row>
    <row r="867" spans="5:6" x14ac:dyDescent="0.3">
      <c r="E867">
        <f ca="1"/>
        <v>21.899170461096364</v>
      </c>
      <c r="F867">
        <f ca="1"/>
        <v>4.9266627420539902E-2</v>
      </c>
    </row>
    <row r="868" spans="5:6" x14ac:dyDescent="0.3">
      <c r="E868">
        <f ca="1"/>
        <v>15.906836318348741</v>
      </c>
      <c r="F868">
        <f ca="1"/>
        <v>7.7076080567992547E-2</v>
      </c>
    </row>
    <row r="869" spans="5:6" x14ac:dyDescent="0.3">
      <c r="E869">
        <f ca="1"/>
        <v>21.012615231473951</v>
      </c>
      <c r="F869">
        <f ca="1"/>
        <v>5.4748221283666167E-2</v>
      </c>
    </row>
    <row r="870" spans="5:6" x14ac:dyDescent="0.3">
      <c r="E870">
        <f ca="1"/>
        <v>16.799384126917406</v>
      </c>
      <c r="F870">
        <f ca="1"/>
        <v>7.6152547443104818E-2</v>
      </c>
    </row>
    <row r="871" spans="5:6" x14ac:dyDescent="0.3">
      <c r="E871">
        <f ca="1"/>
        <v>11.030956385151931</v>
      </c>
      <c r="F871">
        <f ca="1"/>
        <v>1.9016894351336681E-2</v>
      </c>
    </row>
    <row r="872" spans="5:6" x14ac:dyDescent="0.3">
      <c r="E872">
        <f ca="1"/>
        <v>14.390950941463043</v>
      </c>
      <c r="F872">
        <f ca="1"/>
        <v>7.2162281957862506E-2</v>
      </c>
    </row>
    <row r="873" spans="5:6" x14ac:dyDescent="0.3">
      <c r="E873">
        <f ca="1"/>
        <v>28.048263047456661</v>
      </c>
      <c r="F873">
        <f ca="1"/>
        <v>1.9783433963369457E-2</v>
      </c>
    </row>
    <row r="874" spans="5:6" x14ac:dyDescent="0.3">
      <c r="E874">
        <f ca="1"/>
        <v>22.730658762114366</v>
      </c>
      <c r="F874">
        <f ca="1"/>
        <v>4.4287016605549075E-2</v>
      </c>
    </row>
    <row r="875" spans="5:6" x14ac:dyDescent="0.3">
      <c r="E875">
        <f ca="1"/>
        <v>12.583490012746024</v>
      </c>
      <c r="F875">
        <f ca="1"/>
        <v>5.117114540905051E-2</v>
      </c>
    </row>
    <row r="876" spans="5:6" x14ac:dyDescent="0.3">
      <c r="E876">
        <f ca="1"/>
        <v>16.140950753911198</v>
      </c>
      <c r="F876">
        <f ca="1"/>
        <v>7.7058754887061695E-2</v>
      </c>
    </row>
    <row r="877" spans="5:6" x14ac:dyDescent="0.3">
      <c r="E877">
        <f ca="1"/>
        <v>33.094416619338631</v>
      </c>
      <c r="F877">
        <f ca="1"/>
        <v>8.1101687548819808E-3</v>
      </c>
    </row>
    <row r="878" spans="5:6" x14ac:dyDescent="0.3">
      <c r="E878">
        <f ca="1"/>
        <v>22.351801720572709</v>
      </c>
      <c r="F878">
        <f ca="1"/>
        <v>4.6529614771254557E-2</v>
      </c>
    </row>
    <row r="879" spans="5:6" x14ac:dyDescent="0.3">
      <c r="E879">
        <f ca="1"/>
        <v>27.771115738599743</v>
      </c>
      <c r="F879">
        <f ca="1"/>
        <v>2.0716266501452637E-2</v>
      </c>
    </row>
    <row r="880" spans="5:6" x14ac:dyDescent="0.3">
      <c r="E880">
        <f ca="1"/>
        <v>23.019807396999163</v>
      </c>
      <c r="F880">
        <f ca="1"/>
        <v>4.2610147203682502E-2</v>
      </c>
    </row>
    <row r="881" spans="5:6" x14ac:dyDescent="0.3">
      <c r="E881">
        <f ca="1"/>
        <v>14.653396533471053</v>
      </c>
      <c r="F881">
        <f ca="1"/>
        <v>7.3728059875006191E-2</v>
      </c>
    </row>
    <row r="882" spans="5:6" x14ac:dyDescent="0.3">
      <c r="E882">
        <f ca="1"/>
        <v>15.388706441457945</v>
      </c>
      <c r="F882">
        <f ca="1"/>
        <v>7.6448548127724988E-2</v>
      </c>
    </row>
    <row r="883" spans="5:6" x14ac:dyDescent="0.3">
      <c r="E883">
        <f ca="1"/>
        <v>11.466254887547935</v>
      </c>
      <c r="F883">
        <f ca="1"/>
        <v>2.8928867307181159E-2</v>
      </c>
    </row>
    <row r="884" spans="5:6" x14ac:dyDescent="0.3">
      <c r="E884">
        <f ca="1"/>
        <v>22.829562821140271</v>
      </c>
      <c r="F884">
        <f ca="1"/>
        <v>4.3709870903407222E-2</v>
      </c>
    </row>
    <row r="885" spans="5:6" x14ac:dyDescent="0.3">
      <c r="E885">
        <f ca="1"/>
        <v>13.261368009286816</v>
      </c>
      <c r="F885">
        <f ca="1"/>
        <v>6.126536141231189E-2</v>
      </c>
    </row>
    <row r="886" spans="5:6" x14ac:dyDescent="0.3">
      <c r="E886">
        <f ca="1"/>
        <v>17.135738286936725</v>
      </c>
      <c r="F886">
        <f ca="1"/>
        <v>7.5269538165868233E-2</v>
      </c>
    </row>
    <row r="887" spans="5:6" x14ac:dyDescent="0.3">
      <c r="E887">
        <f ca="1"/>
        <v>16.085186127992507</v>
      </c>
      <c r="F887">
        <f ca="1"/>
        <v>7.7078620367124595E-2</v>
      </c>
    </row>
    <row r="888" spans="5:6" x14ac:dyDescent="0.3">
      <c r="E888">
        <f ca="1"/>
        <v>16.462259425585898</v>
      </c>
      <c r="F888">
        <f ca="1"/>
        <v>7.6764336875488226E-2</v>
      </c>
    </row>
    <row r="889" spans="5:6" x14ac:dyDescent="0.3">
      <c r="E889">
        <f ca="1"/>
        <v>23.006244283653679</v>
      </c>
      <c r="F889">
        <f ca="1"/>
        <v>4.2688082899365855E-2</v>
      </c>
    </row>
    <row r="890" spans="5:6" x14ac:dyDescent="0.3">
      <c r="E890">
        <f ca="1"/>
        <v>17.990243079744126</v>
      </c>
      <c r="F890">
        <f ca="1"/>
        <v>7.2031787110991993E-2</v>
      </c>
    </row>
    <row r="891" spans="5:6" x14ac:dyDescent="0.3">
      <c r="E891">
        <f ca="1"/>
        <v>15.855214649951323</v>
      </c>
      <c r="F891">
        <f ca="1"/>
        <v>7.7055953688564618E-2</v>
      </c>
    </row>
    <row r="892" spans="5:6" x14ac:dyDescent="0.3">
      <c r="E892">
        <f ca="1"/>
        <v>13.252623130421256</v>
      </c>
      <c r="F892">
        <f ca="1"/>
        <v>6.1152662696936227E-2</v>
      </c>
    </row>
    <row r="893" spans="5:6" x14ac:dyDescent="0.3">
      <c r="E893">
        <f ca="1"/>
        <v>20.85464741761114</v>
      </c>
      <c r="F893">
        <f ca="1"/>
        <v>5.5732565437602341E-2</v>
      </c>
    </row>
    <row r="894" spans="5:6" x14ac:dyDescent="0.3">
      <c r="E894">
        <f ca="1"/>
        <v>19.885862347702258</v>
      </c>
      <c r="F894">
        <f ca="1"/>
        <v>6.1715150697435453E-2</v>
      </c>
    </row>
    <row r="895" spans="5:6" x14ac:dyDescent="0.3">
      <c r="E895">
        <f ca="1"/>
        <v>14.643320873947168</v>
      </c>
      <c r="F895">
        <f ca="1"/>
        <v>7.3674077768027327E-2</v>
      </c>
    </row>
    <row r="896" spans="5:6" x14ac:dyDescent="0.3">
      <c r="E896">
        <f ca="1"/>
        <v>33.688811380380955</v>
      </c>
      <c r="F896">
        <f ca="1"/>
        <v>7.261874020966657E-3</v>
      </c>
    </row>
    <row r="897" spans="5:6" x14ac:dyDescent="0.3">
      <c r="E897">
        <f ca="1"/>
        <v>28.477881613630728</v>
      </c>
      <c r="F897">
        <f ca="1"/>
        <v>1.8406939584090985E-2</v>
      </c>
    </row>
    <row r="898" spans="5:6" x14ac:dyDescent="0.3">
      <c r="E898">
        <f ca="1"/>
        <v>27.31129989909687</v>
      </c>
      <c r="F898">
        <f ca="1"/>
        <v>2.2343841240813046E-2</v>
      </c>
    </row>
    <row r="899" spans="5:6" x14ac:dyDescent="0.3">
      <c r="E899">
        <f ca="1"/>
        <v>12.367861020593828</v>
      </c>
      <c r="F899">
        <f ca="1"/>
        <v>4.7387182823552448E-2</v>
      </c>
    </row>
    <row r="900" spans="5:6" x14ac:dyDescent="0.3">
      <c r="E900">
        <f ca="1"/>
        <v>15.012273588023874</v>
      </c>
      <c r="F900">
        <f ca="1"/>
        <v>7.5346881843600375E-2</v>
      </c>
    </row>
    <row r="901" spans="5:6" x14ac:dyDescent="0.3">
      <c r="E901">
        <f ca="1"/>
        <v>17.251252880711771</v>
      </c>
      <c r="F901">
        <f ca="1"/>
        <v>7.4909797007316758E-2</v>
      </c>
    </row>
    <row r="902" spans="5:6" x14ac:dyDescent="0.3">
      <c r="E902">
        <f ca="1"/>
        <v>17.024398655125022</v>
      </c>
      <c r="F902">
        <f ca="1"/>
        <v>7.5589792801821598E-2</v>
      </c>
    </row>
    <row r="903" spans="5:6" x14ac:dyDescent="0.3">
      <c r="E903">
        <f ca="1"/>
        <v>18.114475749009106</v>
      </c>
      <c r="F903">
        <f ca="1"/>
        <v>7.1463866813552088E-2</v>
      </c>
    </row>
    <row r="904" spans="5:6" x14ac:dyDescent="0.3">
      <c r="E904">
        <f ca="1"/>
        <v>23.493284910170875</v>
      </c>
      <c r="F904">
        <f ca="1"/>
        <v>3.9937011466574746E-2</v>
      </c>
    </row>
    <row r="905" spans="5:6" x14ac:dyDescent="0.3">
      <c r="E905">
        <f ca="1"/>
        <v>13.880626122203262</v>
      </c>
      <c r="F905">
        <f ca="1"/>
        <v>6.8113453154366718E-2</v>
      </c>
    </row>
    <row r="906" spans="5:6" x14ac:dyDescent="0.3">
      <c r="E906">
        <f ca="1"/>
        <v>24.759422354551162</v>
      </c>
      <c r="F906">
        <f ca="1"/>
        <v>3.3291544335242125E-2</v>
      </c>
    </row>
    <row r="907" spans="5:6" x14ac:dyDescent="0.3">
      <c r="E907">
        <f ca="1"/>
        <v>16.976271382654947</v>
      </c>
      <c r="F907">
        <f ca="1"/>
        <v>7.5719864913734031E-2</v>
      </c>
    </row>
    <row r="908" spans="5:6" x14ac:dyDescent="0.3">
      <c r="E908">
        <f ca="1"/>
        <v>21.870512126710913</v>
      </c>
      <c r="F908">
        <f ca="1"/>
        <v>4.9441715071590675E-2</v>
      </c>
    </row>
    <row r="909" spans="5:6" x14ac:dyDescent="0.3">
      <c r="E909">
        <f ca="1"/>
        <v>35.682152896789411</v>
      </c>
      <c r="F909">
        <f ca="1"/>
        <v>4.9803130364747964E-3</v>
      </c>
    </row>
    <row r="910" spans="5:6" x14ac:dyDescent="0.3">
      <c r="E910">
        <f ca="1"/>
        <v>20.282842053325879</v>
      </c>
      <c r="F910">
        <f ca="1"/>
        <v>5.9284092868874733E-2</v>
      </c>
    </row>
    <row r="911" spans="5:6" x14ac:dyDescent="0.3">
      <c r="E911">
        <f ca="1"/>
        <v>16.785762051614608</v>
      </c>
      <c r="F911">
        <f ca="1"/>
        <v>7.6182813644016051E-2</v>
      </c>
    </row>
    <row r="912" spans="5:6" x14ac:dyDescent="0.3">
      <c r="E912">
        <f ca="1"/>
        <v>16.811310658649173</v>
      </c>
      <c r="F912">
        <f ca="1"/>
        <v>7.6125681992797636E-2</v>
      </c>
    </row>
    <row r="913" spans="5:6" x14ac:dyDescent="0.3">
      <c r="E913">
        <f ca="1"/>
        <v>21.863021772032319</v>
      </c>
      <c r="F913">
        <f ca="1"/>
        <v>4.9487508522661192E-2</v>
      </c>
    </row>
    <row r="914" spans="5:6" x14ac:dyDescent="0.3">
      <c r="E914">
        <f ca="1"/>
        <v>22.887871618537019</v>
      </c>
      <c r="F914">
        <f ca="1"/>
        <v>4.3371330177818759E-2</v>
      </c>
    </row>
    <row r="915" spans="5:6" x14ac:dyDescent="0.3">
      <c r="E915">
        <f ca="1"/>
        <v>11.810531437849439</v>
      </c>
      <c r="F915">
        <f ca="1"/>
        <v>3.6420589765786646E-2</v>
      </c>
    </row>
    <row r="916" spans="5:6" x14ac:dyDescent="0.3">
      <c r="E916">
        <f ca="1"/>
        <v>26.536796372916054</v>
      </c>
      <c r="F916">
        <f ca="1"/>
        <v>2.5318095677384005E-2</v>
      </c>
    </row>
    <row r="917" spans="5:6" x14ac:dyDescent="0.3">
      <c r="E917">
        <f ca="1"/>
        <v>14.739757418785857</v>
      </c>
      <c r="F917">
        <f ca="1"/>
        <v>7.417121125446878E-2</v>
      </c>
    </row>
    <row r="918" spans="5:6" x14ac:dyDescent="0.3">
      <c r="E918">
        <f ca="1"/>
        <v>26.902451706497661</v>
      </c>
      <c r="F918">
        <f ca="1"/>
        <v>2.3876903317199792E-2</v>
      </c>
    </row>
    <row r="919" spans="5:6" x14ac:dyDescent="0.3">
      <c r="E919">
        <f ca="1"/>
        <v>20.103378894572948</v>
      </c>
      <c r="F919">
        <f ca="1"/>
        <v>6.0388376836560183E-2</v>
      </c>
    </row>
    <row r="920" spans="5:6" x14ac:dyDescent="0.3">
      <c r="E920">
        <f ca="1"/>
        <v>24.970769744708228</v>
      </c>
      <c r="F920">
        <f ca="1"/>
        <v>3.225888450810404E-2</v>
      </c>
    </row>
    <row r="921" spans="5:6" x14ac:dyDescent="0.3">
      <c r="E921">
        <f ca="1"/>
        <v>23.601148746998675</v>
      </c>
      <c r="F921">
        <f ca="1"/>
        <v>3.9341529954397922E-2</v>
      </c>
    </row>
    <row r="922" spans="5:6" x14ac:dyDescent="0.3">
      <c r="E922">
        <f ca="1"/>
        <v>15.956761159296757</v>
      </c>
      <c r="F922">
        <f ca="1"/>
        <v>7.7087147799131117E-2</v>
      </c>
    </row>
    <row r="923" spans="5:6" x14ac:dyDescent="0.3">
      <c r="E923">
        <f ca="1"/>
        <v>11.377440246819159</v>
      </c>
      <c r="F923">
        <f ca="1"/>
        <v>2.6932043037187395E-2</v>
      </c>
    </row>
    <row r="924" spans="5:6" x14ac:dyDescent="0.3">
      <c r="E924">
        <f ca="1"/>
        <v>33.225710482819402</v>
      </c>
      <c r="F924">
        <f ca="1"/>
        <v>7.9153087302929227E-3</v>
      </c>
    </row>
    <row r="925" spans="5:6" x14ac:dyDescent="0.3">
      <c r="E925">
        <f ca="1"/>
        <v>21.811039453627373</v>
      </c>
      <c r="F925">
        <f ca="1"/>
        <v>4.9805658588938845E-2</v>
      </c>
    </row>
    <row r="926" spans="5:6" x14ac:dyDescent="0.3">
      <c r="E926">
        <f ca="1"/>
        <v>24.261347560196455</v>
      </c>
      <c r="F926">
        <f ca="1"/>
        <v>3.5813645514661957E-2</v>
      </c>
    </row>
    <row r="927" spans="5:6" x14ac:dyDescent="0.3">
      <c r="E927">
        <f ca="1"/>
        <v>23.453441208029858</v>
      </c>
      <c r="F927">
        <f ca="1"/>
        <v>4.0158277821541133E-2</v>
      </c>
    </row>
    <row r="928" spans="5:6" x14ac:dyDescent="0.3">
      <c r="E928">
        <f ca="1"/>
        <v>14.017043422557627</v>
      </c>
      <c r="F928">
        <f ca="1"/>
        <v>6.9331191421401095E-2</v>
      </c>
    </row>
    <row r="929" spans="5:6" x14ac:dyDescent="0.3">
      <c r="E929">
        <f ca="1"/>
        <v>42.204108254719138</v>
      </c>
      <c r="F929">
        <f ca="1"/>
        <v>1.369506542462467E-3</v>
      </c>
    </row>
    <row r="930" spans="5:6" x14ac:dyDescent="0.3">
      <c r="E930">
        <f ca="1"/>
        <v>27.673863193617702</v>
      </c>
      <c r="F930">
        <f ca="1"/>
        <v>2.1052115335711906E-2</v>
      </c>
    </row>
    <row r="931" spans="5:6" x14ac:dyDescent="0.3">
      <c r="E931">
        <f ca="1"/>
        <v>21.143963405954</v>
      </c>
      <c r="F931">
        <f ca="1"/>
        <v>5.3930305997727211E-2</v>
      </c>
    </row>
    <row r="932" spans="5:6" x14ac:dyDescent="0.3">
      <c r="E932">
        <f ca="1"/>
        <v>17.077428691220433</v>
      </c>
      <c r="F932">
        <f ca="1"/>
        <v>7.5440580013623165E-2</v>
      </c>
    </row>
    <row r="933" spans="5:6" x14ac:dyDescent="0.3">
      <c r="E933">
        <f ca="1"/>
        <v>15.674239214261974</v>
      </c>
      <c r="F933">
        <f ca="1"/>
        <v>7.6913502400004136E-2</v>
      </c>
    </row>
    <row r="934" spans="5:6" x14ac:dyDescent="0.3">
      <c r="E934">
        <f ca="1"/>
        <v>21.053275900175635</v>
      </c>
      <c r="F934">
        <f ca="1"/>
        <v>5.449493704182224E-2</v>
      </c>
    </row>
    <row r="935" spans="5:6" x14ac:dyDescent="0.3">
      <c r="E935">
        <f ca="1"/>
        <v>20.155517443509048</v>
      </c>
      <c r="F935">
        <f ca="1"/>
        <v>6.0068337189568173E-2</v>
      </c>
    </row>
    <row r="936" spans="5:6" x14ac:dyDescent="0.3">
      <c r="E936">
        <f ca="1"/>
        <v>14.623615920269032</v>
      </c>
      <c r="F936">
        <f ca="1"/>
        <v>7.3567115394513563E-2</v>
      </c>
    </row>
    <row r="937" spans="5:6" x14ac:dyDescent="0.3">
      <c r="E937">
        <f ca="1"/>
        <v>13.278483429781296</v>
      </c>
      <c r="F937">
        <f ca="1"/>
        <v>6.148462035539435E-2</v>
      </c>
    </row>
    <row r="938" spans="5:6" x14ac:dyDescent="0.3">
      <c r="E938">
        <f ca="1"/>
        <v>14.787833178775863</v>
      </c>
      <c r="F938">
        <f ca="1"/>
        <v>7.4402915608714759E-2</v>
      </c>
    </row>
    <row r="939" spans="5:6" x14ac:dyDescent="0.3">
      <c r="E939">
        <f ca="1"/>
        <v>15.766554650972028</v>
      </c>
      <c r="F939">
        <f ca="1"/>
        <v>7.7000354435884877E-2</v>
      </c>
    </row>
    <row r="940" spans="5:6" x14ac:dyDescent="0.3">
      <c r="E940">
        <f ca="1"/>
        <v>16.953840144743239</v>
      </c>
      <c r="F940">
        <f ca="1"/>
        <v>7.5778721801193327E-2</v>
      </c>
    </row>
    <row r="941" spans="5:6" x14ac:dyDescent="0.3">
      <c r="E941">
        <f ca="1"/>
        <v>30.621431843430404</v>
      </c>
      <c r="F941">
        <f ca="1"/>
        <v>1.2698386249689842E-2</v>
      </c>
    </row>
    <row r="942" spans="5:6" x14ac:dyDescent="0.3">
      <c r="E942">
        <f ca="1"/>
        <v>18.266502169923648</v>
      </c>
      <c r="F942">
        <f ca="1"/>
        <v>7.074120101334197E-2</v>
      </c>
    </row>
    <row r="943" spans="5:6" x14ac:dyDescent="0.3">
      <c r="E943">
        <f ca="1"/>
        <v>28.199390680758654</v>
      </c>
      <c r="F943">
        <f ca="1"/>
        <v>1.9289694839761645E-2</v>
      </c>
    </row>
    <row r="944" spans="5:6" x14ac:dyDescent="0.3">
      <c r="E944">
        <f ca="1"/>
        <v>13.964167465702364</v>
      </c>
      <c r="F944">
        <f ca="1"/>
        <v>6.8871223352701252E-2</v>
      </c>
    </row>
    <row r="945" spans="5:6" x14ac:dyDescent="0.3">
      <c r="E945">
        <f ca="1"/>
        <v>23.06630242314402</v>
      </c>
      <c r="F945">
        <f ca="1"/>
        <v>4.2343535840647928E-2</v>
      </c>
    </row>
    <row r="946" spans="5:6" x14ac:dyDescent="0.3">
      <c r="E946">
        <f ca="1"/>
        <v>19.100150447687753</v>
      </c>
      <c r="F946">
        <f ca="1"/>
        <v>6.6336170927050728E-2</v>
      </c>
    </row>
    <row r="947" spans="5:6" x14ac:dyDescent="0.3">
      <c r="E947">
        <f ca="1"/>
        <v>26.09000318455077</v>
      </c>
      <c r="F947">
        <f ca="1"/>
        <v>2.71705304864313E-2</v>
      </c>
    </row>
    <row r="948" spans="5:6" x14ac:dyDescent="0.3">
      <c r="E948">
        <f ca="1"/>
        <v>23.43005723351321</v>
      </c>
      <c r="F948">
        <f ca="1"/>
        <v>4.0288461206912894E-2</v>
      </c>
    </row>
    <row r="949" spans="5:6" x14ac:dyDescent="0.3">
      <c r="E949">
        <f ca="1"/>
        <v>23.559688771466554</v>
      </c>
      <c r="F949">
        <f ca="1"/>
        <v>3.9569804243091346E-2</v>
      </c>
    </row>
    <row r="950" spans="5:6" x14ac:dyDescent="0.3">
      <c r="E950">
        <f ca="1"/>
        <v>22.993048780634975</v>
      </c>
      <c r="F950">
        <f ca="1"/>
        <v>4.2763976108059591E-2</v>
      </c>
    </row>
    <row r="951" spans="5:6" x14ac:dyDescent="0.3">
      <c r="E951">
        <f ca="1"/>
        <v>15.527822953630094</v>
      </c>
      <c r="F951">
        <f ca="1"/>
        <v>7.6713051389432685E-2</v>
      </c>
    </row>
    <row r="952" spans="5:6" x14ac:dyDescent="0.3">
      <c r="E952">
        <f ca="1"/>
        <v>21.630297569989946</v>
      </c>
      <c r="F952">
        <f ca="1"/>
        <v>5.0916266094282403E-2</v>
      </c>
    </row>
    <row r="953" spans="5:6" x14ac:dyDescent="0.3">
      <c r="E953">
        <f ca="1"/>
        <v>16.858978175844886</v>
      </c>
      <c r="F953">
        <f ca="1"/>
        <v>7.6014923038069962E-2</v>
      </c>
    </row>
    <row r="954" spans="5:6" x14ac:dyDescent="0.3">
      <c r="E954">
        <f ca="1"/>
        <v>12.14114874578569</v>
      </c>
      <c r="F954">
        <f ca="1"/>
        <v>4.3123282239119806E-2</v>
      </c>
    </row>
    <row r="955" spans="5:6" x14ac:dyDescent="0.3">
      <c r="E955">
        <f ca="1"/>
        <v>22.408563566803018</v>
      </c>
      <c r="F955">
        <f ca="1"/>
        <v>4.6190579978192502E-2</v>
      </c>
    </row>
    <row r="956" spans="5:6" x14ac:dyDescent="0.3">
      <c r="E956">
        <f ca="1"/>
        <v>18.017771250354375</v>
      </c>
      <c r="F956">
        <f ca="1"/>
        <v>7.1907776753712363E-2</v>
      </c>
    </row>
    <row r="957" spans="5:6" x14ac:dyDescent="0.3">
      <c r="E957">
        <f ca="1"/>
        <v>26.810850908679612</v>
      </c>
      <c r="F957">
        <f ca="1"/>
        <v>2.4231674150060105E-2</v>
      </c>
    </row>
    <row r="958" spans="5:6" x14ac:dyDescent="0.3">
      <c r="E958">
        <f ca="1"/>
        <v>20.109161606907314</v>
      </c>
      <c r="F958">
        <f ca="1"/>
        <v>6.035291558877226E-2</v>
      </c>
    </row>
    <row r="959" spans="5:6" x14ac:dyDescent="0.3">
      <c r="E959">
        <f ca="1"/>
        <v>19.856360910377298</v>
      </c>
      <c r="F959">
        <f ca="1"/>
        <v>6.1893911513286E-2</v>
      </c>
    </row>
    <row r="960" spans="5:6" x14ac:dyDescent="0.3">
      <c r="E960">
        <f ca="1"/>
        <v>17.618016608420835</v>
      </c>
      <c r="F960">
        <f ca="1"/>
        <v>7.3597159108299171E-2</v>
      </c>
    </row>
    <row r="961" spans="5:6" x14ac:dyDescent="0.3">
      <c r="E961">
        <f ca="1"/>
        <v>20.936245822230234</v>
      </c>
      <c r="F961">
        <f ca="1"/>
        <v>5.5224070404646726E-2</v>
      </c>
    </row>
    <row r="962" spans="5:6" x14ac:dyDescent="0.3">
      <c r="E962">
        <f ca="1"/>
        <v>14.44156249199694</v>
      </c>
      <c r="F962">
        <f ca="1"/>
        <v>7.2490478589365609E-2</v>
      </c>
    </row>
    <row r="963" spans="5:6" x14ac:dyDescent="0.3">
      <c r="E963">
        <f ca="1"/>
        <v>21.823545528503168</v>
      </c>
      <c r="F963">
        <f ca="1"/>
        <v>4.9729062176672265E-2</v>
      </c>
    </row>
    <row r="964" spans="5:6" x14ac:dyDescent="0.3">
      <c r="E964">
        <f ca="1"/>
        <v>23.166901998341622</v>
      </c>
      <c r="F964">
        <f ca="1"/>
        <v>4.1769666349736827E-2</v>
      </c>
    </row>
    <row r="965" spans="5:6" x14ac:dyDescent="0.3">
      <c r="E965">
        <f ca="1"/>
        <v>23.674472246990362</v>
      </c>
      <c r="F965">
        <f ca="1"/>
        <v>3.8939710931933449E-2</v>
      </c>
    </row>
    <row r="966" spans="5:6" x14ac:dyDescent="0.3">
      <c r="E966">
        <f ca="1"/>
        <v>20.687418022084859</v>
      </c>
      <c r="F966">
        <f ca="1"/>
        <v>5.6774242505880569E-2</v>
      </c>
    </row>
    <row r="967" spans="5:6" x14ac:dyDescent="0.3">
      <c r="E967">
        <f ca="1"/>
        <v>14.808768342624361</v>
      </c>
      <c r="F967">
        <f ca="1"/>
        <v>7.4500505031517492E-2</v>
      </c>
    </row>
    <row r="968" spans="5:6" x14ac:dyDescent="0.3">
      <c r="E968">
        <f ca="1"/>
        <v>15.34483492022142</v>
      </c>
      <c r="F968">
        <f ca="1"/>
        <v>7.6349674187982913E-2</v>
      </c>
    </row>
    <row r="969" spans="5:6" x14ac:dyDescent="0.3">
      <c r="E969">
        <f ca="1"/>
        <v>17.461805613736338</v>
      </c>
      <c r="F969">
        <f ca="1"/>
        <v>7.4186429212140664E-2</v>
      </c>
    </row>
    <row r="970" spans="5:6" x14ac:dyDescent="0.3">
      <c r="E970">
        <f ca="1"/>
        <v>24.358165518503853</v>
      </c>
      <c r="F970">
        <f ca="1"/>
        <v>3.5313782794154203E-2</v>
      </c>
    </row>
    <row r="971" spans="5:6" x14ac:dyDescent="0.3">
      <c r="E971">
        <f ca="1"/>
        <v>20.246466705355509</v>
      </c>
      <c r="F971">
        <f ca="1"/>
        <v>5.9508504261217565E-2</v>
      </c>
    </row>
    <row r="972" spans="5:6" x14ac:dyDescent="0.3">
      <c r="E972">
        <f ca="1"/>
        <v>17.133007044209187</v>
      </c>
      <c r="F972">
        <f ca="1"/>
        <v>7.5277710442651705E-2</v>
      </c>
    </row>
    <row r="973" spans="5:6" x14ac:dyDescent="0.3">
      <c r="E973">
        <f ca="1"/>
        <v>35.920664030437308</v>
      </c>
      <c r="F973">
        <f ca="1"/>
        <v>4.7575424006142918E-3</v>
      </c>
    </row>
    <row r="974" spans="5:6" x14ac:dyDescent="0.3">
      <c r="E974">
        <f ca="1"/>
        <v>21.194672805573376</v>
      </c>
      <c r="F974">
        <f ca="1"/>
        <v>5.3614810140279752E-2</v>
      </c>
    </row>
    <row r="975" spans="5:6" x14ac:dyDescent="0.3">
      <c r="E975">
        <f ca="1"/>
        <v>17.665458458605649</v>
      </c>
      <c r="F975">
        <f ca="1"/>
        <v>7.3409868498200845E-2</v>
      </c>
    </row>
    <row r="976" spans="5:6" x14ac:dyDescent="0.3">
      <c r="E976">
        <f ca="1"/>
        <v>21.412522782825967</v>
      </c>
      <c r="F976">
        <f ca="1"/>
        <v>5.2262164301052974E-2</v>
      </c>
    </row>
    <row r="977" spans="5:6" x14ac:dyDescent="0.3">
      <c r="E977">
        <f ca="1"/>
        <v>18.568578141821192</v>
      </c>
      <c r="F977">
        <f ca="1"/>
        <v>6.9223796381922956E-2</v>
      </c>
    </row>
    <row r="978" spans="5:6" x14ac:dyDescent="0.3">
      <c r="E978">
        <f ca="1"/>
        <v>11.979325334660645</v>
      </c>
      <c r="F978">
        <f ca="1"/>
        <v>3.9910491807580585E-2</v>
      </c>
    </row>
    <row r="979" spans="5:6" x14ac:dyDescent="0.3">
      <c r="E979">
        <f ca="1"/>
        <v>14.359050893243563</v>
      </c>
      <c r="F979">
        <f ca="1"/>
        <v>7.1948839600302739E-2</v>
      </c>
    </row>
    <row r="980" spans="5:6" x14ac:dyDescent="0.3">
      <c r="E980">
        <f ca="1"/>
        <v>24.275492027911621</v>
      </c>
      <c r="F980">
        <f ca="1"/>
        <v>3.5740333210198524E-2</v>
      </c>
    </row>
    <row r="981" spans="5:6" x14ac:dyDescent="0.3">
      <c r="E981">
        <f ca="1"/>
        <v>19.942933350224408</v>
      </c>
      <c r="F981">
        <f ca="1"/>
        <v>6.1368476566163406E-2</v>
      </c>
    </row>
    <row r="982" spans="5:6" x14ac:dyDescent="0.3">
      <c r="E982">
        <f ca="1"/>
        <v>15.90837148524769</v>
      </c>
      <c r="F982">
        <f ca="1"/>
        <v>7.707654322479672E-2</v>
      </c>
    </row>
    <row r="983" spans="5:6" x14ac:dyDescent="0.3">
      <c r="E983">
        <f ca="1"/>
        <v>12.823042154406467</v>
      </c>
      <c r="F983">
        <f ca="1"/>
        <v>5.505312287728914E-2</v>
      </c>
    </row>
    <row r="984" spans="5:6" x14ac:dyDescent="0.3">
      <c r="E984">
        <f ca="1"/>
        <v>21.497796891896236</v>
      </c>
      <c r="F984">
        <f ca="1"/>
        <v>5.1734271125029645E-2</v>
      </c>
    </row>
    <row r="985" spans="5:6" x14ac:dyDescent="0.3">
      <c r="E985">
        <f ca="1"/>
        <v>15.058750724727163</v>
      </c>
      <c r="F985">
        <f ca="1"/>
        <v>7.5514762370862493E-2</v>
      </c>
    </row>
    <row r="986" spans="5:6" x14ac:dyDescent="0.3">
      <c r="E986">
        <f ca="1"/>
        <v>14.974984053273545</v>
      </c>
      <c r="F986">
        <f ca="1"/>
        <v>7.5205452895938329E-2</v>
      </c>
    </row>
    <row r="987" spans="5:6" x14ac:dyDescent="0.3">
      <c r="E987">
        <f ca="1"/>
        <v>21.990790485347112</v>
      </c>
      <c r="F987">
        <f ca="1"/>
        <v>4.8708191915088975E-2</v>
      </c>
    </row>
    <row r="988" spans="5:6" x14ac:dyDescent="0.3">
      <c r="E988">
        <f ca="1"/>
        <v>14.41737833212354</v>
      </c>
      <c r="F988">
        <f ca="1"/>
        <v>7.233524525042978E-2</v>
      </c>
    </row>
    <row r="989" spans="5:6" x14ac:dyDescent="0.3">
      <c r="E989">
        <f ca="1"/>
        <v>17.366045616355944</v>
      </c>
      <c r="F989">
        <f ca="1"/>
        <v>7.4525892688216674E-2</v>
      </c>
    </row>
    <row r="990" spans="5:6" x14ac:dyDescent="0.3">
      <c r="E990">
        <f ca="1"/>
        <v>19.542272318582608</v>
      </c>
      <c r="F990">
        <f ca="1"/>
        <v>6.3775295309462035E-2</v>
      </c>
    </row>
    <row r="991" spans="5:6" x14ac:dyDescent="0.3">
      <c r="E991">
        <f ca="1"/>
        <v>17.542335096829799</v>
      </c>
      <c r="F991">
        <f ca="1"/>
        <v>7.3888003047969664E-2</v>
      </c>
    </row>
    <row r="992" spans="5:6" x14ac:dyDescent="0.3">
      <c r="E992">
        <f ca="1"/>
        <v>20.51647469042355</v>
      </c>
      <c r="F992">
        <f ca="1"/>
        <v>5.7837213553820939E-2</v>
      </c>
    </row>
    <row r="993" spans="5:6" x14ac:dyDescent="0.3">
      <c r="E993">
        <f ca="1"/>
        <v>22.373700990048761</v>
      </c>
      <c r="F993">
        <f ca="1"/>
        <v>4.6398691428525041E-2</v>
      </c>
    </row>
    <row r="994" spans="5:6" x14ac:dyDescent="0.3">
      <c r="E994">
        <f ca="1"/>
        <v>21.849167736377865</v>
      </c>
      <c r="F994">
        <f ca="1"/>
        <v>4.9572240982907925E-2</v>
      </c>
    </row>
    <row r="995" spans="5:6" x14ac:dyDescent="0.3">
      <c r="E995">
        <f ca="1"/>
        <v>15.479910384821503</v>
      </c>
      <c r="F995">
        <f ca="1"/>
        <v>7.663025947413854E-2</v>
      </c>
    </row>
    <row r="996" spans="5:6" x14ac:dyDescent="0.3">
      <c r="E996">
        <f ca="1"/>
        <v>17.610470976412863</v>
      </c>
      <c r="F996">
        <f ca="1"/>
        <v>7.3626598290468831E-2</v>
      </c>
    </row>
    <row r="997" spans="5:6" x14ac:dyDescent="0.3">
      <c r="E997">
        <f ca="1"/>
        <v>12.45305156951653</v>
      </c>
      <c r="F997">
        <f ca="1"/>
        <v>4.8914447144450882E-2</v>
      </c>
    </row>
    <row r="998" spans="5:6" x14ac:dyDescent="0.3">
      <c r="E998">
        <f ca="1"/>
        <v>21.579539435976642</v>
      </c>
      <c r="F998">
        <f ca="1"/>
        <v>5.1229277520844808E-2</v>
      </c>
    </row>
    <row r="999" spans="5:6" x14ac:dyDescent="0.3">
      <c r="E999">
        <f ca="1"/>
        <v>21.825477665043771</v>
      </c>
      <c r="F999">
        <f ca="1"/>
        <v>4.9717231414389933E-2</v>
      </c>
    </row>
    <row r="1000" spans="5:6" x14ac:dyDescent="0.3">
      <c r="E1000">
        <f ca="1"/>
        <v>20.112801706272062</v>
      </c>
      <c r="F1000">
        <f ca="1"/>
        <v>6.0330588948774924E-2</v>
      </c>
    </row>
    <row r="1001" spans="5:6" x14ac:dyDescent="0.3">
      <c r="E1001">
        <f ca="1"/>
        <v>31.250499560613235</v>
      </c>
      <c r="F1001">
        <f ca="1"/>
        <v>1.1350731841765918E-2</v>
      </c>
    </row>
    <row r="1002" spans="5:6" x14ac:dyDescent="0.3">
      <c r="E1002">
        <f ca="1"/>
        <v>19.323687864797179</v>
      </c>
      <c r="F1002">
        <f ca="1"/>
        <v>6.5056225626506467E-2</v>
      </c>
    </row>
    <row r="1003" spans="5:6" x14ac:dyDescent="0.3">
      <c r="E1003">
        <f ca="1"/>
        <v>21.237034913893844</v>
      </c>
      <c r="F1003">
        <f ca="1"/>
        <v>5.3351404053956594E-2</v>
      </c>
    </row>
    <row r="1004" spans="5:6" x14ac:dyDescent="0.3">
      <c r="E1004">
        <f ca="1"/>
        <v>14.902978233165827</v>
      </c>
      <c r="F1004">
        <f ca="1"/>
        <v>7.491515317678131E-2</v>
      </c>
    </row>
    <row r="1005" spans="5:6" x14ac:dyDescent="0.3">
      <c r="E1005">
        <f ca="1"/>
        <v>20.909253624821972</v>
      </c>
      <c r="F1005">
        <f ca="1"/>
        <v>5.5392276890448289E-2</v>
      </c>
    </row>
    <row r="1006" spans="5:6" x14ac:dyDescent="0.3">
      <c r="E1006">
        <f ca="1"/>
        <v>18.293208390381643</v>
      </c>
      <c r="F1006">
        <f ca="1"/>
        <v>7.0611271063266326E-2</v>
      </c>
    </row>
    <row r="1007" spans="5:6" x14ac:dyDescent="0.3">
      <c r="E1007">
        <f ca="1"/>
        <v>16.559774606256813</v>
      </c>
      <c r="F1007">
        <f ca="1"/>
        <v>7.661763096292025E-2</v>
      </c>
    </row>
    <row r="1008" spans="5:6" x14ac:dyDescent="0.3">
      <c r="E1008">
        <f ca="1"/>
        <v>15.48810901194042</v>
      </c>
      <c r="F1008">
        <f ca="1"/>
        <v>7.6645039240979429E-2</v>
      </c>
    </row>
    <row r="1009" spans="5:6" x14ac:dyDescent="0.3">
      <c r="E1009">
        <f ca="1"/>
        <v>16.094337177597168</v>
      </c>
      <c r="F1009">
        <f ca="1"/>
        <v>7.7076021269386064E-2</v>
      </c>
    </row>
    <row r="1010" spans="5:6" x14ac:dyDescent="0.3">
      <c r="E1010">
        <f ca="1"/>
        <v>18.880266180695919</v>
      </c>
      <c r="F1010">
        <f ca="1"/>
        <v>6.7560078800918355E-2</v>
      </c>
    </row>
    <row r="1011" spans="5:6" x14ac:dyDescent="0.3">
      <c r="E1011">
        <f ca="1"/>
        <v>16.053670414457514</v>
      </c>
      <c r="F1011">
        <f ca="1"/>
        <v>7.70855662088588E-2</v>
      </c>
    </row>
    <row r="1012" spans="5:6" x14ac:dyDescent="0.3">
      <c r="E1012">
        <f ca="1"/>
        <v>15.848008358726528</v>
      </c>
      <c r="F1012">
        <f ca="1"/>
        <v>7.7052433425949127E-2</v>
      </c>
    </row>
    <row r="1013" spans="5:6" x14ac:dyDescent="0.3">
      <c r="E1013">
        <f ca="1"/>
        <v>35.337463354750142</v>
      </c>
      <c r="F1013">
        <f ca="1"/>
        <v>5.3195928329235797E-3</v>
      </c>
    </row>
    <row r="1014" spans="5:6" x14ac:dyDescent="0.3">
      <c r="E1014">
        <f ca="1"/>
        <v>28.658030891218782</v>
      </c>
      <c r="F1014">
        <f ca="1"/>
        <v>1.78542893520682E-2</v>
      </c>
    </row>
    <row r="1015" spans="5:6" x14ac:dyDescent="0.3">
      <c r="E1015">
        <f ca="1"/>
        <v>21.638035089169769</v>
      </c>
      <c r="F1015">
        <f ca="1"/>
        <v>5.0868591251394556E-2</v>
      </c>
    </row>
    <row r="1016" spans="5:6" x14ac:dyDescent="0.3">
      <c r="E1016">
        <f ca="1"/>
        <v>19.795991899812485</v>
      </c>
      <c r="F1016">
        <f ca="1"/>
        <v>6.2258713351023814E-2</v>
      </c>
    </row>
    <row r="1017" spans="5:6" x14ac:dyDescent="0.3">
      <c r="E1017">
        <f ca="1"/>
        <v>19.574177282260464</v>
      </c>
      <c r="F1017">
        <f ca="1"/>
        <v>6.358620834576735E-2</v>
      </c>
    </row>
    <row r="1018" spans="5:6" x14ac:dyDescent="0.3">
      <c r="E1018">
        <f ca="1"/>
        <v>12.934248799813414</v>
      </c>
      <c r="F1018">
        <f ca="1"/>
        <v>5.6738416342451664E-2</v>
      </c>
    </row>
    <row r="1019" spans="5:6" x14ac:dyDescent="0.3">
      <c r="E1019">
        <f ca="1"/>
        <v>14.253532486585403</v>
      </c>
      <c r="F1019">
        <f ca="1"/>
        <v>7.1206072349512886E-2</v>
      </c>
    </row>
    <row r="1020" spans="5:6" x14ac:dyDescent="0.3">
      <c r="E1020">
        <f ca="1"/>
        <v>13.51982813529418</v>
      </c>
      <c r="F1020">
        <f ca="1"/>
        <v>6.4392535416603738E-2</v>
      </c>
    </row>
    <row r="1021" spans="5:6" x14ac:dyDescent="0.3">
      <c r="E1021">
        <f ca="1"/>
        <v>28.541865471141278</v>
      </c>
      <c r="F1021">
        <f ca="1"/>
        <v>1.8209016775491579E-2</v>
      </c>
    </row>
    <row r="1022" spans="5:6" x14ac:dyDescent="0.3">
      <c r="E1022">
        <f ca="1"/>
        <v>14.357431382223869</v>
      </c>
      <c r="F1022">
        <f ca="1"/>
        <v>7.1937866920062293E-2</v>
      </c>
    </row>
    <row r="1023" spans="5:6" x14ac:dyDescent="0.3">
      <c r="E1023">
        <f ca="1"/>
        <v>15.709899590060905</v>
      </c>
      <c r="F1023">
        <f ca="1"/>
        <v>7.6950608352735442E-2</v>
      </c>
    </row>
    <row r="1024" spans="5:6" x14ac:dyDescent="0.3">
      <c r="E1024">
        <f ca="1"/>
        <v>20.921020268959772</v>
      </c>
      <c r="F1024">
        <f ca="1"/>
        <v>5.5318950447750502E-2</v>
      </c>
    </row>
    <row r="1025" spans="5:6" x14ac:dyDescent="0.3">
      <c r="E1025">
        <f ca="1"/>
        <v>16.883875220268074</v>
      </c>
      <c r="F1025">
        <f ca="1"/>
        <v>7.5954944490933249E-2</v>
      </c>
    </row>
    <row r="1026" spans="5:6" x14ac:dyDescent="0.3">
      <c r="E1026">
        <f ca="1"/>
        <v>12.388237137778781</v>
      </c>
      <c r="F1026">
        <f ca="1"/>
        <v>4.7756274577393648E-2</v>
      </c>
    </row>
    <row r="1027" spans="5:6" x14ac:dyDescent="0.3">
      <c r="E1027">
        <f ca="1"/>
        <v>21.537040111744965</v>
      </c>
      <c r="F1027">
        <f ca="1"/>
        <v>5.1491697746552524E-2</v>
      </c>
    </row>
    <row r="1028" spans="5:6" x14ac:dyDescent="0.3">
      <c r="E1028">
        <f ca="1"/>
        <v>20.221104434622831</v>
      </c>
      <c r="F1028">
        <f ca="1"/>
        <v>5.9664807917942313E-2</v>
      </c>
    </row>
    <row r="1029" spans="5:6" x14ac:dyDescent="0.3">
      <c r="E1029">
        <f ca="1"/>
        <v>20.777083668279147</v>
      </c>
      <c r="F1029">
        <f ca="1"/>
        <v>5.6215840938253173E-2</v>
      </c>
    </row>
    <row r="1030" spans="5:6" x14ac:dyDescent="0.3">
      <c r="E1030">
        <f ca="1"/>
        <v>26.39639296991983</v>
      </c>
      <c r="F1030">
        <f ca="1"/>
        <v>2.5889314548998774E-2</v>
      </c>
    </row>
    <row r="1031" spans="5:6" x14ac:dyDescent="0.3">
      <c r="E1031">
        <f ca="1"/>
        <v>13.962314548490664</v>
      </c>
      <c r="F1031">
        <f ca="1"/>
        <v>6.8854829866795975E-2</v>
      </c>
    </row>
    <row r="1032" spans="5:6" x14ac:dyDescent="0.3">
      <c r="E1032">
        <f ca="1"/>
        <v>15.00047590522956</v>
      </c>
      <c r="F1032">
        <f ca="1"/>
        <v>7.5302788261687945E-2</v>
      </c>
    </row>
    <row r="1033" spans="5:6" x14ac:dyDescent="0.3">
      <c r="E1033">
        <f ca="1"/>
        <v>16.783622911514211</v>
      </c>
      <c r="F1033">
        <f ca="1"/>
        <v>7.6187525792565977E-2</v>
      </c>
    </row>
    <row r="1034" spans="5:6" x14ac:dyDescent="0.3">
      <c r="E1034">
        <f ca="1"/>
        <v>16.432875638929609</v>
      </c>
      <c r="F1034">
        <f ca="1"/>
        <v>7.6803490376618225E-2</v>
      </c>
    </row>
    <row r="1035" spans="5:6" x14ac:dyDescent="0.3">
      <c r="E1035">
        <f ca="1"/>
        <v>26.588877002700752</v>
      </c>
      <c r="F1035">
        <f ca="1"/>
        <v>2.5108736946168841E-2</v>
      </c>
    </row>
    <row r="1036" spans="5:6" x14ac:dyDescent="0.3">
      <c r="E1036">
        <f ca="1"/>
        <v>16.127408781897621</v>
      </c>
      <c r="F1036">
        <f ca="1"/>
        <v>7.7064461555474237E-2</v>
      </c>
    </row>
    <row r="1037" spans="5:6" x14ac:dyDescent="0.3">
      <c r="E1037">
        <f ca="1"/>
        <v>20.496209942067203</v>
      </c>
      <c r="F1037">
        <f ca="1"/>
        <v>5.7963028714966239E-2</v>
      </c>
    </row>
    <row r="1038" spans="5:6" x14ac:dyDescent="0.3">
      <c r="E1038">
        <f ca="1"/>
        <v>13.851062365451188</v>
      </c>
      <c r="F1038">
        <f ca="1"/>
        <v>6.7836099097353289E-2</v>
      </c>
    </row>
    <row r="1039" spans="5:6" x14ac:dyDescent="0.3">
      <c r="E1039">
        <f ca="1"/>
        <v>19.703838605043003</v>
      </c>
      <c r="F1039">
        <f ca="1"/>
        <v>6.2812818193552736E-2</v>
      </c>
    </row>
    <row r="1040" spans="5:6" x14ac:dyDescent="0.3">
      <c r="E1040">
        <f ca="1"/>
        <v>14.504649880646012</v>
      </c>
      <c r="F1040">
        <f ca="1"/>
        <v>7.2881824772972711E-2</v>
      </c>
    </row>
    <row r="1041" spans="5:6" x14ac:dyDescent="0.3">
      <c r="E1041">
        <f ca="1"/>
        <v>26.488535862758074</v>
      </c>
      <c r="F1041">
        <f ca="1"/>
        <v>2.5513317094905535E-2</v>
      </c>
    </row>
    <row r="1042" spans="5:6" x14ac:dyDescent="0.3">
      <c r="E1042">
        <f ca="1"/>
        <v>21.917203410406113</v>
      </c>
      <c r="F1042">
        <f ca="1"/>
        <v>4.9156553992273616E-2</v>
      </c>
    </row>
    <row r="1043" spans="5:6" x14ac:dyDescent="0.3">
      <c r="E1043">
        <f ca="1"/>
        <v>26.350859095277215</v>
      </c>
      <c r="F1043">
        <f ca="1"/>
        <v>2.6076705126808077E-2</v>
      </c>
    </row>
    <row r="1044" spans="5:6" x14ac:dyDescent="0.3">
      <c r="E1044">
        <f ca="1"/>
        <v>16.931953352999678</v>
      </c>
      <c r="F1044">
        <f ca="1"/>
        <v>7.5835053377397946E-2</v>
      </c>
    </row>
    <row r="1045" spans="5:6" x14ac:dyDescent="0.3">
      <c r="E1045">
        <f ca="1"/>
        <v>23.171784643675</v>
      </c>
      <c r="F1045">
        <f ca="1"/>
        <v>4.1741918639115326E-2</v>
      </c>
    </row>
    <row r="1046" spans="5:6" x14ac:dyDescent="0.3">
      <c r="E1046">
        <f ca="1"/>
        <v>23.557896615144681</v>
      </c>
      <c r="F1046">
        <f ca="1"/>
        <v>3.957968898766228E-2</v>
      </c>
    </row>
    <row r="1047" spans="5:6" x14ac:dyDescent="0.3">
      <c r="E1047">
        <f ca="1"/>
        <v>22.803495726978742</v>
      </c>
      <c r="F1047">
        <f ca="1"/>
        <v>4.3861631049502539E-2</v>
      </c>
    </row>
    <row r="1048" spans="5:6" x14ac:dyDescent="0.3">
      <c r="E1048">
        <f ca="1"/>
        <v>24.811244588165593</v>
      </c>
      <c r="F1048">
        <f ca="1"/>
        <v>3.3036246957002732E-2</v>
      </c>
    </row>
    <row r="1049" spans="5:6" x14ac:dyDescent="0.3">
      <c r="E1049">
        <f ca="1"/>
        <v>21.553986623714501</v>
      </c>
      <c r="F1049">
        <f ca="1"/>
        <v>5.138702245900114E-2</v>
      </c>
    </row>
    <row r="1050" spans="5:6" x14ac:dyDescent="0.3">
      <c r="E1050">
        <f ca="1"/>
        <v>10.623804618042808</v>
      </c>
      <c r="F1050">
        <f ca="1"/>
        <v>9.9096422081561639E-3</v>
      </c>
    </row>
    <row r="1051" spans="5:6" x14ac:dyDescent="0.3">
      <c r="E1051">
        <f ca="1"/>
        <v>19.830966862658855</v>
      </c>
      <c r="F1051">
        <f ca="1"/>
        <v>6.2047531074310179E-2</v>
      </c>
    </row>
    <row r="1052" spans="5:6" x14ac:dyDescent="0.3">
      <c r="E1052">
        <f ca="1"/>
        <v>18.940323418001714</v>
      </c>
      <c r="F1052">
        <f ca="1"/>
        <v>6.7229577950888769E-2</v>
      </c>
    </row>
    <row r="1053" spans="5:6" x14ac:dyDescent="0.3">
      <c r="E1053">
        <f ca="1"/>
        <v>17.429493574518908</v>
      </c>
      <c r="F1053">
        <f ca="1"/>
        <v>7.4302875884421013E-2</v>
      </c>
    </row>
    <row r="1054" spans="5:6" x14ac:dyDescent="0.3">
      <c r="E1054">
        <f ca="1"/>
        <v>15.125970687234382</v>
      </c>
      <c r="F1054">
        <f ca="1"/>
        <v>7.5741308468518107E-2</v>
      </c>
    </row>
    <row r="1055" spans="5:6" x14ac:dyDescent="0.3">
      <c r="E1055">
        <f ca="1"/>
        <v>18.714830175554511</v>
      </c>
      <c r="F1055">
        <f ca="1"/>
        <v>6.8454428760983191E-2</v>
      </c>
    </row>
    <row r="1056" spans="5:6" x14ac:dyDescent="0.3">
      <c r="E1056">
        <f ca="1"/>
        <v>11.721417775068819</v>
      </c>
      <c r="F1056">
        <f ca="1"/>
        <v>3.4525715411091222E-2</v>
      </c>
    </row>
    <row r="1057" spans="5:6" x14ac:dyDescent="0.3">
      <c r="E1057">
        <f ca="1"/>
        <v>20.664287489753395</v>
      </c>
      <c r="F1057">
        <f ca="1"/>
        <v>5.6918216848142841E-2</v>
      </c>
    </row>
    <row r="1058" spans="5:6" x14ac:dyDescent="0.3">
      <c r="E1058">
        <f ca="1"/>
        <v>16.458727970533424</v>
      </c>
      <c r="F1058">
        <f ca="1"/>
        <v>7.6769167738277119E-2</v>
      </c>
    </row>
    <row r="1059" spans="5:6" x14ac:dyDescent="0.3">
      <c r="E1059">
        <f ca="1"/>
        <v>21.357009627923198</v>
      </c>
      <c r="F1059">
        <f ca="1"/>
        <v>5.2606348754815714E-2</v>
      </c>
    </row>
    <row r="1060" spans="5:6" x14ac:dyDescent="0.3">
      <c r="E1060">
        <f ca="1"/>
        <v>19.066710010224043</v>
      </c>
      <c r="F1060">
        <f ca="1"/>
        <v>6.6524692923469131E-2</v>
      </c>
    </row>
    <row r="1061" spans="5:6" x14ac:dyDescent="0.3">
      <c r="E1061">
        <f ca="1"/>
        <v>14.870532162939151</v>
      </c>
      <c r="F1061">
        <f ca="1"/>
        <v>7.4776844550148047E-2</v>
      </c>
    </row>
    <row r="1062" spans="5:6" x14ac:dyDescent="0.3">
      <c r="E1062">
        <f ca="1"/>
        <v>23.563166561063895</v>
      </c>
      <c r="F1062">
        <f ca="1"/>
        <v>3.9550626374472514E-2</v>
      </c>
    </row>
    <row r="1063" spans="5:6" x14ac:dyDescent="0.3">
      <c r="E1063">
        <f ca="1"/>
        <v>11.5726515799394</v>
      </c>
      <c r="F1063">
        <f ca="1"/>
        <v>3.1290616476059359E-2</v>
      </c>
    </row>
    <row r="1064" spans="5:6" x14ac:dyDescent="0.3">
      <c r="E1064">
        <f ca="1"/>
        <v>27.030561975092546</v>
      </c>
      <c r="F1064">
        <f ca="1"/>
        <v>2.3387700202962537E-2</v>
      </c>
    </row>
    <row r="1065" spans="5:6" x14ac:dyDescent="0.3">
      <c r="E1065">
        <f ca="1"/>
        <v>22.177948881359779</v>
      </c>
      <c r="F1065">
        <f ca="1"/>
        <v>4.7574150485584513E-2</v>
      </c>
    </row>
    <row r="1066" spans="5:6" x14ac:dyDescent="0.3">
      <c r="E1066">
        <f ca="1"/>
        <v>21.169045885797679</v>
      </c>
      <c r="F1066">
        <f ca="1"/>
        <v>5.3774228168008149E-2</v>
      </c>
    </row>
    <row r="1067" spans="5:6" x14ac:dyDescent="0.3">
      <c r="E1067">
        <f ca="1"/>
        <v>14.023480283580479</v>
      </c>
      <c r="F1067">
        <f ca="1"/>
        <v>6.938615418787196E-2</v>
      </c>
    </row>
    <row r="1068" spans="5:6" x14ac:dyDescent="0.3">
      <c r="E1068">
        <f ca="1"/>
        <v>14.832322215245952</v>
      </c>
      <c r="F1068">
        <f ca="1"/>
        <v>7.4607919787050031E-2</v>
      </c>
    </row>
    <row r="1069" spans="5:6" x14ac:dyDescent="0.3">
      <c r="E1069">
        <f ca="1"/>
        <v>11.260145468003788</v>
      </c>
      <c r="F1069">
        <f ca="1"/>
        <v>2.4267569884396632E-2</v>
      </c>
    </row>
    <row r="1070" spans="5:6" x14ac:dyDescent="0.3">
      <c r="E1070">
        <f ca="1"/>
        <v>26.077165093481483</v>
      </c>
      <c r="F1070">
        <f ca="1"/>
        <v>2.7225258246612431E-2</v>
      </c>
    </row>
    <row r="1071" spans="5:6" x14ac:dyDescent="0.3">
      <c r="E1071">
        <f ca="1"/>
        <v>14.644818560878587</v>
      </c>
      <c r="F1071">
        <f ca="1"/>
        <v>7.3682132259792102E-2</v>
      </c>
    </row>
    <row r="1072" spans="5:6" x14ac:dyDescent="0.3">
      <c r="E1072">
        <f ca="1"/>
        <v>17.657244137806522</v>
      </c>
      <c r="F1072">
        <f ca="1"/>
        <v>7.3442566315680996E-2</v>
      </c>
    </row>
    <row r="1073" spans="5:6" x14ac:dyDescent="0.3">
      <c r="E1073">
        <f ca="1"/>
        <v>19.184380662042837</v>
      </c>
      <c r="F1073">
        <f ca="1"/>
        <v>6.5857793326387609E-2</v>
      </c>
    </row>
    <row r="1074" spans="5:6" x14ac:dyDescent="0.3">
      <c r="E1074">
        <f ca="1"/>
        <v>12.64618345454419</v>
      </c>
      <c r="F1074">
        <f ca="1"/>
        <v>5.2220139579609831E-2</v>
      </c>
    </row>
    <row r="1075" spans="5:6" x14ac:dyDescent="0.3">
      <c r="E1075">
        <f ca="1"/>
        <v>20.234261085816797</v>
      </c>
      <c r="F1075">
        <f ca="1"/>
        <v>5.9583742901667798E-2</v>
      </c>
    </row>
    <row r="1076" spans="5:6" x14ac:dyDescent="0.3">
      <c r="E1076">
        <f ca="1"/>
        <v>14.119788025375769</v>
      </c>
      <c r="F1076">
        <f ca="1"/>
        <v>7.0182013987161798E-2</v>
      </c>
    </row>
    <row r="1077" spans="5:6" x14ac:dyDescent="0.3">
      <c r="E1077">
        <f ca="1"/>
        <v>19.448375727812831</v>
      </c>
      <c r="F1077">
        <f ca="1"/>
        <v>6.4328762138668505E-2</v>
      </c>
    </row>
    <row r="1078" spans="5:6" x14ac:dyDescent="0.3">
      <c r="E1078">
        <f ca="1"/>
        <v>27.238661099079717</v>
      </c>
      <c r="F1078">
        <f ca="1"/>
        <v>2.2610245190491558E-2</v>
      </c>
    </row>
    <row r="1079" spans="5:6" x14ac:dyDescent="0.3">
      <c r="E1079">
        <f ca="1"/>
        <v>13.552231684266211</v>
      </c>
      <c r="F1079">
        <f ca="1"/>
        <v>6.4757055428263058E-2</v>
      </c>
    </row>
    <row r="1080" spans="5:6" x14ac:dyDescent="0.3">
      <c r="E1080">
        <f ca="1"/>
        <v>14.889678440248243</v>
      </c>
      <c r="F1080">
        <f ca="1"/>
        <v>7.4859027365113434E-2</v>
      </c>
    </row>
    <row r="1081" spans="5:6" x14ac:dyDescent="0.3">
      <c r="E1081">
        <f ca="1"/>
        <v>15.804836456696499</v>
      </c>
      <c r="F1081">
        <f ca="1"/>
        <v>7.702765817326887E-2</v>
      </c>
    </row>
    <row r="1082" spans="5:6" x14ac:dyDescent="0.3">
      <c r="E1082">
        <f ca="1"/>
        <v>13.712559795799164</v>
      </c>
      <c r="F1082">
        <f ca="1"/>
        <v>6.6471878111371605E-2</v>
      </c>
    </row>
    <row r="1083" spans="5:6" x14ac:dyDescent="0.3">
      <c r="E1083">
        <f ca="1"/>
        <v>17.989989353941958</v>
      </c>
      <c r="F1083">
        <f ca="1"/>
        <v>7.2032925151198357E-2</v>
      </c>
    </row>
    <row r="1084" spans="5:6" x14ac:dyDescent="0.3">
      <c r="E1084">
        <f ca="1"/>
        <v>12.030855824060094</v>
      </c>
      <c r="F1084">
        <f ca="1"/>
        <v>4.0948226003400645E-2</v>
      </c>
    </row>
    <row r="1085" spans="5:6" x14ac:dyDescent="0.3">
      <c r="E1085">
        <f ca="1"/>
        <v>13.748447255375089</v>
      </c>
      <c r="F1085">
        <f ca="1"/>
        <v>6.683569040529147E-2</v>
      </c>
    </row>
    <row r="1086" spans="5:6" x14ac:dyDescent="0.3">
      <c r="E1086">
        <f ca="1"/>
        <v>18.503457734888954</v>
      </c>
      <c r="F1086">
        <f ca="1"/>
        <v>6.9559422110374122E-2</v>
      </c>
    </row>
    <row r="1087" spans="5:6" x14ac:dyDescent="0.3">
      <c r="E1087">
        <f ca="1"/>
        <v>22.565613221282863</v>
      </c>
      <c r="F1087">
        <f ca="1"/>
        <v>4.5257986914990882E-2</v>
      </c>
    </row>
    <row r="1088" spans="5:6" x14ac:dyDescent="0.3">
      <c r="E1088">
        <f ca="1"/>
        <v>17.665638424586387</v>
      </c>
      <c r="F1088">
        <f ca="1"/>
        <v>7.3409150874480592E-2</v>
      </c>
    </row>
    <row r="1089" spans="5:6" x14ac:dyDescent="0.3">
      <c r="E1089">
        <f ca="1"/>
        <v>16.19943019717401</v>
      </c>
      <c r="F1089">
        <f ca="1"/>
        <v>7.702769500957779E-2</v>
      </c>
    </row>
    <row r="1090" spans="5:6" x14ac:dyDescent="0.3">
      <c r="E1090">
        <f ca="1"/>
        <v>22.897016022272659</v>
      </c>
      <c r="F1090">
        <f ca="1"/>
        <v>4.3318355204142997E-2</v>
      </c>
    </row>
    <row r="1091" spans="5:6" x14ac:dyDescent="0.3">
      <c r="E1091">
        <f ca="1"/>
        <v>13.50629125941475</v>
      </c>
      <c r="F1091">
        <f ca="1"/>
        <v>6.4238452325005094E-2</v>
      </c>
    </row>
    <row r="1092" spans="5:6" x14ac:dyDescent="0.3">
      <c r="E1092">
        <f ca="1"/>
        <v>20.856300176572311</v>
      </c>
      <c r="F1092">
        <f ca="1"/>
        <v>5.5722266290452765E-2</v>
      </c>
    </row>
    <row r="1093" spans="5:6" x14ac:dyDescent="0.3">
      <c r="E1093">
        <f ca="1"/>
        <v>14.607842571741347</v>
      </c>
      <c r="F1093">
        <f ca="1"/>
        <v>7.3480164629498079E-2</v>
      </c>
    </row>
    <row r="1094" spans="5:6" x14ac:dyDescent="0.3">
      <c r="E1094">
        <f ca="1"/>
        <v>13.152548050311154</v>
      </c>
      <c r="F1094">
        <f ca="1"/>
        <v>5.9830528408704779E-2</v>
      </c>
    </row>
    <row r="1095" spans="5:6" x14ac:dyDescent="0.3">
      <c r="E1095">
        <f ca="1"/>
        <v>28.36819268290191</v>
      </c>
      <c r="F1095">
        <f ca="1"/>
        <v>1.8750475279179474E-2</v>
      </c>
    </row>
    <row r="1096" spans="5:6" x14ac:dyDescent="0.3">
      <c r="E1096">
        <f ca="1"/>
        <v>40.457742775985473</v>
      </c>
      <c r="F1096">
        <f ca="1"/>
        <v>1.9491846793698562E-3</v>
      </c>
    </row>
    <row r="1097" spans="5:6" x14ac:dyDescent="0.3">
      <c r="E1097">
        <f ca="1"/>
        <v>27.883553726939489</v>
      </c>
      <c r="F1097">
        <f ca="1"/>
        <v>2.033351135079069E-2</v>
      </c>
    </row>
    <row r="1098" spans="5:6" x14ac:dyDescent="0.3">
      <c r="E1098">
        <f ca="1"/>
        <v>20.13230106811633</v>
      </c>
      <c r="F1098">
        <f ca="1"/>
        <v>6.0210930650268883E-2</v>
      </c>
    </row>
    <row r="1099" spans="5:6" x14ac:dyDescent="0.3">
      <c r="E1099">
        <f ca="1"/>
        <v>16.91486026531533</v>
      </c>
      <c r="F1099">
        <f ca="1"/>
        <v>7.5878287443483683E-2</v>
      </c>
    </row>
    <row r="1100" spans="5:6" x14ac:dyDescent="0.3">
      <c r="E1100">
        <f ca="1"/>
        <v>17.292260604228538</v>
      </c>
      <c r="F1100">
        <f ca="1"/>
        <v>7.4775608817923722E-2</v>
      </c>
    </row>
    <row r="1101" spans="5:6" x14ac:dyDescent="0.3">
      <c r="E1101">
        <f ca="1"/>
        <v>21.13349376486525</v>
      </c>
      <c r="F1101">
        <f ca="1"/>
        <v>5.3995466877955062E-2</v>
      </c>
    </row>
    <row r="1102" spans="5:6" x14ac:dyDescent="0.3">
      <c r="E1102">
        <f ca="1"/>
        <v>18.295818741115376</v>
      </c>
      <c r="F1102">
        <f ca="1"/>
        <v>7.0598525078336319E-2</v>
      </c>
    </row>
    <row r="1103" spans="5:6" x14ac:dyDescent="0.3">
      <c r="E1103">
        <f ca="1"/>
        <v>29.959187314706199</v>
      </c>
      <c r="F1103">
        <f ca="1"/>
        <v>1.4268781067018864E-2</v>
      </c>
    </row>
    <row r="1104" spans="5:6" x14ac:dyDescent="0.3">
      <c r="E1104">
        <f ca="1"/>
        <v>31.083253960978908</v>
      </c>
      <c r="F1104">
        <f ca="1"/>
        <v>1.1695938289856407E-2</v>
      </c>
    </row>
    <row r="1105" spans="5:6" x14ac:dyDescent="0.3">
      <c r="E1105">
        <f ca="1"/>
        <v>19.118808664467952</v>
      </c>
      <c r="F1105">
        <f ca="1"/>
        <v>6.6230632968555067E-2</v>
      </c>
    </row>
    <row r="1106" spans="5:6" x14ac:dyDescent="0.3">
      <c r="E1106">
        <f ca="1"/>
        <v>23.373337980280056</v>
      </c>
      <c r="F1106">
        <f ca="1"/>
        <v>4.0605216496744867E-2</v>
      </c>
    </row>
    <row r="1107" spans="5:6" x14ac:dyDescent="0.3">
      <c r="E1107">
        <f ca="1"/>
        <v>16.729648162458258</v>
      </c>
      <c r="F1107">
        <f ca="1"/>
        <v>7.6302733249865695E-2</v>
      </c>
    </row>
    <row r="1108" spans="5:6" x14ac:dyDescent="0.3">
      <c r="E1108">
        <f ca="1"/>
        <v>19.892057038763639</v>
      </c>
      <c r="F1108">
        <f ca="1"/>
        <v>6.1677575434827374E-2</v>
      </c>
    </row>
    <row r="1109" spans="5:6" x14ac:dyDescent="0.3">
      <c r="E1109">
        <f ca="1"/>
        <v>20.681543490167691</v>
      </c>
      <c r="F1109">
        <f ca="1"/>
        <v>5.6810811454848988E-2</v>
      </c>
    </row>
    <row r="1110" spans="5:6" x14ac:dyDescent="0.3">
      <c r="E1110">
        <f ca="1"/>
        <v>22.647194365359162</v>
      </c>
      <c r="F1110">
        <f ca="1"/>
        <v>4.4776838872476403E-2</v>
      </c>
    </row>
    <row r="1111" spans="5:6" x14ac:dyDescent="0.3">
      <c r="E1111">
        <f ca="1"/>
        <v>18.657418857766949</v>
      </c>
      <c r="F1111">
        <f ca="1"/>
        <v>6.8758937522573046E-2</v>
      </c>
    </row>
    <row r="1112" spans="5:6" x14ac:dyDescent="0.3">
      <c r="E1112">
        <f ca="1"/>
        <v>23.526339432914114</v>
      </c>
      <c r="F1112">
        <f ca="1"/>
        <v>3.9753978653752728E-2</v>
      </c>
    </row>
    <row r="1113" spans="5:6" x14ac:dyDescent="0.3">
      <c r="E1113">
        <f ca="1"/>
        <v>25.584196665422994</v>
      </c>
      <c r="F1113">
        <f ca="1"/>
        <v>2.9390555732108574E-2</v>
      </c>
    </row>
    <row r="1114" spans="5:6" x14ac:dyDescent="0.3">
      <c r="E1114">
        <f ca="1"/>
        <v>17.584113288117258</v>
      </c>
      <c r="F1114">
        <f ca="1"/>
        <v>7.3728670336349472E-2</v>
      </c>
    </row>
    <row r="1115" spans="5:6" x14ac:dyDescent="0.3">
      <c r="E1115">
        <f ca="1"/>
        <v>26.659892765144598</v>
      </c>
      <c r="F1115">
        <f ca="1"/>
        <v>2.4825456897657021E-2</v>
      </c>
    </row>
    <row r="1116" spans="5:6" x14ac:dyDescent="0.3">
      <c r="E1116">
        <f ca="1"/>
        <v>14.664940096382793</v>
      </c>
      <c r="F1116">
        <f ca="1"/>
        <v>7.3789317464514226E-2</v>
      </c>
    </row>
    <row r="1117" spans="5:6" x14ac:dyDescent="0.3">
      <c r="E1117">
        <f ca="1"/>
        <v>15.62093009845124</v>
      </c>
      <c r="F1117">
        <f ca="1"/>
        <v>7.6849556834083552E-2</v>
      </c>
    </row>
    <row r="1118" spans="5:6" x14ac:dyDescent="0.3">
      <c r="E1118">
        <f ca="1"/>
        <v>14.319898243850304</v>
      </c>
      <c r="F1118">
        <f ca="1"/>
        <v>7.1679852844818551E-2</v>
      </c>
    </row>
    <row r="1119" spans="5:6" x14ac:dyDescent="0.3">
      <c r="E1119">
        <f ca="1"/>
        <v>15.433530103607948</v>
      </c>
      <c r="F1119">
        <f ca="1"/>
        <v>7.654184085698694E-2</v>
      </c>
    </row>
    <row r="1120" spans="5:6" x14ac:dyDescent="0.3">
      <c r="E1120">
        <f ca="1"/>
        <v>18.584704785047748</v>
      </c>
      <c r="F1120">
        <f ca="1"/>
        <v>6.9140002395323336E-2</v>
      </c>
    </row>
    <row r="1121" spans="5:6" x14ac:dyDescent="0.3">
      <c r="E1121">
        <f ca="1"/>
        <v>16.616950303259731</v>
      </c>
      <c r="F1121">
        <f ca="1"/>
        <v>7.651989762618637E-2</v>
      </c>
    </row>
    <row r="1122" spans="5:6" x14ac:dyDescent="0.3">
      <c r="E1122">
        <f ca="1"/>
        <v>30.693036689783078</v>
      </c>
      <c r="F1122">
        <f ca="1"/>
        <v>1.2538115077218883E-2</v>
      </c>
    </row>
    <row r="1123" spans="5:6" x14ac:dyDescent="0.3">
      <c r="E1123">
        <f ca="1"/>
        <v>18.553772130457798</v>
      </c>
      <c r="F1123">
        <f ca="1"/>
        <v>6.9300493601773983E-2</v>
      </c>
    </row>
    <row r="1124" spans="5:6" x14ac:dyDescent="0.3">
      <c r="E1124">
        <f ca="1"/>
        <v>21.109886025906398</v>
      </c>
      <c r="F1124">
        <f ca="1"/>
        <v>5.4142421866502408E-2</v>
      </c>
    </row>
    <row r="1125" spans="5:6" x14ac:dyDescent="0.3">
      <c r="E1125">
        <f ca="1"/>
        <v>17.418919275382006</v>
      </c>
      <c r="F1125">
        <f ca="1"/>
        <v>7.4340566214602097E-2</v>
      </c>
    </row>
    <row r="1126" spans="5:6" x14ac:dyDescent="0.3">
      <c r="E1126">
        <f ca="1"/>
        <v>20.483720622824151</v>
      </c>
      <c r="F1126">
        <f ca="1"/>
        <v>5.8040544284949321E-2</v>
      </c>
    </row>
    <row r="1127" spans="5:6" x14ac:dyDescent="0.3">
      <c r="E1127">
        <f ca="1"/>
        <v>19.990211636266046</v>
      </c>
      <c r="F1127">
        <f ca="1"/>
        <v>6.1080475336412816E-2</v>
      </c>
    </row>
    <row r="1128" spans="5:6" x14ac:dyDescent="0.3">
      <c r="E1128">
        <f ca="1"/>
        <v>26.869688287699706</v>
      </c>
      <c r="F1128">
        <f ca="1"/>
        <v>2.4003317798392723E-2</v>
      </c>
    </row>
    <row r="1129" spans="5:6" x14ac:dyDescent="0.3">
      <c r="E1129">
        <f ca="1"/>
        <v>31.848359415041887</v>
      </c>
      <c r="F1129">
        <f ca="1"/>
        <v>1.0190290998239489E-2</v>
      </c>
    </row>
    <row r="1130" spans="5:6" x14ac:dyDescent="0.3">
      <c r="E1130">
        <f ca="1"/>
        <v>19.802850880564833</v>
      </c>
      <c r="F1130">
        <f ca="1"/>
        <v>6.2217335076550702E-2</v>
      </c>
    </row>
    <row r="1131" spans="5:6" x14ac:dyDescent="0.3">
      <c r="E1131">
        <f ca="1"/>
        <v>26.796538236570552</v>
      </c>
      <c r="F1131">
        <f ca="1"/>
        <v>2.4287484057873121E-2</v>
      </c>
    </row>
    <row r="1132" spans="5:6" x14ac:dyDescent="0.3">
      <c r="E1132">
        <f ca="1"/>
        <v>13.990502631875929</v>
      </c>
      <c r="F1132">
        <f ca="1"/>
        <v>6.9102205069425229E-2</v>
      </c>
    </row>
    <row r="1133" spans="5:6" x14ac:dyDescent="0.3">
      <c r="E1133">
        <f ca="1"/>
        <v>21.730078525784311</v>
      </c>
      <c r="F1133">
        <f ca="1"/>
        <v>5.0302330592954907E-2</v>
      </c>
    </row>
    <row r="1134" spans="5:6" x14ac:dyDescent="0.3">
      <c r="E1134">
        <f ca="1"/>
        <v>16.581684502553102</v>
      </c>
      <c r="F1134">
        <f ca="1"/>
        <v>7.6581187613706719E-2</v>
      </c>
    </row>
    <row r="1135" spans="5:6" x14ac:dyDescent="0.3">
      <c r="E1135">
        <f ca="1"/>
        <v>33.187952902676912</v>
      </c>
      <c r="F1135">
        <f ca="1"/>
        <v>7.9709014244179702E-3</v>
      </c>
    </row>
    <row r="1136" spans="5:6" x14ac:dyDescent="0.3">
      <c r="E1136">
        <f ca="1"/>
        <v>18.904894546641206</v>
      </c>
      <c r="F1136">
        <f ca="1"/>
        <v>6.7424906412270641E-2</v>
      </c>
    </row>
    <row r="1137" spans="5:6" x14ac:dyDescent="0.3">
      <c r="E1137">
        <f ca="1"/>
        <v>26.086862212638714</v>
      </c>
      <c r="F1137">
        <f ca="1"/>
        <v>2.7183912426117129E-2</v>
      </c>
    </row>
    <row r="1138" spans="5:6" x14ac:dyDescent="0.3">
      <c r="E1138">
        <f ca="1"/>
        <v>14.882733233294829</v>
      </c>
      <c r="F1138">
        <f ca="1"/>
        <v>7.4829405185369652E-2</v>
      </c>
    </row>
    <row r="1139" spans="5:6" x14ac:dyDescent="0.3">
      <c r="E1139">
        <f ca="1"/>
        <v>15.685299989497906</v>
      </c>
      <c r="F1139">
        <f ca="1"/>
        <v>7.6925494532734132E-2</v>
      </c>
    </row>
    <row r="1140" spans="5:6" x14ac:dyDescent="0.3">
      <c r="E1140">
        <f ca="1"/>
        <v>24.766082058060785</v>
      </c>
      <c r="F1140">
        <f ca="1"/>
        <v>3.3258660121516591E-2</v>
      </c>
    </row>
    <row r="1141" spans="5:6" x14ac:dyDescent="0.3">
      <c r="E1141">
        <f ca="1"/>
        <v>24.52066588678823</v>
      </c>
      <c r="F1141">
        <f ca="1"/>
        <v>3.4485168618416918E-2</v>
      </c>
    </row>
    <row r="1142" spans="5:6" x14ac:dyDescent="0.3">
      <c r="E1142">
        <f ca="1"/>
        <v>32.835954493487264</v>
      </c>
      <c r="F1142">
        <f ca="1"/>
        <v>8.5066843652252498E-3</v>
      </c>
    </row>
    <row r="1143" spans="5:6" x14ac:dyDescent="0.3">
      <c r="E1143">
        <f ca="1"/>
        <v>14.257716253383204</v>
      </c>
      <c r="F1143">
        <f ca="1"/>
        <v>7.1236607105494135E-2</v>
      </c>
    </row>
    <row r="1144" spans="5:6" x14ac:dyDescent="0.3">
      <c r="E1144">
        <f ca="1"/>
        <v>18.75204238712768</v>
      </c>
      <c r="F1144">
        <f ca="1"/>
        <v>6.8255399339244099E-2</v>
      </c>
    </row>
    <row r="1145" spans="5:6" x14ac:dyDescent="0.3">
      <c r="E1145">
        <f ca="1"/>
        <v>17.129608774824508</v>
      </c>
      <c r="F1145">
        <f ca="1"/>
        <v>7.5287856681252194E-2</v>
      </c>
    </row>
    <row r="1146" spans="5:6" x14ac:dyDescent="0.3">
      <c r="E1146">
        <f ca="1"/>
        <v>26.038183535969686</v>
      </c>
      <c r="F1146">
        <f ca="1"/>
        <v>2.7391949241721239E-2</v>
      </c>
    </row>
    <row r="1147" spans="5:6" x14ac:dyDescent="0.3">
      <c r="E1147">
        <f ca="1"/>
        <v>15.480326135780736</v>
      </c>
      <c r="F1147">
        <f ca="1"/>
        <v>7.6631015071340736E-2</v>
      </c>
    </row>
    <row r="1148" spans="5:6" x14ac:dyDescent="0.3">
      <c r="E1148">
        <f ca="1"/>
        <v>22.325601196721507</v>
      </c>
      <c r="F1148">
        <f ca="1"/>
        <v>4.6686449062325337E-2</v>
      </c>
    </row>
    <row r="1149" spans="5:6" x14ac:dyDescent="0.3">
      <c r="E1149">
        <f ca="1"/>
        <v>20.083010212946952</v>
      </c>
      <c r="F1149">
        <f ca="1"/>
        <v>6.051321239694149E-2</v>
      </c>
    </row>
    <row r="1150" spans="5:6" x14ac:dyDescent="0.3">
      <c r="E1150">
        <f ca="1"/>
        <v>21.931760049258674</v>
      </c>
      <c r="F1150">
        <f ca="1"/>
        <v>4.9067756482173451E-2</v>
      </c>
    </row>
    <row r="1151" spans="5:6" x14ac:dyDescent="0.3">
      <c r="E1151">
        <f ca="1"/>
        <v>11.581231498740438</v>
      </c>
      <c r="F1151">
        <f ca="1"/>
        <v>3.147943862251458E-2</v>
      </c>
    </row>
    <row r="1152" spans="5:6" x14ac:dyDescent="0.3">
      <c r="E1152">
        <f ca="1"/>
        <v>11.538312285368255</v>
      </c>
      <c r="F1152">
        <f ca="1"/>
        <v>3.0532365340300377E-2</v>
      </c>
    </row>
    <row r="1153" spans="5:6" x14ac:dyDescent="0.3">
      <c r="E1153">
        <f ca="1"/>
        <v>18.203737674350755</v>
      </c>
      <c r="F1153">
        <f ca="1"/>
        <v>7.1043110553331554E-2</v>
      </c>
    </row>
    <row r="1154" spans="5:6" x14ac:dyDescent="0.3">
      <c r="E1154">
        <f ca="1"/>
        <v>21.376083562242023</v>
      </c>
      <c r="F1154">
        <f ca="1"/>
        <v>5.2488045711051978E-2</v>
      </c>
    </row>
    <row r="1155" spans="5:6" x14ac:dyDescent="0.3">
      <c r="E1155">
        <f ca="1"/>
        <v>18.42323431499031</v>
      </c>
      <c r="F1155">
        <f ca="1"/>
        <v>6.9966653018340486E-2</v>
      </c>
    </row>
    <row r="1156" spans="5:6" x14ac:dyDescent="0.3">
      <c r="E1156">
        <f ca="1"/>
        <v>42.738652435483402</v>
      </c>
      <c r="F1156">
        <f ca="1"/>
        <v>1.228148823452736E-3</v>
      </c>
    </row>
    <row r="1157" spans="5:6" x14ac:dyDescent="0.3">
      <c r="E1157">
        <f ca="1"/>
        <v>14.260204550117901</v>
      </c>
      <c r="F1157">
        <f ca="1"/>
        <v>7.1254724916116632E-2</v>
      </c>
    </row>
    <row r="1158" spans="5:6" x14ac:dyDescent="0.3">
      <c r="E1158">
        <f ca="1"/>
        <v>31.309999687115535</v>
      </c>
      <c r="F1158">
        <f ca="1"/>
        <v>1.1230139952751125E-2</v>
      </c>
    </row>
    <row r="1159" spans="5:6" x14ac:dyDescent="0.3">
      <c r="E1159">
        <f ca="1"/>
        <v>35.839218321782781</v>
      </c>
      <c r="F1159">
        <f ca="1"/>
        <v>4.8325393115383952E-3</v>
      </c>
    </row>
    <row r="1160" spans="5:6" x14ac:dyDescent="0.3">
      <c r="E1160">
        <f ca="1"/>
        <v>16.30910696837881</v>
      </c>
      <c r="F1160">
        <f ca="1"/>
        <v>7.6941929409160448E-2</v>
      </c>
    </row>
    <row r="1161" spans="5:6" x14ac:dyDescent="0.3">
      <c r="E1161">
        <f ca="1"/>
        <v>14.943122324471261</v>
      </c>
      <c r="F1161">
        <f ca="1"/>
        <v>7.5079811130232155E-2</v>
      </c>
    </row>
    <row r="1162" spans="5:6" x14ac:dyDescent="0.3">
      <c r="E1162">
        <f ca="1"/>
        <v>22.486124185652177</v>
      </c>
      <c r="F1162">
        <f ca="1"/>
        <v>4.5728987800478321E-2</v>
      </c>
    </row>
    <row r="1163" spans="5:6" x14ac:dyDescent="0.3">
      <c r="E1163">
        <f ca="1"/>
        <v>22.158794018169502</v>
      </c>
      <c r="F1163">
        <f ca="1"/>
        <v>4.7689776433644603E-2</v>
      </c>
    </row>
    <row r="1164" spans="5:6" x14ac:dyDescent="0.3">
      <c r="E1164">
        <f ca="1"/>
        <v>17.125685534582054</v>
      </c>
      <c r="F1164">
        <f ca="1"/>
        <v>7.5299540115502328E-2</v>
      </c>
    </row>
    <row r="1165" spans="5:6" x14ac:dyDescent="0.3">
      <c r="E1165">
        <f ca="1"/>
        <v>22.521842278844879</v>
      </c>
      <c r="F1165">
        <f ca="1"/>
        <v>4.5517082205048624E-2</v>
      </c>
    </row>
    <row r="1166" spans="5:6" x14ac:dyDescent="0.3">
      <c r="E1166">
        <f ca="1"/>
        <v>24.335590372943514</v>
      </c>
      <c r="F1166">
        <f ca="1"/>
        <v>3.5429926212103856E-2</v>
      </c>
    </row>
    <row r="1167" spans="5:6" x14ac:dyDescent="0.3">
      <c r="E1167">
        <f ca="1"/>
        <v>19.192192155223136</v>
      </c>
      <c r="F1167">
        <f ca="1"/>
        <v>6.5813180795944309E-2</v>
      </c>
    </row>
    <row r="1168" spans="5:6" x14ac:dyDescent="0.3">
      <c r="E1168">
        <f ca="1"/>
        <v>14.355348111947329</v>
      </c>
      <c r="F1168">
        <f ca="1"/>
        <v>7.1923732673638885E-2</v>
      </c>
    </row>
    <row r="1169" spans="5:6" x14ac:dyDescent="0.3">
      <c r="E1169">
        <f ca="1"/>
        <v>28.042828639350525</v>
      </c>
      <c r="F1169">
        <f ca="1"/>
        <v>1.9801383255941715E-2</v>
      </c>
    </row>
    <row r="1170" spans="5:6" x14ac:dyDescent="0.3">
      <c r="E1170">
        <f ca="1"/>
        <v>23.455462258170193</v>
      </c>
      <c r="F1170">
        <f ca="1"/>
        <v>4.014703743901802E-2</v>
      </c>
    </row>
    <row r="1171" spans="5:6" x14ac:dyDescent="0.3">
      <c r="E1171">
        <f ca="1"/>
        <v>14.343249298465015</v>
      </c>
      <c r="F1171">
        <f ca="1"/>
        <v>7.1841213280265326E-2</v>
      </c>
    </row>
    <row r="1172" spans="5:6" x14ac:dyDescent="0.3">
      <c r="E1172">
        <f ca="1"/>
        <v>14.776288253522218</v>
      </c>
      <c r="F1172">
        <f ca="1"/>
        <v>7.4348242588366253E-2</v>
      </c>
    </row>
    <row r="1173" spans="5:6" x14ac:dyDescent="0.3">
      <c r="E1173">
        <f ca="1"/>
        <v>20.147175958473724</v>
      </c>
      <c r="F1173">
        <f ca="1"/>
        <v>6.0119585493844808E-2</v>
      </c>
    </row>
    <row r="1174" spans="5:6" x14ac:dyDescent="0.3">
      <c r="E1174">
        <f ca="1"/>
        <v>17.931866806935886</v>
      </c>
      <c r="F1174">
        <f ca="1"/>
        <v>7.229120182707445E-2</v>
      </c>
    </row>
    <row r="1175" spans="5:6" x14ac:dyDescent="0.3">
      <c r="E1175">
        <f ca="1"/>
        <v>23.943693309528484</v>
      </c>
      <c r="F1175">
        <f ca="1"/>
        <v>3.7485498391731306E-2</v>
      </c>
    </row>
    <row r="1176" spans="5:6" x14ac:dyDescent="0.3">
      <c r="E1176">
        <f ca="1"/>
        <v>16.981963003115737</v>
      </c>
      <c r="F1176">
        <f ca="1"/>
        <v>7.5704751016586636E-2</v>
      </c>
    </row>
    <row r="1177" spans="5:6" x14ac:dyDescent="0.3">
      <c r="E1177">
        <f ca="1"/>
        <v>17.363712935682507</v>
      </c>
      <c r="F1177">
        <f ca="1"/>
        <v>7.4533947484227231E-2</v>
      </c>
    </row>
    <row r="1178" spans="5:6" x14ac:dyDescent="0.3">
      <c r="E1178">
        <f ca="1"/>
        <v>12.474822508411865</v>
      </c>
      <c r="F1178">
        <f ca="1"/>
        <v>4.9298019021453185E-2</v>
      </c>
    </row>
    <row r="1179" spans="5:6" x14ac:dyDescent="0.3">
      <c r="E1179">
        <f ca="1"/>
        <v>18.871488098959894</v>
      </c>
      <c r="F1179">
        <f ca="1"/>
        <v>6.7608134307568138E-2</v>
      </c>
    </row>
    <row r="1180" spans="5:6" x14ac:dyDescent="0.3">
      <c r="E1180">
        <f ca="1"/>
        <v>18.539043066486038</v>
      </c>
      <c r="F1180">
        <f ca="1"/>
        <v>6.9376567174493059E-2</v>
      </c>
    </row>
    <row r="1181" spans="5:6" x14ac:dyDescent="0.3">
      <c r="E1181">
        <f ca="1"/>
        <v>17.40429386378041</v>
      </c>
      <c r="F1181">
        <f ca="1"/>
        <v>7.4392353829686814E-2</v>
      </c>
    </row>
    <row r="1182" spans="5:6" x14ac:dyDescent="0.3">
      <c r="E1182">
        <f ca="1"/>
        <v>17.543514075770812</v>
      </c>
      <c r="F1182">
        <f ca="1"/>
        <v>7.3883548416056127E-2</v>
      </c>
    </row>
    <row r="1183" spans="5:6" x14ac:dyDescent="0.3">
      <c r="E1183">
        <f ca="1"/>
        <v>15.806164881253043</v>
      </c>
      <c r="F1183">
        <f ca="1"/>
        <v>7.7028515220004895E-2</v>
      </c>
    </row>
    <row r="1184" spans="5:6" x14ac:dyDescent="0.3">
      <c r="E1184">
        <f ca="1"/>
        <v>19.303728630862906</v>
      </c>
      <c r="F1184">
        <f ca="1"/>
        <v>6.5171823445463697E-2</v>
      </c>
    </row>
    <row r="1185" spans="5:6" x14ac:dyDescent="0.3">
      <c r="E1185">
        <f ca="1"/>
        <v>24.784738303882072</v>
      </c>
      <c r="F1185">
        <f ca="1"/>
        <v>3.3166658501036936E-2</v>
      </c>
    </row>
    <row r="1186" spans="5:6" x14ac:dyDescent="0.3">
      <c r="E1186">
        <f ca="1"/>
        <v>20.662468322628335</v>
      </c>
      <c r="F1186">
        <f ca="1"/>
        <v>5.6929538580709205E-2</v>
      </c>
    </row>
    <row r="1187" spans="5:6" x14ac:dyDescent="0.3">
      <c r="E1187">
        <f ca="1"/>
        <v>29.087256759650181</v>
      </c>
      <c r="F1187">
        <f ca="1"/>
        <v>1.6594207792945247E-2</v>
      </c>
    </row>
    <row r="1188" spans="5:6" x14ac:dyDescent="0.3">
      <c r="E1188">
        <f ca="1"/>
        <v>22.630054432621442</v>
      </c>
      <c r="F1188">
        <f ca="1"/>
        <v>4.4877733866353735E-2</v>
      </c>
    </row>
    <row r="1189" spans="5:6" x14ac:dyDescent="0.3">
      <c r="E1189">
        <f ca="1"/>
        <v>17.49077373139021</v>
      </c>
      <c r="F1189">
        <f ca="1"/>
        <v>7.4080416604621308E-2</v>
      </c>
    </row>
    <row r="1190" spans="5:6" x14ac:dyDescent="0.3">
      <c r="E1190">
        <f ca="1"/>
        <v>31.057271580943041</v>
      </c>
      <c r="F1190">
        <f ca="1"/>
        <v>1.1750402861663513E-2</v>
      </c>
    </row>
    <row r="1191" spans="5:6" x14ac:dyDescent="0.3">
      <c r="E1191">
        <f ca="1"/>
        <v>29.917685600752275</v>
      </c>
      <c r="F1191">
        <f ca="1"/>
        <v>1.4372651459123711E-2</v>
      </c>
    </row>
    <row r="1192" spans="5:6" x14ac:dyDescent="0.3">
      <c r="E1192">
        <f ca="1"/>
        <v>21.072846678931651</v>
      </c>
      <c r="F1192">
        <f ca="1"/>
        <v>5.4373050469022952E-2</v>
      </c>
    </row>
    <row r="1193" spans="5:6" x14ac:dyDescent="0.3">
      <c r="E1193">
        <f ca="1"/>
        <v>25.404838375058098</v>
      </c>
      <c r="F1193">
        <f ca="1"/>
        <v>3.0209286356307256E-2</v>
      </c>
    </row>
    <row r="1194" spans="5:6" x14ac:dyDescent="0.3">
      <c r="E1194">
        <f ca="1"/>
        <v>17.345762027740893</v>
      </c>
      <c r="F1194">
        <f ca="1"/>
        <v>7.4595585277402135E-2</v>
      </c>
    </row>
    <row r="1195" spans="5:6" x14ac:dyDescent="0.3">
      <c r="E1195">
        <f ca="1"/>
        <v>15.739745938432495</v>
      </c>
      <c r="F1195">
        <f ca="1"/>
        <v>7.6978213690428954E-2</v>
      </c>
    </row>
    <row r="1196" spans="5:6" x14ac:dyDescent="0.3">
      <c r="E1196">
        <f ca="1"/>
        <v>12.817686930641301</v>
      </c>
      <c r="F1196">
        <f ca="1"/>
        <v>5.4970091123387139E-2</v>
      </c>
    </row>
    <row r="1197" spans="5:6" x14ac:dyDescent="0.3">
      <c r="E1197">
        <f ca="1"/>
        <v>27.415415037273622</v>
      </c>
      <c r="F1197">
        <f ca="1"/>
        <v>2.1966451330895392E-2</v>
      </c>
    </row>
    <row r="1198" spans="5:6" x14ac:dyDescent="0.3">
      <c r="E1198">
        <f ca="1"/>
        <v>22.45536559093842</v>
      </c>
      <c r="F1198">
        <f ca="1"/>
        <v>4.5911808961133553E-2</v>
      </c>
    </row>
    <row r="1199" spans="5:6" x14ac:dyDescent="0.3">
      <c r="E1199">
        <f ca="1"/>
        <v>15.678183412064392</v>
      </c>
      <c r="F1199">
        <f ca="1"/>
        <v>7.6917828703046864E-2</v>
      </c>
    </row>
    <row r="1200" spans="5:6" x14ac:dyDescent="0.3">
      <c r="E1200">
        <f ca="1"/>
        <v>19.369188852194235</v>
      </c>
      <c r="F1200">
        <f ca="1"/>
        <v>6.4791801708600147E-2</v>
      </c>
    </row>
    <row r="1201" spans="5:6" x14ac:dyDescent="0.3">
      <c r="E1201">
        <f ca="1"/>
        <v>12.919549657076427</v>
      </c>
      <c r="F1201">
        <f ca="1"/>
        <v>5.6519920852844005E-2</v>
      </c>
    </row>
    <row r="1202" spans="5:6" x14ac:dyDescent="0.3">
      <c r="E1202">
        <f ca="1"/>
        <v>14.793307429178054</v>
      </c>
      <c r="F1202">
        <f ca="1"/>
        <v>7.4428626864846942E-2</v>
      </c>
    </row>
    <row r="1203" spans="5:6" x14ac:dyDescent="0.3">
      <c r="E1203">
        <f ca="1"/>
        <v>26.983066376198199</v>
      </c>
      <c r="F1203">
        <f ca="1"/>
        <v>2.3568122084868606E-2</v>
      </c>
    </row>
    <row r="1204" spans="5:6" x14ac:dyDescent="0.3">
      <c r="E1204">
        <f ca="1"/>
        <v>25.811123979342995</v>
      </c>
      <c r="F1204">
        <f ca="1"/>
        <v>2.8378338444759656E-2</v>
      </c>
    </row>
    <row r="1205" spans="5:6" x14ac:dyDescent="0.3">
      <c r="E1205">
        <f ca="1"/>
        <v>21.875098983530279</v>
      </c>
      <c r="F1205">
        <f ca="1"/>
        <v>4.9413678957567021E-2</v>
      </c>
    </row>
    <row r="1206" spans="5:6" x14ac:dyDescent="0.3">
      <c r="E1206">
        <f ca="1"/>
        <v>11.809004614252169</v>
      </c>
      <c r="F1206">
        <f ca="1"/>
        <v>3.6388416204002558E-2</v>
      </c>
    </row>
    <row r="1207" spans="5:6" x14ac:dyDescent="0.3">
      <c r="E1207">
        <f ca="1"/>
        <v>22.328411648464368</v>
      </c>
      <c r="F1207">
        <f ca="1"/>
        <v>4.6669615759780667E-2</v>
      </c>
    </row>
    <row r="1208" spans="5:6" x14ac:dyDescent="0.3">
      <c r="E1208">
        <f ca="1"/>
        <v>16.663096718235664</v>
      </c>
      <c r="F1208">
        <f ca="1"/>
        <v>7.6434858097686104E-2</v>
      </c>
    </row>
    <row r="1209" spans="5:6" x14ac:dyDescent="0.3">
      <c r="E1209">
        <f ca="1"/>
        <v>11.245894046587486</v>
      </c>
      <c r="F1209">
        <f ca="1"/>
        <v>2.3942211363197269E-2</v>
      </c>
    </row>
    <row r="1210" spans="5:6" x14ac:dyDescent="0.3">
      <c r="E1210">
        <f ca="1"/>
        <v>28.861487090241098</v>
      </c>
      <c r="F1210">
        <f ca="1"/>
        <v>1.7247167336971063E-2</v>
      </c>
    </row>
    <row r="1211" spans="5:6" x14ac:dyDescent="0.3">
      <c r="E1211">
        <f ca="1"/>
        <v>19.990131368024105</v>
      </c>
      <c r="F1211">
        <f ca="1"/>
        <v>6.1080964897090147E-2</v>
      </c>
    </row>
    <row r="1212" spans="5:6" x14ac:dyDescent="0.3">
      <c r="E1212">
        <f ca="1"/>
        <v>18.137584714267366</v>
      </c>
      <c r="F1212">
        <f ca="1"/>
        <v>7.1355930143047766E-2</v>
      </c>
    </row>
    <row r="1213" spans="5:6" x14ac:dyDescent="0.3">
      <c r="E1213">
        <f ca="1"/>
        <v>16.260231956005882</v>
      </c>
      <c r="F1213">
        <f ca="1"/>
        <v>7.6984520860480091E-2</v>
      </c>
    </row>
    <row r="1214" spans="5:6" x14ac:dyDescent="0.3">
      <c r="E1214">
        <f ca="1"/>
        <v>17.759642773577511</v>
      </c>
      <c r="F1214">
        <f ca="1"/>
        <v>7.3027074833694722E-2</v>
      </c>
    </row>
    <row r="1215" spans="5:6" x14ac:dyDescent="0.3">
      <c r="E1215">
        <f ca="1"/>
        <v>16.612185346939228</v>
      </c>
      <c r="F1215">
        <f ca="1"/>
        <v>7.6528367277067008E-2</v>
      </c>
    </row>
    <row r="1216" spans="5:6" x14ac:dyDescent="0.3">
      <c r="E1216">
        <f ca="1"/>
        <v>14.831743495555404</v>
      </c>
      <c r="F1216">
        <f ca="1"/>
        <v>7.4605310713300232E-2</v>
      </c>
    </row>
    <row r="1217" spans="5:6" x14ac:dyDescent="0.3">
      <c r="E1217">
        <f ca="1"/>
        <v>15.902705198862233</v>
      </c>
      <c r="F1217">
        <f ca="1"/>
        <v>7.7074796783369273E-2</v>
      </c>
    </row>
    <row r="1218" spans="5:6" x14ac:dyDescent="0.3">
      <c r="E1218">
        <f ca="1"/>
        <v>23.235855930033708</v>
      </c>
      <c r="F1218">
        <f ca="1"/>
        <v>4.137872174292704E-2</v>
      </c>
    </row>
    <row r="1219" spans="5:6" x14ac:dyDescent="0.3">
      <c r="E1219">
        <f ca="1"/>
        <v>16.259884173850644</v>
      </c>
      <c r="F1219">
        <f ca="1"/>
        <v>7.6984798923644765E-2</v>
      </c>
    </row>
    <row r="1220" spans="5:6" x14ac:dyDescent="0.3">
      <c r="E1220">
        <f ca="1"/>
        <v>23.06624262779021</v>
      </c>
      <c r="F1220">
        <f ca="1"/>
        <v>4.2343878162793364E-2</v>
      </c>
    </row>
    <row r="1221" spans="5:6" x14ac:dyDescent="0.3">
      <c r="E1221">
        <f ca="1"/>
        <v>13.514682290706482</v>
      </c>
      <c r="F1221">
        <f ca="1"/>
        <v>6.4334088256876143E-2</v>
      </c>
    </row>
    <row r="1222" spans="5:6" x14ac:dyDescent="0.3">
      <c r="E1222">
        <f ca="1"/>
        <v>19.309064965717035</v>
      </c>
      <c r="F1222">
        <f ca="1"/>
        <v>6.5140940876453071E-2</v>
      </c>
    </row>
    <row r="1223" spans="5:6" x14ac:dyDescent="0.3">
      <c r="E1223">
        <f ca="1"/>
        <v>11.001028481125161</v>
      </c>
      <c r="F1223">
        <f ca="1"/>
        <v>1.833150774992514E-2</v>
      </c>
    </row>
    <row r="1224" spans="5:6" x14ac:dyDescent="0.3">
      <c r="E1224">
        <f ca="1"/>
        <v>12.523842332953324</v>
      </c>
      <c r="F1224">
        <f ca="1"/>
        <v>5.015156076518773E-2</v>
      </c>
    </row>
    <row r="1225" spans="5:6" x14ac:dyDescent="0.3">
      <c r="E1225">
        <f ca="1"/>
        <v>40.118292529992033</v>
      </c>
      <c r="F1225">
        <f ca="1"/>
        <v>2.0864466296448693E-3</v>
      </c>
    </row>
    <row r="1226" spans="5:6" x14ac:dyDescent="0.3">
      <c r="E1226">
        <f ca="1"/>
        <v>13.870460853531466</v>
      </c>
      <c r="F1226">
        <f ca="1"/>
        <v>6.8018632000622886E-2</v>
      </c>
    </row>
    <row r="1227" spans="5:6" x14ac:dyDescent="0.3">
      <c r="E1227">
        <f ca="1"/>
        <v>40.313967705315626</v>
      </c>
      <c r="F1227">
        <f ca="1"/>
        <v>2.0062302415227947E-3</v>
      </c>
    </row>
    <row r="1228" spans="5:6" x14ac:dyDescent="0.3">
      <c r="E1228">
        <f ca="1"/>
        <v>12.235642907189764</v>
      </c>
      <c r="F1228">
        <f ca="1"/>
        <v>4.493509163103352E-2</v>
      </c>
    </row>
    <row r="1229" spans="5:6" x14ac:dyDescent="0.3">
      <c r="E1229">
        <f ca="1"/>
        <v>20.339162613170878</v>
      </c>
      <c r="F1229">
        <f ca="1"/>
        <v>5.893612164153151E-2</v>
      </c>
    </row>
    <row r="1230" spans="5:6" x14ac:dyDescent="0.3">
      <c r="E1230">
        <f ca="1"/>
        <v>13.541682189681183</v>
      </c>
      <c r="F1230">
        <f ca="1"/>
        <v>6.4639047066608099E-2</v>
      </c>
    </row>
    <row r="1231" spans="5:6" x14ac:dyDescent="0.3">
      <c r="E1231">
        <f ca="1"/>
        <v>12.925148269016971</v>
      </c>
      <c r="F1231">
        <f ca="1"/>
        <v>5.660329465386256E-2</v>
      </c>
    </row>
    <row r="1232" spans="5:6" x14ac:dyDescent="0.3">
      <c r="E1232">
        <f ca="1"/>
        <v>11.406735741689143</v>
      </c>
      <c r="F1232">
        <f ca="1"/>
        <v>2.7592954978770779E-2</v>
      </c>
    </row>
    <row r="1233" spans="5:6" x14ac:dyDescent="0.3">
      <c r="E1233">
        <f ca="1"/>
        <v>34.919121332065686</v>
      </c>
      <c r="F1233">
        <f ca="1"/>
        <v>5.7604138628600688E-3</v>
      </c>
    </row>
    <row r="1234" spans="5:6" x14ac:dyDescent="0.3">
      <c r="E1234">
        <f ca="1"/>
        <v>20.189697725241899</v>
      </c>
      <c r="F1234">
        <f ca="1"/>
        <v>5.9858165101999455E-2</v>
      </c>
    </row>
    <row r="1235" spans="5:6" x14ac:dyDescent="0.3">
      <c r="E1235">
        <f ca="1"/>
        <v>15.152702334435965</v>
      </c>
      <c r="F1235">
        <f ca="1"/>
        <v>7.582612387199468E-2</v>
      </c>
    </row>
    <row r="1236" spans="5:6" x14ac:dyDescent="0.3">
      <c r="E1236">
        <f ca="1"/>
        <v>28.421236776737089</v>
      </c>
      <c r="F1236">
        <f ca="1"/>
        <v>1.8583676151251925E-2</v>
      </c>
    </row>
    <row r="1237" spans="5:6" x14ac:dyDescent="0.3">
      <c r="E1237">
        <f ca="1"/>
        <v>13.797380224995678</v>
      </c>
      <c r="F1237">
        <f ca="1"/>
        <v>6.7320080911356411E-2</v>
      </c>
    </row>
    <row r="1238" spans="5:6" x14ac:dyDescent="0.3">
      <c r="E1238">
        <f ca="1"/>
        <v>13.768434272913964</v>
      </c>
      <c r="F1238">
        <f ca="1"/>
        <v>6.7035165635761021E-2</v>
      </c>
    </row>
    <row r="1239" spans="5:6" x14ac:dyDescent="0.3">
      <c r="E1239">
        <f ca="1"/>
        <v>10.912506436741452</v>
      </c>
      <c r="F1239">
        <f ca="1"/>
        <v>1.6311488689962041E-2</v>
      </c>
    </row>
    <row r="1240" spans="5:6" x14ac:dyDescent="0.3">
      <c r="E1240">
        <f ca="1"/>
        <v>13.388409702853982</v>
      </c>
      <c r="F1240">
        <f ca="1"/>
        <v>6.2851520400238864E-2</v>
      </c>
    </row>
    <row r="1241" spans="5:6" x14ac:dyDescent="0.3">
      <c r="E1241">
        <f ca="1"/>
        <v>29.151856105684995</v>
      </c>
      <c r="F1241">
        <f ca="1"/>
        <v>1.6411329714311935E-2</v>
      </c>
    </row>
    <row r="1242" spans="5:6" x14ac:dyDescent="0.3">
      <c r="E1242">
        <f ca="1"/>
        <v>20.829625127320245</v>
      </c>
      <c r="F1242">
        <f ca="1"/>
        <v>5.5888486507821598E-2</v>
      </c>
    </row>
    <row r="1243" spans="5:6" x14ac:dyDescent="0.3">
      <c r="E1243">
        <f ca="1"/>
        <v>37.093904034852827</v>
      </c>
      <c r="F1243">
        <f ca="1"/>
        <v>3.791734764305226E-3</v>
      </c>
    </row>
    <row r="1244" spans="5:6" x14ac:dyDescent="0.3">
      <c r="E1244">
        <f ca="1"/>
        <v>20.946897217043063</v>
      </c>
      <c r="F1244">
        <f ca="1"/>
        <v>5.5157696231438971E-2</v>
      </c>
    </row>
    <row r="1245" spans="5:6" x14ac:dyDescent="0.3">
      <c r="E1245">
        <f ca="1"/>
        <v>19.43523124494828</v>
      </c>
      <c r="F1245">
        <f ca="1"/>
        <v>6.4405866659306948E-2</v>
      </c>
    </row>
    <row r="1246" spans="5:6" x14ac:dyDescent="0.3">
      <c r="E1246">
        <f ca="1"/>
        <v>14.337724668140012</v>
      </c>
      <c r="F1246">
        <f ca="1"/>
        <v>7.1803286616230297E-2</v>
      </c>
    </row>
    <row r="1247" spans="5:6" x14ac:dyDescent="0.3">
      <c r="E1247">
        <f ca="1"/>
        <v>18.433184040055124</v>
      </c>
      <c r="F1247">
        <f ca="1"/>
        <v>6.9916529996435037E-2</v>
      </c>
    </row>
    <row r="1248" spans="5:6" x14ac:dyDescent="0.3">
      <c r="E1248">
        <f ca="1"/>
        <v>17.122607131160557</v>
      </c>
      <c r="F1248">
        <f ca="1"/>
        <v>7.5308684915598792E-2</v>
      </c>
    </row>
    <row r="1249" spans="5:6" x14ac:dyDescent="0.3">
      <c r="E1249">
        <f ca="1"/>
        <v>23.043227815005185</v>
      </c>
      <c r="F1249">
        <f ca="1"/>
        <v>4.2475742084653191E-2</v>
      </c>
    </row>
    <row r="1250" spans="5:6" x14ac:dyDescent="0.3">
      <c r="E1250">
        <f ca="1"/>
        <v>14.688185001433368</v>
      </c>
      <c r="F1250">
        <f ca="1"/>
        <v>7.3910767924684248E-2</v>
      </c>
    </row>
    <row r="1251" spans="5:6" x14ac:dyDescent="0.3">
      <c r="E1251">
        <f ca="1"/>
        <v>18.734376656096735</v>
      </c>
      <c r="F1251">
        <f ca="1"/>
        <v>6.8350044264748069E-2</v>
      </c>
    </row>
    <row r="1252" spans="5:6" x14ac:dyDescent="0.3">
      <c r="E1252">
        <f ca="1"/>
        <v>20.48187060546325</v>
      </c>
      <c r="F1252">
        <f ca="1"/>
        <v>5.8052024818079299E-2</v>
      </c>
    </row>
    <row r="1253" spans="5:6" x14ac:dyDescent="0.3">
      <c r="E1253">
        <f ca="1"/>
        <v>29.45654140767482</v>
      </c>
      <c r="F1253">
        <f ca="1"/>
        <v>1.5572026831612022E-2</v>
      </c>
    </row>
    <row r="1254" spans="5:6" x14ac:dyDescent="0.3">
      <c r="E1254">
        <f ca="1"/>
        <v>17.172438676706616</v>
      </c>
      <c r="F1254">
        <f ca="1"/>
        <v>7.5158214262725079E-2</v>
      </c>
    </row>
    <row r="1255" spans="5:6" x14ac:dyDescent="0.3">
      <c r="E1255">
        <f ca="1"/>
        <v>22.634632556051137</v>
      </c>
      <c r="F1255">
        <f ca="1"/>
        <v>4.4850774416531847E-2</v>
      </c>
    </row>
    <row r="1256" spans="5:6" x14ac:dyDescent="0.3">
      <c r="E1256">
        <f ca="1"/>
        <v>21.140253093199036</v>
      </c>
      <c r="F1256">
        <f ca="1"/>
        <v>5.3953397394775594E-2</v>
      </c>
    </row>
    <row r="1257" spans="5:6" x14ac:dyDescent="0.3">
      <c r="E1257">
        <f ca="1"/>
        <v>23.919942229062137</v>
      </c>
      <c r="F1257">
        <f ca="1"/>
        <v>3.7612434686616396E-2</v>
      </c>
    </row>
    <row r="1258" spans="5:6" x14ac:dyDescent="0.3">
      <c r="E1258">
        <f ca="1"/>
        <v>12.114098509051523</v>
      </c>
      <c r="F1258">
        <f ca="1"/>
        <v>4.2595755221132486E-2</v>
      </c>
    </row>
    <row r="1259" spans="5:6" x14ac:dyDescent="0.3">
      <c r="E1259">
        <f ca="1"/>
        <v>40.531995577955058</v>
      </c>
      <c r="F1259">
        <f ca="1"/>
        <v>1.9203363728263277E-3</v>
      </c>
    </row>
    <row r="1260" spans="5:6" x14ac:dyDescent="0.3">
      <c r="E1260">
        <f ca="1"/>
        <v>23.007348031393686</v>
      </c>
      <c r="F1260">
        <f ca="1"/>
        <v>4.2681737874066525E-2</v>
      </c>
    </row>
    <row r="1261" spans="5:6" x14ac:dyDescent="0.3">
      <c r="E1261">
        <f ca="1"/>
        <v>45.027086635755651</v>
      </c>
      <c r="F1261">
        <f ca="1"/>
        <v>7.6701213670049594E-4</v>
      </c>
    </row>
    <row r="1262" spans="5:6" x14ac:dyDescent="0.3">
      <c r="E1262">
        <f ca="1"/>
        <v>22.879320569714423</v>
      </c>
      <c r="F1262">
        <f ca="1"/>
        <v>4.3420896700000287E-2</v>
      </c>
    </row>
    <row r="1263" spans="5:6" x14ac:dyDescent="0.3">
      <c r="E1263">
        <f ca="1"/>
        <v>16.241339369126543</v>
      </c>
      <c r="F1263">
        <f ca="1"/>
        <v>7.6999110218544373E-2</v>
      </c>
    </row>
    <row r="1264" spans="5:6" x14ac:dyDescent="0.3">
      <c r="E1264">
        <f ca="1"/>
        <v>15.506769337145883</v>
      </c>
      <c r="F1264">
        <f ca="1"/>
        <v>7.6677733316125429E-2</v>
      </c>
    </row>
    <row r="1265" spans="5:6" x14ac:dyDescent="0.3">
      <c r="E1265">
        <f ca="1"/>
        <v>14.240664932165522</v>
      </c>
      <c r="F1265">
        <f ca="1"/>
        <v>7.1111594277838377E-2</v>
      </c>
    </row>
    <row r="1266" spans="5:6" x14ac:dyDescent="0.3">
      <c r="E1266">
        <f ca="1"/>
        <v>19.121203565051008</v>
      </c>
      <c r="F1266">
        <f ca="1"/>
        <v>6.6217068517026981E-2</v>
      </c>
    </row>
    <row r="1267" spans="5:6" x14ac:dyDescent="0.3">
      <c r="E1267">
        <f ca="1"/>
        <v>13.892544645207398</v>
      </c>
      <c r="F1267">
        <f ca="1"/>
        <v>6.8223902890950081E-2</v>
      </c>
    </row>
    <row r="1268" spans="5:6" x14ac:dyDescent="0.3">
      <c r="E1268">
        <f ca="1"/>
        <v>35.677919985914912</v>
      </c>
      <c r="F1268">
        <f ca="1"/>
        <v>4.9843536019630475E-3</v>
      </c>
    </row>
    <row r="1269" spans="5:6" x14ac:dyDescent="0.3">
      <c r="E1269">
        <f ca="1"/>
        <v>17.945428256305188</v>
      </c>
      <c r="F1269">
        <f ca="1"/>
        <v>7.2231373921738784E-2</v>
      </c>
    </row>
    <row r="1270" spans="5:6" x14ac:dyDescent="0.3">
      <c r="E1270">
        <f ca="1"/>
        <v>15.009221826110611</v>
      </c>
      <c r="F1270">
        <f ca="1"/>
        <v>7.5335533621033984E-2</v>
      </c>
    </row>
    <row r="1271" spans="5:6" x14ac:dyDescent="0.3">
      <c r="E1271">
        <f ca="1"/>
        <v>27.857961699048332</v>
      </c>
      <c r="F1271">
        <f ca="1"/>
        <v>2.0420110916114668E-2</v>
      </c>
    </row>
    <row r="1272" spans="5:6" x14ac:dyDescent="0.3">
      <c r="E1272">
        <f ca="1"/>
        <v>20.816743999822457</v>
      </c>
      <c r="F1272">
        <f ca="1"/>
        <v>5.596874789243983E-2</v>
      </c>
    </row>
    <row r="1273" spans="5:6" x14ac:dyDescent="0.3">
      <c r="E1273">
        <f ca="1"/>
        <v>27.218791633626068</v>
      </c>
      <c r="F1273">
        <f ca="1"/>
        <v>2.2683563418009582E-2</v>
      </c>
    </row>
    <row r="1274" spans="5:6" x14ac:dyDescent="0.3">
      <c r="E1274">
        <f ca="1"/>
        <v>13.431009195388894</v>
      </c>
      <c r="F1274">
        <f ca="1"/>
        <v>6.3362098853784618E-2</v>
      </c>
    </row>
    <row r="1275" spans="5:6" x14ac:dyDescent="0.3">
      <c r="E1275">
        <f ca="1"/>
        <v>12.493922852088536</v>
      </c>
      <c r="F1275">
        <f ca="1"/>
        <v>4.9632266810198694E-2</v>
      </c>
    </row>
    <row r="1276" spans="5:6" x14ac:dyDescent="0.3">
      <c r="E1276">
        <f ca="1"/>
        <v>16.920703939820534</v>
      </c>
      <c r="F1276">
        <f ca="1"/>
        <v>7.5863582139823929E-2</v>
      </c>
    </row>
    <row r="1277" spans="5:6" x14ac:dyDescent="0.3">
      <c r="E1277">
        <f ca="1"/>
        <v>15.292232847542614</v>
      </c>
      <c r="F1277">
        <f ca="1"/>
        <v>7.6221125486213112E-2</v>
      </c>
    </row>
    <row r="1278" spans="5:6" x14ac:dyDescent="0.3">
      <c r="E1278">
        <f ca="1"/>
        <v>28.48771914911903</v>
      </c>
      <c r="F1278">
        <f ca="1"/>
        <v>1.8376390969261618E-2</v>
      </c>
    </row>
    <row r="1279" spans="5:6" x14ac:dyDescent="0.3">
      <c r="E1279">
        <f ca="1"/>
        <v>17.840972937709456</v>
      </c>
      <c r="F1279">
        <f ca="1"/>
        <v>7.2685190739810279E-2</v>
      </c>
    </row>
    <row r="1280" spans="5:6" x14ac:dyDescent="0.3">
      <c r="E1280">
        <f ca="1"/>
        <v>24.746664787740151</v>
      </c>
      <c r="F1280">
        <f ca="1"/>
        <v>3.3354600886846358E-2</v>
      </c>
    </row>
    <row r="1281" spans="5:6" x14ac:dyDescent="0.3">
      <c r="E1281">
        <f ca="1"/>
        <v>17.011431325383892</v>
      </c>
      <c r="F1281">
        <f ca="1"/>
        <v>7.5625344349001769E-2</v>
      </c>
    </row>
    <row r="1282" spans="5:6" x14ac:dyDescent="0.3">
      <c r="E1282">
        <f ca="1"/>
        <v>11.756200612887893</v>
      </c>
      <c r="F1282">
        <f ca="1"/>
        <v>3.5269390103488341E-2</v>
      </c>
    </row>
    <row r="1283" spans="5:6" x14ac:dyDescent="0.3">
      <c r="E1283">
        <f ca="1"/>
        <v>14.703288978376381</v>
      </c>
      <c r="F1283">
        <f ca="1"/>
        <v>7.3988326520601638E-2</v>
      </c>
    </row>
    <row r="1284" spans="5:6" x14ac:dyDescent="0.3">
      <c r="E1284">
        <f ca="1"/>
        <v>22.656425882069435</v>
      </c>
      <c r="F1284">
        <f ca="1"/>
        <v>4.4722540076144505E-2</v>
      </c>
    </row>
    <row r="1285" spans="5:6" x14ac:dyDescent="0.3">
      <c r="E1285">
        <f ca="1"/>
        <v>36.056139361333706</v>
      </c>
      <c r="F1285">
        <f ca="1"/>
        <v>4.6352113195413398E-3</v>
      </c>
    </row>
    <row r="1286" spans="5:6" x14ac:dyDescent="0.3">
      <c r="E1286">
        <f ca="1"/>
        <v>15.45721412127838</v>
      </c>
      <c r="F1286">
        <f ca="1"/>
        <v>7.6588015845780427E-2</v>
      </c>
    </row>
    <row r="1287" spans="5:6" x14ac:dyDescent="0.3">
      <c r="E1287">
        <f ca="1"/>
        <v>22.578746618697089</v>
      </c>
      <c r="F1287">
        <f ca="1"/>
        <v>4.5180373196353027E-2</v>
      </c>
    </row>
    <row r="1288" spans="5:6" x14ac:dyDescent="0.3">
      <c r="E1288">
        <f ca="1"/>
        <v>22.17275074366691</v>
      </c>
      <c r="F1288">
        <f ca="1"/>
        <v>4.7605518142172544E-2</v>
      </c>
    </row>
    <row r="1289" spans="5:6" x14ac:dyDescent="0.3">
      <c r="E1289">
        <f ca="1"/>
        <v>22.67955626268234</v>
      </c>
      <c r="F1289">
        <f ca="1"/>
        <v>4.4586622498282075E-2</v>
      </c>
    </row>
    <row r="1290" spans="5:6" x14ac:dyDescent="0.3">
      <c r="E1290">
        <f ca="1"/>
        <v>22.371720673345841</v>
      </c>
      <c r="F1290">
        <f ca="1"/>
        <v>4.6410524435298285E-2</v>
      </c>
    </row>
    <row r="1291" spans="5:6" x14ac:dyDescent="0.3">
      <c r="E1291">
        <f ca="1"/>
        <v>30.07110104970776</v>
      </c>
      <c r="F1291">
        <f ca="1"/>
        <v>1.399195855900413E-2</v>
      </c>
    </row>
    <row r="1292" spans="5:6" x14ac:dyDescent="0.3">
      <c r="E1292">
        <f ca="1"/>
        <v>18.042872772083015</v>
      </c>
      <c r="F1292">
        <f ca="1"/>
        <v>7.1793777409016088E-2</v>
      </c>
    </row>
    <row r="1293" spans="5:6" x14ac:dyDescent="0.3">
      <c r="E1293">
        <f ca="1"/>
        <v>17.245870490489729</v>
      </c>
      <c r="F1293">
        <f ca="1"/>
        <v>7.492716150439073E-2</v>
      </c>
    </row>
    <row r="1294" spans="5:6" x14ac:dyDescent="0.3">
      <c r="E1294">
        <f ca="1"/>
        <v>14.583955514433256</v>
      </c>
      <c r="F1294">
        <f ca="1"/>
        <v>7.3346225122137107E-2</v>
      </c>
    </row>
    <row r="1295" spans="5:6" x14ac:dyDescent="0.3">
      <c r="E1295">
        <f ca="1"/>
        <v>18.504940158857785</v>
      </c>
      <c r="F1295">
        <f ca="1"/>
        <v>6.9551831440228501E-2</v>
      </c>
    </row>
    <row r="1296" spans="5:6" x14ac:dyDescent="0.3">
      <c r="E1296">
        <f ca="1"/>
        <v>26.996631154957832</v>
      </c>
      <c r="F1296">
        <f ca="1"/>
        <v>2.3516480014069484E-2</v>
      </c>
    </row>
    <row r="1297" spans="5:6" x14ac:dyDescent="0.3">
      <c r="E1297">
        <f ca="1"/>
        <v>16.110810346146803</v>
      </c>
      <c r="F1297">
        <f ca="1"/>
        <v>7.7070686333211888E-2</v>
      </c>
    </row>
    <row r="1298" spans="5:6" x14ac:dyDescent="0.3">
      <c r="E1298">
        <f ca="1"/>
        <v>34.492477503333248</v>
      </c>
      <c r="F1298">
        <f ca="1"/>
        <v>6.2449065185720375E-3</v>
      </c>
    </row>
    <row r="1299" spans="5:6" x14ac:dyDescent="0.3">
      <c r="E1299">
        <f ca="1"/>
        <v>18.836846850519905</v>
      </c>
      <c r="F1299">
        <f ca="1"/>
        <v>6.7797137611335476E-2</v>
      </c>
    </row>
    <row r="1300" spans="5:6" x14ac:dyDescent="0.3">
      <c r="E1300">
        <f ca="1"/>
        <v>19.41055503603166</v>
      </c>
      <c r="F1300">
        <f ca="1"/>
        <v>6.4550357133697236E-2</v>
      </c>
    </row>
    <row r="1301" spans="5:6" x14ac:dyDescent="0.3">
      <c r="E1301">
        <f ca="1"/>
        <v>26.079269532940874</v>
      </c>
      <c r="F1301">
        <f ca="1"/>
        <v>2.7216281423477939E-2</v>
      </c>
    </row>
    <row r="1302" spans="5:6" x14ac:dyDescent="0.3">
      <c r="E1302">
        <f ca="1"/>
        <v>17.700970868508445</v>
      </c>
      <c r="F1302">
        <f ca="1"/>
        <v>7.3267226929991977E-2</v>
      </c>
    </row>
    <row r="1303" spans="5:6" x14ac:dyDescent="0.3">
      <c r="E1303">
        <f ca="1"/>
        <v>15.595567892618138</v>
      </c>
      <c r="F1303">
        <f ca="1"/>
        <v>7.6815526485951011E-2</v>
      </c>
    </row>
    <row r="1304" spans="5:6" x14ac:dyDescent="0.3">
      <c r="E1304">
        <f ca="1"/>
        <v>17.406759248278689</v>
      </c>
      <c r="F1304">
        <f ca="1"/>
        <v>7.4383651998310041E-2</v>
      </c>
    </row>
    <row r="1305" spans="5:6" x14ac:dyDescent="0.3">
      <c r="E1305">
        <f ca="1"/>
        <v>20.26392481944502</v>
      </c>
      <c r="F1305">
        <f ca="1"/>
        <v>5.9400833291832773E-2</v>
      </c>
    </row>
    <row r="1306" spans="5:6" x14ac:dyDescent="0.3">
      <c r="E1306">
        <f ca="1"/>
        <v>13.119398101425968</v>
      </c>
      <c r="F1306">
        <f ca="1"/>
        <v>5.9379383135199124E-2</v>
      </c>
    </row>
    <row r="1307" spans="5:6" x14ac:dyDescent="0.3">
      <c r="E1307">
        <f ca="1"/>
        <v>27.241095896006318</v>
      </c>
      <c r="F1307">
        <f ca="1"/>
        <v>2.2601274016737304E-2</v>
      </c>
    </row>
    <row r="1308" spans="5:6" x14ac:dyDescent="0.3">
      <c r="E1308">
        <f ca="1"/>
        <v>24.735079158469887</v>
      </c>
      <c r="F1308">
        <f ca="1"/>
        <v>3.3411935904815407E-2</v>
      </c>
    </row>
    <row r="1309" spans="5:6" x14ac:dyDescent="0.3">
      <c r="E1309">
        <f ca="1"/>
        <v>20.337386199598814</v>
      </c>
      <c r="F1309">
        <f ca="1"/>
        <v>5.8947106009539313E-2</v>
      </c>
    </row>
    <row r="1310" spans="5:6" x14ac:dyDescent="0.3">
      <c r="E1310">
        <f ca="1"/>
        <v>12.025774269792358</v>
      </c>
      <c r="F1310">
        <f ca="1"/>
        <v>4.0846490782542579E-2</v>
      </c>
    </row>
    <row r="1311" spans="5:6" x14ac:dyDescent="0.3">
      <c r="E1311">
        <f ca="1"/>
        <v>24.122355598842841</v>
      </c>
      <c r="F1311">
        <f ca="1"/>
        <v>3.6539218890784625E-2</v>
      </c>
    </row>
    <row r="1312" spans="5:6" x14ac:dyDescent="0.3">
      <c r="E1312">
        <f ca="1"/>
        <v>17.967289536211112</v>
      </c>
      <c r="F1312">
        <f ca="1"/>
        <v>7.2134371401837968E-2</v>
      </c>
    </row>
    <row r="1313" spans="5:6" x14ac:dyDescent="0.3">
      <c r="E1313">
        <f ca="1"/>
        <v>15.266683150146459</v>
      </c>
      <c r="F1313">
        <f ca="1"/>
        <v>7.6154707017599396E-2</v>
      </c>
    </row>
    <row r="1314" spans="5:6" x14ac:dyDescent="0.3">
      <c r="E1314">
        <f ca="1"/>
        <v>14.809959165279565</v>
      </c>
      <c r="F1314">
        <f ca="1"/>
        <v>7.450599606134517E-2</v>
      </c>
    </row>
    <row r="1315" spans="5:6" x14ac:dyDescent="0.3">
      <c r="E1315">
        <f ca="1"/>
        <v>21.24896224060376</v>
      </c>
      <c r="F1315">
        <f ca="1"/>
        <v>5.3277268830657941E-2</v>
      </c>
    </row>
    <row r="1316" spans="5:6" x14ac:dyDescent="0.3">
      <c r="E1316">
        <f ca="1"/>
        <v>12.628834447795011</v>
      </c>
      <c r="F1316">
        <f ca="1"/>
        <v>5.1932185999212503E-2</v>
      </c>
    </row>
    <row r="1317" spans="5:6" x14ac:dyDescent="0.3">
      <c r="E1317">
        <f ca="1"/>
        <v>24.902458212569947</v>
      </c>
      <c r="F1317">
        <f ca="1"/>
        <v>3.2590186734619601E-2</v>
      </c>
    </row>
    <row r="1318" spans="5:6" x14ac:dyDescent="0.3">
      <c r="E1318">
        <f ca="1"/>
        <v>25.039408835426265</v>
      </c>
      <c r="F1318">
        <f ca="1"/>
        <v>3.1928381430051174E-2</v>
      </c>
    </row>
    <row r="1319" spans="5:6" x14ac:dyDescent="0.3">
      <c r="E1319">
        <f ca="1"/>
        <v>26.904479622903647</v>
      </c>
      <c r="F1319">
        <f ca="1"/>
        <v>2.3869096287128539E-2</v>
      </c>
    </row>
    <row r="1320" spans="5:6" x14ac:dyDescent="0.3">
      <c r="E1320">
        <f ca="1"/>
        <v>16.000651621392031</v>
      </c>
      <c r="F1320">
        <f ca="1"/>
        <v>7.7090164219990473E-2</v>
      </c>
    </row>
    <row r="1321" spans="5:6" x14ac:dyDescent="0.3">
      <c r="E1321">
        <f ca="1"/>
        <v>22.236663328768557</v>
      </c>
      <c r="F1321">
        <f ca="1"/>
        <v>4.7220382292462754E-2</v>
      </c>
    </row>
    <row r="1322" spans="5:6" x14ac:dyDescent="0.3">
      <c r="E1322">
        <f ca="1"/>
        <v>19.348853963615802</v>
      </c>
      <c r="F1322">
        <f ca="1"/>
        <v>6.4910127700037151E-2</v>
      </c>
    </row>
    <row r="1323" spans="5:6" x14ac:dyDescent="0.3">
      <c r="E1323">
        <f ca="1"/>
        <v>24.113615327627407</v>
      </c>
      <c r="F1323">
        <f ca="1"/>
        <v>3.6585156941817541E-2</v>
      </c>
    </row>
    <row r="1324" spans="5:6" x14ac:dyDescent="0.3">
      <c r="E1324">
        <f ca="1"/>
        <v>21.444364420421717</v>
      </c>
      <c r="F1324">
        <f ca="1"/>
        <v>5.2064926606111832E-2</v>
      </c>
    </row>
    <row r="1325" spans="5:6" x14ac:dyDescent="0.3">
      <c r="E1325">
        <f ca="1"/>
        <v>14.009955048718702</v>
      </c>
      <c r="F1325">
        <f ca="1"/>
        <v>6.9270407217708357E-2</v>
      </c>
    </row>
    <row r="1326" spans="5:6" x14ac:dyDescent="0.3">
      <c r="E1326">
        <f ca="1"/>
        <v>22.707991711271696</v>
      </c>
      <c r="F1326">
        <f ca="1"/>
        <v>4.4419793699274186E-2</v>
      </c>
    </row>
    <row r="1327" spans="5:6" x14ac:dyDescent="0.3">
      <c r="E1327">
        <f ca="1"/>
        <v>20.561418550206199</v>
      </c>
      <c r="F1327">
        <f ca="1"/>
        <v>5.7558007804140089E-2</v>
      </c>
    </row>
    <row r="1328" spans="5:6" x14ac:dyDescent="0.3">
      <c r="E1328">
        <f ca="1"/>
        <v>16.233569541349279</v>
      </c>
      <c r="F1328">
        <f ca="1"/>
        <v>7.7004804313186279E-2</v>
      </c>
    </row>
    <row r="1329" spans="5:6" x14ac:dyDescent="0.3">
      <c r="E1329">
        <f ca="1"/>
        <v>21.059632733658546</v>
      </c>
      <c r="F1329">
        <f ca="1"/>
        <v>5.4455344864551419E-2</v>
      </c>
    </row>
    <row r="1330" spans="5:6" x14ac:dyDescent="0.3">
      <c r="E1330">
        <f ca="1"/>
        <v>18.456823526417647</v>
      </c>
      <c r="F1330">
        <f ca="1"/>
        <v>6.9797003164235885E-2</v>
      </c>
    </row>
    <row r="1331" spans="5:6" x14ac:dyDescent="0.3">
      <c r="E1331">
        <f ca="1"/>
        <v>22.07822897810674</v>
      </c>
      <c r="F1331">
        <f ca="1"/>
        <v>4.8177211661993388E-2</v>
      </c>
    </row>
    <row r="1332" spans="5:6" x14ac:dyDescent="0.3">
      <c r="E1332">
        <f ca="1"/>
        <v>18.839701225131471</v>
      </c>
      <c r="F1332">
        <f ca="1"/>
        <v>6.7781603034407029E-2</v>
      </c>
    </row>
    <row r="1333" spans="5:6" x14ac:dyDescent="0.3">
      <c r="E1333">
        <f ca="1"/>
        <v>15.410091888481029</v>
      </c>
      <c r="F1333">
        <f ca="1"/>
        <v>7.6494026289012126E-2</v>
      </c>
    </row>
    <row r="1334" spans="5:6" x14ac:dyDescent="0.3">
      <c r="E1334">
        <f ca="1"/>
        <v>18.030917850212205</v>
      </c>
      <c r="F1334">
        <f ca="1"/>
        <v>7.1848179827876738E-2</v>
      </c>
    </row>
    <row r="1335" spans="5:6" x14ac:dyDescent="0.3">
      <c r="E1335">
        <f ca="1"/>
        <v>26.211537236326304</v>
      </c>
      <c r="F1335">
        <f ca="1"/>
        <v>2.6656604469219747E-2</v>
      </c>
    </row>
    <row r="1336" spans="5:6" x14ac:dyDescent="0.3">
      <c r="E1336">
        <f ca="1"/>
        <v>15.196514810700048</v>
      </c>
      <c r="F1336">
        <f ca="1"/>
        <v>7.5958722010235666E-2</v>
      </c>
    </row>
    <row r="1337" spans="5:6" x14ac:dyDescent="0.3">
      <c r="E1337">
        <f ca="1"/>
        <v>15.812144276419941</v>
      </c>
      <c r="F1337">
        <f ca="1"/>
        <v>7.7032298160173984E-2</v>
      </c>
    </row>
    <row r="1338" spans="5:6" x14ac:dyDescent="0.3">
      <c r="E1338">
        <f ca="1"/>
        <v>19.57344805605565</v>
      </c>
      <c r="F1338">
        <f ca="1"/>
        <v>6.3590535743767773E-2</v>
      </c>
    </row>
    <row r="1339" spans="5:6" x14ac:dyDescent="0.3">
      <c r="E1339">
        <f ca="1"/>
        <v>20.116831456178886</v>
      </c>
      <c r="F1339">
        <f ca="1"/>
        <v>6.0305868341414486E-2</v>
      </c>
    </row>
    <row r="1340" spans="5:6" x14ac:dyDescent="0.3">
      <c r="E1340">
        <f ca="1"/>
        <v>25.844647916772015</v>
      </c>
      <c r="F1340">
        <f ca="1"/>
        <v>2.8231042917370015E-2</v>
      </c>
    </row>
    <row r="1341" spans="5:6" x14ac:dyDescent="0.3">
      <c r="E1341">
        <f ca="1"/>
        <v>14.158996935040799</v>
      </c>
      <c r="F1341">
        <f ca="1"/>
        <v>7.0491924536143724E-2</v>
      </c>
    </row>
    <row r="1342" spans="5:6" x14ac:dyDescent="0.3">
      <c r="E1342">
        <f ca="1"/>
        <v>13.236430595583457</v>
      </c>
      <c r="F1342">
        <f ca="1"/>
        <v>6.0942782888292704E-2</v>
      </c>
    </row>
    <row r="1343" spans="5:6" x14ac:dyDescent="0.3">
      <c r="E1343">
        <f ca="1"/>
        <v>16.41785641152601</v>
      </c>
      <c r="F1343">
        <f ca="1"/>
        <v>7.6822583838281319E-2</v>
      </c>
    </row>
    <row r="1344" spans="5:6" x14ac:dyDescent="0.3">
      <c r="E1344">
        <f ca="1"/>
        <v>20.471230030626529</v>
      </c>
      <c r="F1344">
        <f ca="1"/>
        <v>5.811804769345285E-2</v>
      </c>
    </row>
    <row r="1345" spans="5:6" x14ac:dyDescent="0.3">
      <c r="E1345">
        <f ca="1"/>
        <v>13.673503853948171</v>
      </c>
      <c r="F1345">
        <f ca="1"/>
        <v>6.6067665060036071E-2</v>
      </c>
    </row>
    <row r="1346" spans="5:6" x14ac:dyDescent="0.3">
      <c r="E1346">
        <f ca="1"/>
        <v>28.079438144269574</v>
      </c>
      <c r="F1346">
        <f ca="1"/>
        <v>1.9680728086931068E-2</v>
      </c>
    </row>
    <row r="1347" spans="5:6" x14ac:dyDescent="0.3">
      <c r="E1347">
        <f ca="1"/>
        <v>25.012408704406894</v>
      </c>
      <c r="F1347">
        <f ca="1"/>
        <v>3.2058103436195577E-2</v>
      </c>
    </row>
    <row r="1348" spans="5:6" x14ac:dyDescent="0.3">
      <c r="E1348">
        <f ca="1"/>
        <v>13.354696665014712</v>
      </c>
      <c r="F1348">
        <f ca="1"/>
        <v>6.2439892234545019E-2</v>
      </c>
    </row>
    <row r="1349" spans="5:6" x14ac:dyDescent="0.3">
      <c r="E1349">
        <f ca="1"/>
        <v>15.294391084916622</v>
      </c>
      <c r="F1349">
        <f ca="1"/>
        <v>7.6226616221612059E-2</v>
      </c>
    </row>
    <row r="1350" spans="5:6" x14ac:dyDescent="0.3">
      <c r="E1350">
        <f ca="1"/>
        <v>28.082660178602694</v>
      </c>
      <c r="F1350">
        <f ca="1"/>
        <v>1.9670138586016836E-2</v>
      </c>
    </row>
    <row r="1351" spans="5:6" x14ac:dyDescent="0.3">
      <c r="E1351">
        <f ca="1"/>
        <v>25.987790885911398</v>
      </c>
      <c r="F1351">
        <f ca="1"/>
        <v>2.7608586411772804E-2</v>
      </c>
    </row>
    <row r="1352" spans="5:6" x14ac:dyDescent="0.3">
      <c r="E1352">
        <f ca="1"/>
        <v>12.111507621041408</v>
      </c>
      <c r="F1352">
        <f ca="1"/>
        <v>4.2545024173174219E-2</v>
      </c>
    </row>
    <row r="1353" spans="5:6" x14ac:dyDescent="0.3">
      <c r="E1353">
        <f ca="1"/>
        <v>26.259810105015223</v>
      </c>
      <c r="F1353">
        <f ca="1"/>
        <v>2.645456194028897E-2</v>
      </c>
    </row>
    <row r="1354" spans="5:6" x14ac:dyDescent="0.3">
      <c r="E1354">
        <f ca="1"/>
        <v>11.43499073218255</v>
      </c>
      <c r="F1354">
        <f ca="1"/>
        <v>2.8228339181141242E-2</v>
      </c>
    </row>
    <row r="1355" spans="5:6" x14ac:dyDescent="0.3">
      <c r="E1355">
        <f ca="1"/>
        <v>16.742621383549938</v>
      </c>
      <c r="F1355">
        <f ca="1"/>
        <v>7.6275693888319562E-2</v>
      </c>
    </row>
    <row r="1356" spans="5:6" x14ac:dyDescent="0.3">
      <c r="E1356">
        <f ca="1"/>
        <v>20.899984242486546</v>
      </c>
      <c r="F1356">
        <f ca="1"/>
        <v>5.5450041403277507E-2</v>
      </c>
    </row>
    <row r="1357" spans="5:6" x14ac:dyDescent="0.3">
      <c r="E1357">
        <f ca="1"/>
        <v>15.166064563664335</v>
      </c>
      <c r="F1357">
        <f ca="1"/>
        <v>7.5867405597278309E-2</v>
      </c>
    </row>
    <row r="1358" spans="5:6" x14ac:dyDescent="0.3">
      <c r="E1358">
        <f ca="1"/>
        <v>16.809737261981439</v>
      </c>
      <c r="F1358">
        <f ca="1"/>
        <v>7.6129245723796229E-2</v>
      </c>
    </row>
    <row r="1359" spans="5:6" x14ac:dyDescent="0.3">
      <c r="E1359">
        <f ca="1"/>
        <v>21.134622228387208</v>
      </c>
      <c r="F1359">
        <f ca="1"/>
        <v>5.3988443211533829E-2</v>
      </c>
    </row>
    <row r="1360" spans="5:6" x14ac:dyDescent="0.3">
      <c r="E1360">
        <f ca="1"/>
        <v>12.309622303146934</v>
      </c>
      <c r="F1360">
        <f ca="1"/>
        <v>4.6319217463057741E-2</v>
      </c>
    </row>
    <row r="1361" spans="5:6" x14ac:dyDescent="0.3">
      <c r="E1361">
        <f ca="1"/>
        <v>14.236875180409076</v>
      </c>
      <c r="F1361">
        <f ca="1"/>
        <v>7.1083605624194537E-2</v>
      </c>
    </row>
    <row r="1362" spans="5:6" x14ac:dyDescent="0.3">
      <c r="E1362">
        <f ca="1"/>
        <v>27.764926447274586</v>
      </c>
      <c r="F1362">
        <f ca="1"/>
        <v>2.0737507716340683E-2</v>
      </c>
    </row>
    <row r="1363" spans="5:6" x14ac:dyDescent="0.3">
      <c r="E1363">
        <f ca="1"/>
        <v>21.852735222850086</v>
      </c>
      <c r="F1363">
        <f ca="1"/>
        <v>4.9550417776678499E-2</v>
      </c>
    </row>
    <row r="1364" spans="5:6" x14ac:dyDescent="0.3">
      <c r="E1364">
        <f ca="1"/>
        <v>14.74038441250233</v>
      </c>
      <c r="F1364">
        <f ca="1"/>
        <v>7.4174301613096461E-2</v>
      </c>
    </row>
    <row r="1365" spans="5:6" x14ac:dyDescent="0.3">
      <c r="E1365">
        <f ca="1"/>
        <v>18.771806631591961</v>
      </c>
      <c r="F1365">
        <f ca="1"/>
        <v>6.8149173304945854E-2</v>
      </c>
    </row>
    <row r="1366" spans="5:6" x14ac:dyDescent="0.3">
      <c r="E1366">
        <f ca="1"/>
        <v>31.505583878100172</v>
      </c>
      <c r="F1366">
        <f ca="1"/>
        <v>1.0841804632792803E-2</v>
      </c>
    </row>
    <row r="1367" spans="5:6" x14ac:dyDescent="0.3">
      <c r="E1367">
        <f ca="1"/>
        <v>26.788400980510289</v>
      </c>
      <c r="F1367">
        <f ca="1"/>
        <v>2.4319259435304576E-2</v>
      </c>
    </row>
    <row r="1368" spans="5:6" x14ac:dyDescent="0.3">
      <c r="E1368">
        <f ca="1"/>
        <v>17.521073836307853</v>
      </c>
      <c r="F1368">
        <f ca="1"/>
        <v>7.3967916202400202E-2</v>
      </c>
    </row>
    <row r="1369" spans="5:6" x14ac:dyDescent="0.3">
      <c r="E1369">
        <f ca="1"/>
        <v>16.156150595481641</v>
      </c>
      <c r="F1369">
        <f ca="1"/>
        <v>7.7051680740380935E-2</v>
      </c>
    </row>
    <row r="1370" spans="5:6" x14ac:dyDescent="0.3">
      <c r="E1370">
        <f ca="1"/>
        <v>18.447079722001792</v>
      </c>
      <c r="F1370">
        <f ca="1"/>
        <v>6.9846344804490812E-2</v>
      </c>
    </row>
    <row r="1371" spans="5:6" x14ac:dyDescent="0.3">
      <c r="E1371">
        <f ca="1"/>
        <v>17.660043505936962</v>
      </c>
      <c r="F1371">
        <f ca="1"/>
        <v>7.3431435776554907E-2</v>
      </c>
    </row>
    <row r="1372" spans="5:6" x14ac:dyDescent="0.3">
      <c r="E1372">
        <f ca="1"/>
        <v>46.910056851421132</v>
      </c>
      <c r="F1372">
        <f ca="1"/>
        <v>5.1817014719037348E-4</v>
      </c>
    </row>
    <row r="1373" spans="5:6" x14ac:dyDescent="0.3">
      <c r="E1373">
        <f ca="1"/>
        <v>23.513704373071693</v>
      </c>
      <c r="F1373">
        <f ca="1"/>
        <v>3.9823885734938259E-2</v>
      </c>
    </row>
    <row r="1374" spans="5:6" x14ac:dyDescent="0.3">
      <c r="E1374">
        <f ca="1"/>
        <v>25.401638125093147</v>
      </c>
      <c r="F1374">
        <f ca="1"/>
        <v>3.0224044639664674E-2</v>
      </c>
    </row>
    <row r="1375" spans="5:6" x14ac:dyDescent="0.3">
      <c r="E1375">
        <f ca="1"/>
        <v>21.326774167827594</v>
      </c>
      <c r="F1375">
        <f ca="1"/>
        <v>5.2793967987116185E-2</v>
      </c>
    </row>
    <row r="1376" spans="5:6" x14ac:dyDescent="0.3">
      <c r="E1376">
        <f ca="1"/>
        <v>19.255046586424758</v>
      </c>
      <c r="F1376">
        <f ca="1"/>
        <v>6.545273823922633E-2</v>
      </c>
    </row>
    <row r="1377" spans="5:6" x14ac:dyDescent="0.3">
      <c r="E1377">
        <f ca="1"/>
        <v>17.533151424444355</v>
      </c>
      <c r="F1377">
        <f ca="1"/>
        <v>7.3922618843224791E-2</v>
      </c>
    </row>
    <row r="1378" spans="5:6" x14ac:dyDescent="0.3">
      <c r="E1378">
        <f ca="1"/>
        <v>15.767757471573166</v>
      </c>
      <c r="F1378">
        <f ca="1"/>
        <v>7.7001289280651156E-2</v>
      </c>
    </row>
    <row r="1379" spans="5:6" x14ac:dyDescent="0.3">
      <c r="E1379">
        <f ca="1"/>
        <v>19.574724760755092</v>
      </c>
      <c r="F1379">
        <f ca="1"/>
        <v>6.3582959310880524E-2</v>
      </c>
    </row>
    <row r="1380" spans="5:6" x14ac:dyDescent="0.3">
      <c r="E1380">
        <f ca="1"/>
        <v>24.896381089288582</v>
      </c>
      <c r="F1380">
        <f ca="1"/>
        <v>3.2619774645546495E-2</v>
      </c>
    </row>
    <row r="1381" spans="5:6" x14ac:dyDescent="0.3">
      <c r="E1381">
        <f ca="1"/>
        <v>10.812952507676391</v>
      </c>
      <c r="F1381">
        <f ca="1"/>
        <v>1.4061977136460907E-2</v>
      </c>
    </row>
    <row r="1382" spans="5:6" x14ac:dyDescent="0.3">
      <c r="E1382">
        <f ca="1"/>
        <v>18.75754316736878</v>
      </c>
      <c r="F1382">
        <f ca="1"/>
        <v>6.8225870227143451E-2</v>
      </c>
    </row>
    <row r="1383" spans="5:6" x14ac:dyDescent="0.3">
      <c r="E1383">
        <f ca="1"/>
        <v>18.812896155117855</v>
      </c>
      <c r="F1383">
        <f ca="1"/>
        <v>6.7927207120707073E-2</v>
      </c>
    </row>
    <row r="1384" spans="5:6" x14ac:dyDescent="0.3">
      <c r="E1384">
        <f ca="1"/>
        <v>14.511351171220166</v>
      </c>
      <c r="F1384">
        <f ca="1"/>
        <v>7.2922247270064341E-2</v>
      </c>
    </row>
    <row r="1385" spans="5:6" x14ac:dyDescent="0.3">
      <c r="E1385">
        <f ca="1"/>
        <v>20.347650759716466</v>
      </c>
      <c r="F1385">
        <f ca="1"/>
        <v>5.8883627866053112E-2</v>
      </c>
    </row>
    <row r="1386" spans="5:6" x14ac:dyDescent="0.3">
      <c r="E1386">
        <f ca="1"/>
        <v>12.663514881166622</v>
      </c>
      <c r="F1386">
        <f ca="1"/>
        <v>5.2506015136602371E-2</v>
      </c>
    </row>
    <row r="1387" spans="5:6" x14ac:dyDescent="0.3">
      <c r="E1387">
        <f ca="1"/>
        <v>14.202906243251618</v>
      </c>
      <c r="F1387">
        <f ca="1"/>
        <v>7.0829410565093717E-2</v>
      </c>
    </row>
    <row r="1388" spans="5:6" x14ac:dyDescent="0.3">
      <c r="E1388">
        <f ca="1"/>
        <v>25.787216238502531</v>
      </c>
      <c r="F1388">
        <f ca="1"/>
        <v>2.848373483012703E-2</v>
      </c>
    </row>
    <row r="1389" spans="5:6" x14ac:dyDescent="0.3">
      <c r="E1389">
        <f ca="1"/>
        <v>20.001674537553189</v>
      </c>
      <c r="F1389">
        <f ca="1"/>
        <v>6.101054209170953E-2</v>
      </c>
    </row>
    <row r="1390" spans="5:6" x14ac:dyDescent="0.3">
      <c r="E1390">
        <f ca="1"/>
        <v>12.293958454207802</v>
      </c>
      <c r="F1390">
        <f ca="1"/>
        <v>4.6028706399968908E-2</v>
      </c>
    </row>
    <row r="1391" spans="5:6" x14ac:dyDescent="0.3">
      <c r="E1391">
        <f ca="1"/>
        <v>22.936271090308871</v>
      </c>
      <c r="F1391">
        <f ca="1"/>
        <v>4.3091309912491708E-2</v>
      </c>
    </row>
    <row r="1392" spans="5:6" x14ac:dyDescent="0.3">
      <c r="E1392">
        <f ca="1"/>
        <v>25.124329667131573</v>
      </c>
      <c r="F1392">
        <f ca="1"/>
        <v>3.152280064635591E-2</v>
      </c>
    </row>
    <row r="1393" spans="5:6" x14ac:dyDescent="0.3">
      <c r="E1393">
        <f ca="1"/>
        <v>22.503814901413399</v>
      </c>
      <c r="F1393">
        <f ca="1"/>
        <v>4.5623980440604638E-2</v>
      </c>
    </row>
    <row r="1394" spans="5:6" x14ac:dyDescent="0.3">
      <c r="E1394">
        <f ca="1"/>
        <v>21.98574340360625</v>
      </c>
      <c r="F1394">
        <f ca="1"/>
        <v>4.8738900794181757E-2</v>
      </c>
    </row>
    <row r="1395" spans="5:6" x14ac:dyDescent="0.3">
      <c r="E1395">
        <f ca="1"/>
        <v>29.082254873591268</v>
      </c>
      <c r="F1395">
        <f ca="1"/>
        <v>1.6608440762584085E-2</v>
      </c>
    </row>
    <row r="1396" spans="5:6" x14ac:dyDescent="0.3">
      <c r="E1396">
        <f ca="1"/>
        <v>33.241405171851547</v>
      </c>
      <c r="F1396">
        <f ca="1"/>
        <v>7.8923055453041062E-3</v>
      </c>
    </row>
    <row r="1397" spans="5:6" x14ac:dyDescent="0.3">
      <c r="E1397">
        <f ca="1"/>
        <v>12.312388568328796</v>
      </c>
      <c r="F1397">
        <f ca="1"/>
        <v>4.6370378802070719E-2</v>
      </c>
    </row>
    <row r="1398" spans="5:6" x14ac:dyDescent="0.3">
      <c r="E1398">
        <f ca="1"/>
        <v>15.006916977473582</v>
      </c>
      <c r="F1398">
        <f ca="1"/>
        <v>7.5326936193976721E-2</v>
      </c>
    </row>
    <row r="1399" spans="5:6" x14ac:dyDescent="0.3">
      <c r="E1399">
        <f ca="1"/>
        <v>19.960786769984235</v>
      </c>
      <c r="F1399">
        <f ca="1"/>
        <v>6.1259804212087841E-2</v>
      </c>
    </row>
    <row r="1400" spans="5:6" x14ac:dyDescent="0.3">
      <c r="E1400">
        <f ca="1"/>
        <v>32.706303971344575</v>
      </c>
      <c r="F1400">
        <f ca="1"/>
        <v>8.7122005362239279E-3</v>
      </c>
    </row>
    <row r="1401" spans="5:6" x14ac:dyDescent="0.3">
      <c r="E1401">
        <f ca="1"/>
        <v>39.520268701583106</v>
      </c>
      <c r="F1401">
        <f ca="1"/>
        <v>2.3511039490070797E-3</v>
      </c>
    </row>
    <row r="1402" spans="5:6" x14ac:dyDescent="0.3">
      <c r="E1402">
        <f ca="1"/>
        <v>31.346369976085157</v>
      </c>
      <c r="F1402">
        <f ca="1"/>
        <v>1.1156993965140038E-2</v>
      </c>
    </row>
    <row r="1403" spans="5:6" x14ac:dyDescent="0.3">
      <c r="E1403">
        <f ca="1"/>
        <v>15.421562702816873</v>
      </c>
      <c r="F1403">
        <f ca="1"/>
        <v>7.6517691319678172E-2</v>
      </c>
    </row>
    <row r="1404" spans="5:6" x14ac:dyDescent="0.3">
      <c r="E1404">
        <f ca="1"/>
        <v>20.880471476183409</v>
      </c>
      <c r="F1404">
        <f ca="1"/>
        <v>5.5571639973652949E-2</v>
      </c>
    </row>
    <row r="1405" spans="5:6" x14ac:dyDescent="0.3">
      <c r="E1405">
        <f ca="1"/>
        <v>21.63593477271715</v>
      </c>
      <c r="F1405">
        <f ca="1"/>
        <v>5.0881531305335494E-2</v>
      </c>
    </row>
    <row r="1406" spans="5:6" x14ac:dyDescent="0.3">
      <c r="E1406">
        <f ca="1"/>
        <v>22.816639230611958</v>
      </c>
      <c r="F1406">
        <f ca="1"/>
        <v>4.3785079032981351E-2</v>
      </c>
    </row>
    <row r="1407" spans="5:6" x14ac:dyDescent="0.3">
      <c r="E1407">
        <f ca="1"/>
        <v>14.54036205285357</v>
      </c>
      <c r="F1407">
        <f ca="1"/>
        <v>7.3094719449487144E-2</v>
      </c>
    </row>
    <row r="1408" spans="5:6" x14ac:dyDescent="0.3">
      <c r="E1408">
        <f ca="1"/>
        <v>18.036426663195869</v>
      </c>
      <c r="F1408">
        <f ca="1"/>
        <v>7.1823135757832293E-2</v>
      </c>
    </row>
    <row r="1409" spans="5:6" x14ac:dyDescent="0.3">
      <c r="E1409">
        <f ca="1"/>
        <v>13.263209754096735</v>
      </c>
      <c r="F1409">
        <f ca="1"/>
        <v>6.1289038789905978E-2</v>
      </c>
    </row>
    <row r="1410" spans="5:6" x14ac:dyDescent="0.3">
      <c r="E1410">
        <f ca="1"/>
        <v>16.478254199802215</v>
      </c>
      <c r="F1410">
        <f ca="1"/>
        <v>7.6742030691793778E-2</v>
      </c>
    </row>
    <row r="1411" spans="5:6" x14ac:dyDescent="0.3">
      <c r="E1411">
        <f ca="1"/>
        <v>28.79094804081377</v>
      </c>
      <c r="F1411">
        <f ca="1"/>
        <v>1.7455632842296061E-2</v>
      </c>
    </row>
    <row r="1412" spans="5:6" x14ac:dyDescent="0.3">
      <c r="E1412">
        <f ca="1"/>
        <v>23.072040287555367</v>
      </c>
      <c r="F1412">
        <f ca="1"/>
        <v>4.2310693856603548E-2</v>
      </c>
    </row>
    <row r="1413" spans="5:6" x14ac:dyDescent="0.3">
      <c r="E1413">
        <f ca="1"/>
        <v>15.744470202640635</v>
      </c>
      <c r="F1413">
        <f ca="1"/>
        <v>7.698229707697378E-2</v>
      </c>
    </row>
    <row r="1414" spans="5:6" x14ac:dyDescent="0.3">
      <c r="E1414">
        <f ca="1"/>
        <v>19.645557068287033</v>
      </c>
      <c r="F1414">
        <f ca="1"/>
        <v>6.3161399142099658E-2</v>
      </c>
    </row>
    <row r="1415" spans="5:6" x14ac:dyDescent="0.3">
      <c r="E1415">
        <f ca="1"/>
        <v>30.615076774933161</v>
      </c>
      <c r="F1415">
        <f ca="1"/>
        <v>1.2712698140723207E-2</v>
      </c>
    </row>
    <row r="1416" spans="5:6" x14ac:dyDescent="0.3">
      <c r="E1416">
        <f ca="1"/>
        <v>20.754009526685202</v>
      </c>
      <c r="F1416">
        <f ca="1"/>
        <v>5.6359573547971067E-2</v>
      </c>
    </row>
    <row r="1417" spans="5:6" x14ac:dyDescent="0.3">
      <c r="E1417">
        <f ca="1"/>
        <v>29.381997315723435</v>
      </c>
      <c r="F1417">
        <f ca="1"/>
        <v>1.5773860472196199E-2</v>
      </c>
    </row>
    <row r="1418" spans="5:6" x14ac:dyDescent="0.3">
      <c r="E1418">
        <f ca="1"/>
        <v>21.017840477772118</v>
      </c>
      <c r="F1418">
        <f ca="1"/>
        <v>5.471566874839489E-2</v>
      </c>
    </row>
    <row r="1419" spans="5:6" x14ac:dyDescent="0.3">
      <c r="E1419">
        <f ca="1"/>
        <v>20.373929156241907</v>
      </c>
      <c r="F1419">
        <f ca="1"/>
        <v>5.8721033642179309E-2</v>
      </c>
    </row>
    <row r="1420" spans="5:6" x14ac:dyDescent="0.3">
      <c r="E1420">
        <f ca="1"/>
        <v>27.2798904852799</v>
      </c>
      <c r="F1420">
        <f ca="1"/>
        <v>2.2458721470050194E-2</v>
      </c>
    </row>
    <row r="1421" spans="5:6" x14ac:dyDescent="0.3">
      <c r="E1421">
        <f ca="1"/>
        <v>16.860472942850869</v>
      </c>
      <c r="F1421">
        <f ca="1"/>
        <v>7.6011362994711992E-2</v>
      </c>
    </row>
    <row r="1422" spans="5:6" x14ac:dyDescent="0.3">
      <c r="E1422">
        <f ca="1"/>
        <v>10.750326347525222</v>
      </c>
      <c r="F1422">
        <f ca="1"/>
        <v>1.2665532951688804E-2</v>
      </c>
    </row>
    <row r="1423" spans="5:6" x14ac:dyDescent="0.3">
      <c r="E1423">
        <f ca="1"/>
        <v>16.979628453592237</v>
      </c>
      <c r="F1423">
        <f ca="1"/>
        <v>7.5710959101559408E-2</v>
      </c>
    </row>
    <row r="1424" spans="5:6" x14ac:dyDescent="0.3">
      <c r="E1424">
        <f ca="1"/>
        <v>23.398643305236178</v>
      </c>
      <c r="F1424">
        <f ca="1"/>
        <v>4.046372376951074E-2</v>
      </c>
    </row>
    <row r="1425" spans="5:6" x14ac:dyDescent="0.3">
      <c r="E1425">
        <f ca="1"/>
        <v>16.782603315847531</v>
      </c>
      <c r="F1425">
        <f ca="1"/>
        <v>7.6189767885866067E-2</v>
      </c>
    </row>
    <row r="1426" spans="5:6" x14ac:dyDescent="0.3">
      <c r="E1426">
        <f ca="1"/>
        <v>13.561446446931379</v>
      </c>
      <c r="F1426">
        <f ca="1"/>
        <v>6.4859607247335888E-2</v>
      </c>
    </row>
    <row r="1427" spans="5:6" x14ac:dyDescent="0.3">
      <c r="E1427">
        <f ca="1"/>
        <v>14.876316570795119</v>
      </c>
      <c r="F1427">
        <f ca="1"/>
        <v>7.4801845990987811E-2</v>
      </c>
    </row>
    <row r="1428" spans="5:6" x14ac:dyDescent="0.3">
      <c r="E1428">
        <f ca="1"/>
        <v>17.530798988855437</v>
      </c>
      <c r="F1428">
        <f ca="1"/>
        <v>7.3931461930480252E-2</v>
      </c>
    </row>
    <row r="1429" spans="5:6" x14ac:dyDescent="0.3">
      <c r="E1429">
        <f ca="1"/>
        <v>21.653652775946881</v>
      </c>
      <c r="F1429">
        <f ca="1"/>
        <v>5.0772396073790041E-2</v>
      </c>
    </row>
    <row r="1430" spans="5:6" x14ac:dyDescent="0.3">
      <c r="E1430">
        <f ca="1"/>
        <v>18.454253110421465</v>
      </c>
      <c r="F1430">
        <f ca="1"/>
        <v>6.9810029617003999E-2</v>
      </c>
    </row>
    <row r="1431" spans="5:6" x14ac:dyDescent="0.3">
      <c r="E1431">
        <f ca="1"/>
        <v>16.60540666128761</v>
      </c>
      <c r="F1431">
        <f ca="1"/>
        <v>7.6540315158999603E-2</v>
      </c>
    </row>
    <row r="1432" spans="5:6" x14ac:dyDescent="0.3">
      <c r="E1432">
        <f ca="1"/>
        <v>14.966006002667868</v>
      </c>
      <c r="F1432">
        <f ca="1"/>
        <v>7.5170498650166867E-2</v>
      </c>
    </row>
    <row r="1433" spans="5:6" x14ac:dyDescent="0.3">
      <c r="E1433">
        <f ca="1"/>
        <v>17.9213575959762</v>
      </c>
      <c r="F1433">
        <f ca="1"/>
        <v>7.2337380424082179E-2</v>
      </c>
    </row>
    <row r="1434" spans="5:6" x14ac:dyDescent="0.3">
      <c r="E1434">
        <f ca="1"/>
        <v>21.959934891976012</v>
      </c>
      <c r="F1434">
        <f ca="1"/>
        <v>4.8896031597136562E-2</v>
      </c>
    </row>
    <row r="1435" spans="5:6" x14ac:dyDescent="0.3">
      <c r="E1435">
        <f ca="1"/>
        <v>19.975256974413576</v>
      </c>
      <c r="F1435">
        <f ca="1"/>
        <v>6.1171650100544983E-2</v>
      </c>
    </row>
    <row r="1436" spans="5:6" x14ac:dyDescent="0.3">
      <c r="E1436">
        <f ca="1"/>
        <v>16.534381222153748</v>
      </c>
      <c r="F1436">
        <f ca="1"/>
        <v>7.6658284674895744E-2</v>
      </c>
    </row>
    <row r="1437" spans="5:6" x14ac:dyDescent="0.3">
      <c r="E1437">
        <f ca="1"/>
        <v>21.764746086894608</v>
      </c>
      <c r="F1437">
        <f ca="1"/>
        <v>5.0089486901923608E-2</v>
      </c>
    </row>
    <row r="1438" spans="5:6" x14ac:dyDescent="0.3">
      <c r="E1438">
        <f ca="1"/>
        <v>20.25337560575484</v>
      </c>
      <c r="F1438">
        <f ca="1"/>
        <v>5.9465901985621593E-2</v>
      </c>
    </row>
    <row r="1439" spans="5:6" x14ac:dyDescent="0.3">
      <c r="E1439">
        <f ca="1"/>
        <v>13.43293779383832</v>
      </c>
      <c r="F1439">
        <f ca="1"/>
        <v>6.3384962491187968E-2</v>
      </c>
    </row>
    <row r="1440" spans="5:6" x14ac:dyDescent="0.3">
      <c r="E1440">
        <f ca="1"/>
        <v>15.413143894402513</v>
      </c>
      <c r="F1440">
        <f ca="1"/>
        <v>7.6500372337225439E-2</v>
      </c>
    </row>
    <row r="1441" spans="5:6" x14ac:dyDescent="0.3">
      <c r="E1441">
        <f ca="1"/>
        <v>16.389732705939711</v>
      </c>
      <c r="F1441">
        <f ca="1"/>
        <v>7.6856648998196414E-2</v>
      </c>
    </row>
    <row r="1442" spans="5:6" x14ac:dyDescent="0.3">
      <c r="E1442">
        <f ca="1"/>
        <v>16.974667664146878</v>
      </c>
      <c r="F1442">
        <f ca="1"/>
        <v>7.5724110428965263E-2</v>
      </c>
    </row>
    <row r="1443" spans="5:6" x14ac:dyDescent="0.3">
      <c r="E1443">
        <f ca="1"/>
        <v>55.166124706131718</v>
      </c>
      <c r="F1443">
        <f ca="1"/>
        <v>8.9039637596499455E-5</v>
      </c>
    </row>
    <row r="1444" spans="5:6" x14ac:dyDescent="0.3">
      <c r="E1444">
        <f ca="1"/>
        <v>20.067004426865545</v>
      </c>
      <c r="F1444">
        <f ca="1"/>
        <v>6.0611229441536664E-2</v>
      </c>
    </row>
    <row r="1445" spans="5:6" x14ac:dyDescent="0.3">
      <c r="E1445">
        <f ca="1"/>
        <v>12.40936688444828</v>
      </c>
      <c r="F1445">
        <f ca="1"/>
        <v>4.8136503545706755E-2</v>
      </c>
    </row>
    <row r="1446" spans="5:6" x14ac:dyDescent="0.3">
      <c r="E1446">
        <f ca="1"/>
        <v>20.322257341483343</v>
      </c>
      <c r="F1446">
        <f ca="1"/>
        <v>5.9040631507494806E-2</v>
      </c>
    </row>
    <row r="1447" spans="5:6" x14ac:dyDescent="0.3">
      <c r="E1447">
        <f ca="1"/>
        <v>35.00032864790127</v>
      </c>
      <c r="F1447">
        <f ca="1"/>
        <v>5.6722609778497432E-3</v>
      </c>
    </row>
    <row r="1448" spans="5:6" x14ac:dyDescent="0.3">
      <c r="E1448">
        <f ca="1"/>
        <v>31.399629592996856</v>
      </c>
      <c r="F1448">
        <f ca="1"/>
        <v>1.1050653065522066E-2</v>
      </c>
    </row>
    <row r="1449" spans="5:6" x14ac:dyDescent="0.3">
      <c r="E1449">
        <f ca="1"/>
        <v>15.450176464120831</v>
      </c>
      <c r="F1449">
        <f ca="1"/>
        <v>7.6574518903265221E-2</v>
      </c>
    </row>
    <row r="1450" spans="5:6" x14ac:dyDescent="0.3">
      <c r="E1450">
        <f ca="1"/>
        <v>18.01899406433612</v>
      </c>
      <c r="F1450">
        <f ca="1"/>
        <v>7.1902243554816239E-2</v>
      </c>
    </row>
    <row r="1451" spans="5:6" x14ac:dyDescent="0.3">
      <c r="E1451">
        <f ca="1"/>
        <v>18.699370204696219</v>
      </c>
      <c r="F1451">
        <f ca="1"/>
        <v>6.8536736699948586E-2</v>
      </c>
    </row>
    <row r="1452" spans="5:6" x14ac:dyDescent="0.3">
      <c r="E1452">
        <f ca="1"/>
        <v>25.685696828988899</v>
      </c>
      <c r="F1452">
        <f ca="1"/>
        <v>2.8934544685510516E-2</v>
      </c>
    </row>
    <row r="1453" spans="5:6" x14ac:dyDescent="0.3">
      <c r="E1453">
        <f ca="1"/>
        <v>19.638627060166261</v>
      </c>
      <c r="F1453">
        <f ca="1"/>
        <v>6.3202746448388969E-2</v>
      </c>
    </row>
    <row r="1454" spans="5:6" x14ac:dyDescent="0.3">
      <c r="E1454">
        <f ca="1"/>
        <v>23.621382932637619</v>
      </c>
      <c r="F1454">
        <f ca="1"/>
        <v>3.9230402542486227E-2</v>
      </c>
    </row>
    <row r="1455" spans="5:6" x14ac:dyDescent="0.3">
      <c r="E1455">
        <f ca="1"/>
        <v>20.212983625789214</v>
      </c>
      <c r="F1455">
        <f ca="1"/>
        <v>5.9714825460876926E-2</v>
      </c>
    </row>
    <row r="1456" spans="5:6" x14ac:dyDescent="0.3">
      <c r="E1456">
        <f ca="1"/>
        <v>14.30158940586092</v>
      </c>
      <c r="F1456">
        <f ca="1"/>
        <v>7.1551396938088291E-2</v>
      </c>
    </row>
    <row r="1457" spans="5:6" x14ac:dyDescent="0.3">
      <c r="E1457">
        <f ca="1"/>
        <v>15.93510423070858</v>
      </c>
      <c r="F1457">
        <f ca="1"/>
        <v>7.7083352236431424E-2</v>
      </c>
    </row>
    <row r="1458" spans="5:6" x14ac:dyDescent="0.3">
      <c r="E1458">
        <f ca="1"/>
        <v>18.146229233763165</v>
      </c>
      <c r="F1458">
        <f ca="1"/>
        <v>7.1315373514641303E-2</v>
      </c>
    </row>
    <row r="1459" spans="5:6" x14ac:dyDescent="0.3">
      <c r="E1459">
        <f ca="1"/>
        <v>20.101140330494076</v>
      </c>
      <c r="F1459">
        <f ca="1"/>
        <v>6.0402101978936411E-2</v>
      </c>
    </row>
    <row r="1460" spans="5:6" x14ac:dyDescent="0.3">
      <c r="E1460">
        <f ca="1"/>
        <v>18.328558197017216</v>
      </c>
      <c r="F1460">
        <f ca="1"/>
        <v>7.0437971796428064E-2</v>
      </c>
    </row>
    <row r="1461" spans="5:6" x14ac:dyDescent="0.3">
      <c r="E1461">
        <f ca="1"/>
        <v>17.377484655084487</v>
      </c>
      <c r="F1461">
        <f ca="1"/>
        <v>7.4486243977955641E-2</v>
      </c>
    </row>
    <row r="1462" spans="5:6" x14ac:dyDescent="0.3">
      <c r="E1462">
        <f ca="1"/>
        <v>13.74189531331384</v>
      </c>
      <c r="F1462">
        <f ca="1"/>
        <v>6.6769811475438576E-2</v>
      </c>
    </row>
    <row r="1463" spans="5:6" x14ac:dyDescent="0.3">
      <c r="E1463">
        <f ca="1"/>
        <v>25.898556910362551</v>
      </c>
      <c r="F1463">
        <f ca="1"/>
        <v>2.7995388361847118E-2</v>
      </c>
    </row>
    <row r="1464" spans="5:6" x14ac:dyDescent="0.3">
      <c r="E1464">
        <f ca="1"/>
        <v>21.445359945003251</v>
      </c>
      <c r="F1464">
        <f ca="1"/>
        <v>5.205876224786285E-2</v>
      </c>
    </row>
    <row r="1465" spans="5:6" x14ac:dyDescent="0.3">
      <c r="E1465">
        <f ca="1"/>
        <v>11.407182039334213</v>
      </c>
      <c r="F1465">
        <f ca="1"/>
        <v>2.76030071722905E-2</v>
      </c>
    </row>
    <row r="1466" spans="5:6" x14ac:dyDescent="0.3">
      <c r="E1466">
        <f ca="1"/>
        <v>13.421386247658971</v>
      </c>
      <c r="F1466">
        <f ca="1"/>
        <v>6.3247692869847896E-2</v>
      </c>
    </row>
    <row r="1467" spans="5:6" x14ac:dyDescent="0.3">
      <c r="E1467">
        <f ca="1"/>
        <v>32.084567585449321</v>
      </c>
      <c r="F1467">
        <f ca="1"/>
        <v>9.76215531299191E-3</v>
      </c>
    </row>
    <row r="1468" spans="5:6" x14ac:dyDescent="0.3">
      <c r="E1468">
        <f ca="1"/>
        <v>19.436161524450753</v>
      </c>
      <c r="F1468">
        <f ca="1"/>
        <v>6.4400412832779863E-2</v>
      </c>
    </row>
    <row r="1469" spans="5:6" x14ac:dyDescent="0.3">
      <c r="E1469">
        <f ca="1"/>
        <v>29.718078039014348</v>
      </c>
      <c r="F1469">
        <f ca="1"/>
        <v>1.4881529584899291E-2</v>
      </c>
    </row>
    <row r="1470" spans="5:6" x14ac:dyDescent="0.3">
      <c r="E1470">
        <f ca="1"/>
        <v>18.539799595291129</v>
      </c>
      <c r="F1470">
        <f ca="1"/>
        <v>6.937266530812447E-2</v>
      </c>
    </row>
    <row r="1471" spans="5:6" x14ac:dyDescent="0.3">
      <c r="E1471">
        <f ca="1"/>
        <v>28.376413231950878</v>
      </c>
      <c r="F1471">
        <f ca="1"/>
        <v>1.8724543066968465E-2</v>
      </c>
    </row>
    <row r="1472" spans="5:6" x14ac:dyDescent="0.3">
      <c r="E1472">
        <f ca="1"/>
        <v>25.658164558908677</v>
      </c>
      <c r="F1472">
        <f ca="1"/>
        <v>2.9057716695755662E-2</v>
      </c>
    </row>
    <row r="1473" spans="5:6" x14ac:dyDescent="0.3">
      <c r="E1473">
        <f ca="1"/>
        <v>22.383700719490136</v>
      </c>
      <c r="F1473">
        <f ca="1"/>
        <v>4.6338958826226052E-2</v>
      </c>
    </row>
    <row r="1474" spans="5:6" x14ac:dyDescent="0.3">
      <c r="E1474">
        <f ca="1"/>
        <v>22.931869691657994</v>
      </c>
      <c r="F1474">
        <f ca="1"/>
        <v>4.3116737287969026E-2</v>
      </c>
    </row>
    <row r="1475" spans="5:6" x14ac:dyDescent="0.3">
      <c r="E1475">
        <f ca="1"/>
        <v>21.659532204441767</v>
      </c>
      <c r="F1475">
        <f ca="1"/>
        <v>5.0736194189765646E-2</v>
      </c>
    </row>
    <row r="1476" spans="5:6" x14ac:dyDescent="0.3">
      <c r="E1476">
        <f ca="1"/>
        <v>21.73304972208949</v>
      </c>
      <c r="F1476">
        <f ca="1"/>
        <v>5.0284079120981144E-2</v>
      </c>
    </row>
    <row r="1477" spans="5:6" x14ac:dyDescent="0.3">
      <c r="E1477">
        <f ca="1"/>
        <v>16.555039117675047</v>
      </c>
      <c r="F1477">
        <f ca="1"/>
        <v>7.6625341690348195E-2</v>
      </c>
    </row>
    <row r="1478" spans="5:6" x14ac:dyDescent="0.3">
      <c r="E1478">
        <f ca="1"/>
        <v>18.098092541249144</v>
      </c>
      <c r="F1478">
        <f ca="1"/>
        <v>7.1539960966654478E-2</v>
      </c>
    </row>
    <row r="1479" spans="5:6" x14ac:dyDescent="0.3">
      <c r="E1479">
        <f ca="1"/>
        <v>20.432244012418391</v>
      </c>
      <c r="F1479">
        <f ca="1"/>
        <v>5.8359817476926305E-2</v>
      </c>
    </row>
    <row r="1480" spans="5:6" x14ac:dyDescent="0.3">
      <c r="E1480">
        <f ca="1"/>
        <v>29.652567097287214</v>
      </c>
      <c r="F1480">
        <f ca="1"/>
        <v>1.5051937006837121E-2</v>
      </c>
    </row>
    <row r="1481" spans="5:6" x14ac:dyDescent="0.3">
      <c r="E1481">
        <f ca="1"/>
        <v>21.600665884851555</v>
      </c>
      <c r="F1481">
        <f ca="1"/>
        <v>5.1098941616717256E-2</v>
      </c>
    </row>
    <row r="1482" spans="5:6" x14ac:dyDescent="0.3">
      <c r="E1482">
        <f ca="1"/>
        <v>15.805078861828807</v>
      </c>
      <c r="F1482">
        <f ca="1"/>
        <v>7.7027815013979664E-2</v>
      </c>
    </row>
    <row r="1483" spans="5:6" x14ac:dyDescent="0.3">
      <c r="E1483">
        <f ca="1"/>
        <v>20.976002948528624</v>
      </c>
      <c r="F1483">
        <f ca="1"/>
        <v>5.4976332696079294E-2</v>
      </c>
    </row>
    <row r="1484" spans="5:6" x14ac:dyDescent="0.3">
      <c r="E1484">
        <f ca="1"/>
        <v>12.706474809759705</v>
      </c>
      <c r="F1484">
        <f ca="1"/>
        <v>5.3206909892932024E-2</v>
      </c>
    </row>
    <row r="1485" spans="5:6" x14ac:dyDescent="0.3">
      <c r="E1485">
        <f ca="1"/>
        <v>14.918470068747666</v>
      </c>
      <c r="F1485">
        <f ca="1"/>
        <v>7.4979539472624313E-2</v>
      </c>
    </row>
    <row r="1486" spans="5:6" x14ac:dyDescent="0.3">
      <c r="E1486">
        <f ca="1"/>
        <v>20.794324027690131</v>
      </c>
      <c r="F1486">
        <f ca="1"/>
        <v>5.6108435310570595E-2</v>
      </c>
    </row>
    <row r="1487" spans="5:6" x14ac:dyDescent="0.3">
      <c r="E1487">
        <f ca="1"/>
        <v>22.334128060581691</v>
      </c>
      <c r="F1487">
        <f ca="1"/>
        <v>4.6635384612188198E-2</v>
      </c>
    </row>
    <row r="1488" spans="5:6" x14ac:dyDescent="0.3">
      <c r="E1488">
        <f ca="1"/>
        <v>26.112695185632539</v>
      </c>
      <c r="F1488">
        <f ca="1"/>
        <v>2.7074002022824482E-2</v>
      </c>
    </row>
    <row r="1489" spans="5:6" x14ac:dyDescent="0.3">
      <c r="E1489">
        <f ca="1"/>
        <v>25.930575351077749</v>
      </c>
      <c r="F1489">
        <f ca="1"/>
        <v>2.7856129419365026E-2</v>
      </c>
    </row>
    <row r="1490" spans="5:6" x14ac:dyDescent="0.3">
      <c r="E1490">
        <f ca="1"/>
        <v>18.13219539789452</v>
      </c>
      <c r="F1490">
        <f ca="1"/>
        <v>7.1381165202034219E-2</v>
      </c>
    </row>
    <row r="1491" spans="5:6" x14ac:dyDescent="0.3">
      <c r="E1491">
        <f ca="1"/>
        <v>14.167561269421379</v>
      </c>
      <c r="F1491">
        <f ca="1"/>
        <v>7.0558541719014684E-2</v>
      </c>
    </row>
    <row r="1492" spans="5:6" x14ac:dyDescent="0.3">
      <c r="E1492">
        <f ca="1"/>
        <v>13.234017212790949</v>
      </c>
      <c r="F1492">
        <f ca="1"/>
        <v>6.0911368239362683E-2</v>
      </c>
    </row>
    <row r="1493" spans="5:6" x14ac:dyDescent="0.3">
      <c r="E1493">
        <f ca="1"/>
        <v>15.929953395395529</v>
      </c>
      <c r="F1493">
        <f ca="1"/>
        <v>7.7082223335045053E-2</v>
      </c>
    </row>
    <row r="1494" spans="5:6" x14ac:dyDescent="0.3">
      <c r="E1494">
        <f ca="1"/>
        <v>23.89544991212399</v>
      </c>
      <c r="F1494">
        <f ca="1"/>
        <v>3.7743610036952778E-2</v>
      </c>
    </row>
    <row r="1495" spans="5:6" x14ac:dyDescent="0.3">
      <c r="E1495">
        <f ca="1"/>
        <v>10.856812493667576</v>
      </c>
      <c r="F1495">
        <f ca="1"/>
        <v>1.5049264431657716E-2</v>
      </c>
    </row>
    <row r="1496" spans="5:6" x14ac:dyDescent="0.3">
      <c r="E1496">
        <f ca="1"/>
        <v>32.017939670448129</v>
      </c>
      <c r="F1496">
        <f ca="1"/>
        <v>9.8812392005180553E-3</v>
      </c>
    </row>
    <row r="1497" spans="5:6" x14ac:dyDescent="0.3">
      <c r="E1497">
        <f ca="1"/>
        <v>27.931134296611216</v>
      </c>
      <c r="F1497">
        <f ca="1"/>
        <v>2.0173316256161405E-2</v>
      </c>
    </row>
    <row r="1498" spans="5:6" x14ac:dyDescent="0.3">
      <c r="E1498">
        <f ca="1"/>
        <v>12.063704207978834</v>
      </c>
      <c r="F1498">
        <f ca="1"/>
        <v>4.1602665702751583E-2</v>
      </c>
    </row>
    <row r="1499" spans="5:6" x14ac:dyDescent="0.3">
      <c r="E1499">
        <f ca="1"/>
        <v>13.464242476572494</v>
      </c>
      <c r="F1499">
        <f ca="1"/>
        <v>6.3753039890449198E-2</v>
      </c>
    </row>
    <row r="1500" spans="5:6" x14ac:dyDescent="0.3">
      <c r="E1500">
        <f ca="1"/>
        <v>31.549936811648845</v>
      </c>
      <c r="F1500">
        <f ca="1"/>
        <v>1.0755439529636887E-2</v>
      </c>
    </row>
    <row r="1501" spans="5:6" x14ac:dyDescent="0.3">
      <c r="E1501">
        <f ca="1"/>
        <v>14.314025256422275</v>
      </c>
      <c r="F1501">
        <f ca="1"/>
        <v>7.1638833575909722E-2</v>
      </c>
    </row>
    <row r="1502" spans="5:6" x14ac:dyDescent="0.3">
      <c r="E1502">
        <f ca="1"/>
        <v>22.980434907713921</v>
      </c>
      <c r="F1502">
        <f ca="1"/>
        <v>4.2836588283469978E-2</v>
      </c>
    </row>
    <row r="1503" spans="5:6" x14ac:dyDescent="0.3">
      <c r="E1503">
        <f ca="1"/>
        <v>13.352558138733865</v>
      </c>
      <c r="F1503">
        <f ca="1"/>
        <v>6.2413555534780459E-2</v>
      </c>
    </row>
    <row r="1504" spans="5:6" x14ac:dyDescent="0.3">
      <c r="E1504">
        <f ca="1"/>
        <v>24.009121707326422</v>
      </c>
      <c r="F1504">
        <f ca="1"/>
        <v>3.7137196960970273E-2</v>
      </c>
    </row>
    <row r="1505" spans="5:6" x14ac:dyDescent="0.3">
      <c r="E1505">
        <f ca="1"/>
        <v>12.977261846970592</v>
      </c>
      <c r="F1505">
        <f ca="1"/>
        <v>5.7370319987141427E-2</v>
      </c>
    </row>
    <row r="1506" spans="5:6" x14ac:dyDescent="0.3">
      <c r="E1506">
        <f ca="1"/>
        <v>20.024656039532211</v>
      </c>
      <c r="F1506">
        <f ca="1"/>
        <v>6.0870215895315473E-2</v>
      </c>
    </row>
    <row r="1507" spans="5:6" x14ac:dyDescent="0.3">
      <c r="E1507">
        <f ca="1"/>
        <v>13.450073892604008</v>
      </c>
      <c r="F1507">
        <f ca="1"/>
        <v>6.3587156364514605E-2</v>
      </c>
    </row>
    <row r="1508" spans="5:6" x14ac:dyDescent="0.3">
      <c r="E1508">
        <f ca="1"/>
        <v>19.869235654418571</v>
      </c>
      <c r="F1508">
        <f ca="1"/>
        <v>6.1815936651062851E-2</v>
      </c>
    </row>
    <row r="1509" spans="5:6" x14ac:dyDescent="0.3">
      <c r="E1509">
        <f ca="1"/>
        <v>12.260515916223182</v>
      </c>
      <c r="F1509">
        <f ca="1"/>
        <v>4.5403860286682446E-2</v>
      </c>
    </row>
    <row r="1510" spans="5:6" x14ac:dyDescent="0.3">
      <c r="E1510">
        <f ca="1"/>
        <v>28.243020265017421</v>
      </c>
      <c r="F1510">
        <f ca="1"/>
        <v>1.914909149372479E-2</v>
      </c>
    </row>
    <row r="1511" spans="5:6" x14ac:dyDescent="0.3">
      <c r="E1511">
        <f ca="1"/>
        <v>19.521584473218226</v>
      </c>
      <c r="F1511">
        <f ca="1"/>
        <v>6.3897631452790385E-2</v>
      </c>
    </row>
    <row r="1512" spans="5:6" x14ac:dyDescent="0.3">
      <c r="E1512">
        <f ca="1"/>
        <v>22.675859442198849</v>
      </c>
      <c r="F1512">
        <f ca="1"/>
        <v>4.4608332773595959E-2</v>
      </c>
    </row>
    <row r="1513" spans="5:6" x14ac:dyDescent="0.3">
      <c r="E1513">
        <f ca="1"/>
        <v>18.661419738980822</v>
      </c>
      <c r="F1513">
        <f ca="1"/>
        <v>6.8737819358926006E-2</v>
      </c>
    </row>
    <row r="1514" spans="5:6" x14ac:dyDescent="0.3">
      <c r="E1514">
        <f ca="1"/>
        <v>27.913038851567354</v>
      </c>
      <c r="F1514">
        <f ca="1"/>
        <v>2.0234116300004955E-2</v>
      </c>
    </row>
    <row r="1515" spans="5:6" x14ac:dyDescent="0.3">
      <c r="E1515">
        <f ca="1"/>
        <v>29.003765869316361</v>
      </c>
      <c r="F1515">
        <f ca="1"/>
        <v>1.6833160548968031E-2</v>
      </c>
    </row>
    <row r="1516" spans="5:6" x14ac:dyDescent="0.3">
      <c r="E1516">
        <f ca="1"/>
        <v>12.765254457126312</v>
      </c>
      <c r="F1516">
        <f ca="1"/>
        <v>5.4148045541467252E-2</v>
      </c>
    </row>
    <row r="1517" spans="5:6" x14ac:dyDescent="0.3">
      <c r="E1517">
        <f ca="1"/>
        <v>22.341964968803843</v>
      </c>
      <c r="F1517">
        <f ca="1"/>
        <v>4.6588471871338119E-2</v>
      </c>
    </row>
    <row r="1518" spans="5:6" x14ac:dyDescent="0.3">
      <c r="E1518">
        <f ca="1"/>
        <v>22.082653337698808</v>
      </c>
      <c r="F1518">
        <f ca="1"/>
        <v>4.8150397545521764E-2</v>
      </c>
    </row>
    <row r="1519" spans="5:6" x14ac:dyDescent="0.3">
      <c r="E1519">
        <f ca="1"/>
        <v>16.739459822009398</v>
      </c>
      <c r="F1519">
        <f ca="1"/>
        <v>7.6282321570586634E-2</v>
      </c>
    </row>
    <row r="1520" spans="5:6" x14ac:dyDescent="0.3">
      <c r="E1520">
        <f ca="1"/>
        <v>12.642273142324889</v>
      </c>
      <c r="F1520">
        <f ca="1"/>
        <v>5.2155393466887169E-2</v>
      </c>
    </row>
    <row r="1521" spans="5:6" x14ac:dyDescent="0.3">
      <c r="E1521">
        <f ca="1"/>
        <v>28.511524670091969</v>
      </c>
      <c r="F1521">
        <f ca="1"/>
        <v>1.8302644874934687E-2</v>
      </c>
    </row>
    <row r="1522" spans="5:6" x14ac:dyDescent="0.3">
      <c r="E1522">
        <f ca="1"/>
        <v>11.731606568897849</v>
      </c>
      <c r="F1522">
        <f ca="1"/>
        <v>3.4744083852441654E-2</v>
      </c>
    </row>
    <row r="1523" spans="5:6" x14ac:dyDescent="0.3">
      <c r="E1523">
        <f ca="1"/>
        <v>24.773465939790633</v>
      </c>
      <c r="F1523">
        <f ca="1"/>
        <v>3.3222226189175322E-2</v>
      </c>
    </row>
    <row r="1524" spans="5:6" x14ac:dyDescent="0.3">
      <c r="E1524">
        <f ca="1"/>
        <v>10.723456626425136</v>
      </c>
      <c r="F1524">
        <f ca="1"/>
        <v>1.2072140049228536E-2</v>
      </c>
    </row>
    <row r="1525" spans="5:6" x14ac:dyDescent="0.3">
      <c r="E1525">
        <f ca="1"/>
        <v>14.740367896556284</v>
      </c>
      <c r="F1525">
        <f ca="1"/>
        <v>7.4174220231770699E-2</v>
      </c>
    </row>
    <row r="1526" spans="5:6" x14ac:dyDescent="0.3">
      <c r="E1526">
        <f ca="1"/>
        <v>12.800534532679023</v>
      </c>
      <c r="F1526">
        <f ca="1"/>
        <v>5.4702987705114219E-2</v>
      </c>
    </row>
    <row r="1527" spans="5:6" x14ac:dyDescent="0.3">
      <c r="E1527">
        <f ca="1"/>
        <v>12.794278834304103</v>
      </c>
      <c r="F1527">
        <f ca="1"/>
        <v>5.4605132338905439E-2</v>
      </c>
    </row>
    <row r="1528" spans="5:6" x14ac:dyDescent="0.3">
      <c r="E1528">
        <f ca="1"/>
        <v>35.669888661472058</v>
      </c>
      <c r="F1528">
        <f ca="1"/>
        <v>4.9920284326791901E-3</v>
      </c>
    </row>
    <row r="1529" spans="5:6" x14ac:dyDescent="0.3">
      <c r="E1529">
        <f ca="1"/>
        <v>18.282241740973301</v>
      </c>
      <c r="F1529">
        <f ca="1"/>
        <v>7.0664730044040586E-2</v>
      </c>
    </row>
    <row r="1530" spans="5:6" x14ac:dyDescent="0.3">
      <c r="E1530">
        <f ca="1"/>
        <v>18.087660697180446</v>
      </c>
      <c r="F1530">
        <f ca="1"/>
        <v>7.1588226464394486E-2</v>
      </c>
    </row>
    <row r="1531" spans="5:6" x14ac:dyDescent="0.3">
      <c r="E1531">
        <f ca="1"/>
        <v>12.842081497557373</v>
      </c>
      <c r="F1531">
        <f ca="1"/>
        <v>5.5346929834709228E-2</v>
      </c>
    </row>
    <row r="1532" spans="5:6" x14ac:dyDescent="0.3">
      <c r="E1532">
        <f ca="1"/>
        <v>25.463367232434187</v>
      </c>
      <c r="F1532">
        <f ca="1"/>
        <v>2.9940300960972877E-2</v>
      </c>
    </row>
    <row r="1533" spans="5:6" x14ac:dyDescent="0.3">
      <c r="E1533">
        <f ca="1"/>
        <v>35.297745711923042</v>
      </c>
      <c r="F1533">
        <f ca="1"/>
        <v>5.3600484377250325E-3</v>
      </c>
    </row>
    <row r="1534" spans="5:6" x14ac:dyDescent="0.3">
      <c r="E1534">
        <f ca="1"/>
        <v>21.901433397139797</v>
      </c>
      <c r="F1534">
        <f ca="1"/>
        <v>4.9252810207036632E-2</v>
      </c>
    </row>
    <row r="1535" spans="5:6" x14ac:dyDescent="0.3">
      <c r="E1535">
        <f ca="1"/>
        <v>21.840871133297227</v>
      </c>
      <c r="F1535">
        <f ca="1"/>
        <v>4.962300445376721E-2</v>
      </c>
    </row>
    <row r="1536" spans="5:6" x14ac:dyDescent="0.3">
      <c r="E1536">
        <f ca="1"/>
        <v>30.606285610743363</v>
      </c>
      <c r="F1536">
        <f ca="1"/>
        <v>1.2732519827452276E-2</v>
      </c>
    </row>
    <row r="1537" spans="5:6" x14ac:dyDescent="0.3">
      <c r="E1537">
        <f ca="1"/>
        <v>19.643157410789286</v>
      </c>
      <c r="F1537">
        <f ca="1"/>
        <v>6.3175718972893466E-2</v>
      </c>
    </row>
    <row r="1538" spans="5:6" x14ac:dyDescent="0.3">
      <c r="E1538">
        <f ca="1"/>
        <v>14.633830223701256</v>
      </c>
      <c r="F1538">
        <f ca="1"/>
        <v>7.3622790560030307E-2</v>
      </c>
    </row>
    <row r="1539" spans="5:6" x14ac:dyDescent="0.3">
      <c r="E1539">
        <f ca="1"/>
        <v>16.84326531263266</v>
      </c>
      <c r="F1539">
        <f ca="1"/>
        <v>7.6052027730049418E-2</v>
      </c>
    </row>
    <row r="1540" spans="5:6" x14ac:dyDescent="0.3">
      <c r="E1540">
        <f ca="1"/>
        <v>13.846086518441115</v>
      </c>
      <c r="F1540">
        <f ca="1"/>
        <v>6.7788942387206091E-2</v>
      </c>
    </row>
    <row r="1541" spans="5:6" x14ac:dyDescent="0.3">
      <c r="E1541">
        <f ca="1"/>
        <v>16.251815127941857</v>
      </c>
      <c r="F1541">
        <f ca="1"/>
        <v>7.6991150509953796E-2</v>
      </c>
    </row>
    <row r="1542" spans="5:6" x14ac:dyDescent="0.3">
      <c r="E1542">
        <f ca="1"/>
        <v>32.275910604932804</v>
      </c>
      <c r="F1542">
        <f ca="1"/>
        <v>9.4273744576972313E-3</v>
      </c>
    </row>
    <row r="1543" spans="5:6" x14ac:dyDescent="0.3">
      <c r="E1543">
        <f ca="1"/>
        <v>14.735184516194606</v>
      </c>
      <c r="F1543">
        <f ca="1"/>
        <v>7.4148617097231834E-2</v>
      </c>
    </row>
    <row r="1544" spans="5:6" x14ac:dyDescent="0.3">
      <c r="E1544">
        <f ca="1"/>
        <v>22.421451798169624</v>
      </c>
      <c r="F1544">
        <f ca="1"/>
        <v>4.611374208912445E-2</v>
      </c>
    </row>
    <row r="1545" spans="5:6" x14ac:dyDescent="0.3">
      <c r="E1545">
        <f ca="1"/>
        <v>18.914219744846612</v>
      </c>
      <c r="F1545">
        <f ca="1"/>
        <v>6.7373593836501863E-2</v>
      </c>
    </row>
    <row r="1546" spans="5:6" x14ac:dyDescent="0.3">
      <c r="E1546">
        <f ca="1"/>
        <v>21.358384780845959</v>
      </c>
      <c r="F1546">
        <f ca="1"/>
        <v>5.2597818110621926E-2</v>
      </c>
    </row>
    <row r="1547" spans="5:6" x14ac:dyDescent="0.3">
      <c r="E1547">
        <f ca="1"/>
        <v>29.279005404769904</v>
      </c>
      <c r="F1547">
        <f ca="1"/>
        <v>1.6056443062864117E-2</v>
      </c>
    </row>
    <row r="1548" spans="5:6" x14ac:dyDescent="0.3">
      <c r="E1548">
        <f ca="1"/>
        <v>16.215848722546596</v>
      </c>
      <c r="F1548">
        <f ca="1"/>
        <v>7.701712032709164E-2</v>
      </c>
    </row>
    <row r="1549" spans="5:6" x14ac:dyDescent="0.3">
      <c r="E1549">
        <f ca="1"/>
        <v>12.502441354825272</v>
      </c>
      <c r="F1549">
        <f ca="1"/>
        <v>4.9780650430217517E-2</v>
      </c>
    </row>
    <row r="1550" spans="5:6" x14ac:dyDescent="0.3">
      <c r="E1550">
        <f ca="1"/>
        <v>26.593689880009705</v>
      </c>
      <c r="F1550">
        <f ca="1"/>
        <v>2.5089458523669939E-2</v>
      </c>
    </row>
    <row r="1551" spans="5:6" x14ac:dyDescent="0.3">
      <c r="E1551">
        <f ca="1"/>
        <v>23.220600551792344</v>
      </c>
      <c r="F1551">
        <f ca="1"/>
        <v>4.1465044003649462E-2</v>
      </c>
    </row>
    <row r="1552" spans="5:6" x14ac:dyDescent="0.3">
      <c r="E1552">
        <f ca="1"/>
        <v>22.428076699222132</v>
      </c>
      <c r="F1552">
        <f ca="1"/>
        <v>4.6074266116056938E-2</v>
      </c>
    </row>
    <row r="1553" spans="5:6" x14ac:dyDescent="0.3">
      <c r="E1553">
        <f ca="1"/>
        <v>16.492102714002307</v>
      </c>
      <c r="F1553">
        <f ca="1"/>
        <v>7.6722156120457269E-2</v>
      </c>
    </row>
    <row r="1554" spans="5:6" x14ac:dyDescent="0.3">
      <c r="E1554">
        <f ca="1"/>
        <v>23.97832398071575</v>
      </c>
      <c r="F1554">
        <f ca="1"/>
        <v>3.7300893267867799E-2</v>
      </c>
    </row>
    <row r="1555" spans="5:6" x14ac:dyDescent="0.3">
      <c r="E1555">
        <f ca="1"/>
        <v>26.027989382430256</v>
      </c>
      <c r="F1555">
        <f ca="1"/>
        <v>2.7435669013190122E-2</v>
      </c>
    </row>
    <row r="1556" spans="5:6" x14ac:dyDescent="0.3">
      <c r="E1556">
        <f ca="1"/>
        <v>23.495426291552466</v>
      </c>
      <c r="F1556">
        <f ca="1"/>
        <v>3.9925139376593255E-2</v>
      </c>
    </row>
    <row r="1557" spans="5:6" x14ac:dyDescent="0.3">
      <c r="E1557">
        <f ca="1"/>
        <v>18.987478026188128</v>
      </c>
      <c r="F1557">
        <f ca="1"/>
        <v>6.6968035022624731E-2</v>
      </c>
    </row>
    <row r="1558" spans="5:6" x14ac:dyDescent="0.3">
      <c r="E1558">
        <f ca="1"/>
        <v>20.32853308539211</v>
      </c>
      <c r="F1558">
        <f ca="1"/>
        <v>5.9001840362484063E-2</v>
      </c>
    </row>
    <row r="1559" spans="5:6" x14ac:dyDescent="0.3">
      <c r="E1559">
        <f ca="1"/>
        <v>16.763789487898585</v>
      </c>
      <c r="F1559">
        <f ca="1"/>
        <v>7.6230686829375296E-2</v>
      </c>
    </row>
    <row r="1560" spans="5:6" x14ac:dyDescent="0.3">
      <c r="E1560">
        <f ca="1"/>
        <v>22.975695339293232</v>
      </c>
      <c r="F1560">
        <f ca="1"/>
        <v>4.2863887934508453E-2</v>
      </c>
    </row>
    <row r="1561" spans="5:6" x14ac:dyDescent="0.3">
      <c r="E1561">
        <f ca="1"/>
        <v>48.211479764123915</v>
      </c>
      <c r="F1561">
        <f ca="1"/>
        <v>3.942265820858536E-4</v>
      </c>
    </row>
    <row r="1562" spans="5:6" x14ac:dyDescent="0.3">
      <c r="E1562">
        <f ca="1"/>
        <v>20.586382312673752</v>
      </c>
      <c r="F1562">
        <f ca="1"/>
        <v>5.7402833092233971E-2</v>
      </c>
    </row>
    <row r="1563" spans="5:6" x14ac:dyDescent="0.3">
      <c r="E1563">
        <f ca="1"/>
        <v>14.548217805519631</v>
      </c>
      <c r="F1563">
        <f ca="1"/>
        <v>7.3140719650985869E-2</v>
      </c>
    </row>
    <row r="1564" spans="5:6" x14ac:dyDescent="0.3">
      <c r="E1564">
        <f ca="1"/>
        <v>28.806184229854885</v>
      </c>
      <c r="F1564">
        <f ca="1"/>
        <v>1.7410423776341246E-2</v>
      </c>
    </row>
    <row r="1565" spans="5:6" x14ac:dyDescent="0.3">
      <c r="E1565">
        <f ca="1"/>
        <v>26.615950916891929</v>
      </c>
      <c r="F1565">
        <f ca="1"/>
        <v>2.5000441266960955E-2</v>
      </c>
    </row>
    <row r="1566" spans="5:6" x14ac:dyDescent="0.3">
      <c r="E1566">
        <f ca="1"/>
        <v>17.035176971396332</v>
      </c>
      <c r="F1566">
        <f ca="1"/>
        <v>7.5559961417202115E-2</v>
      </c>
    </row>
    <row r="1567" spans="5:6" x14ac:dyDescent="0.3">
      <c r="E1567">
        <f ca="1"/>
        <v>37.746725554454983</v>
      </c>
      <c r="F1567">
        <f ca="1"/>
        <v>3.3378666316887682E-3</v>
      </c>
    </row>
    <row r="1568" spans="5:6" x14ac:dyDescent="0.3">
      <c r="E1568">
        <f ca="1"/>
        <v>22.894240050940557</v>
      </c>
      <c r="F1568">
        <f ca="1"/>
        <v>4.3334433457062796E-2</v>
      </c>
    </row>
    <row r="1569" spans="5:6" x14ac:dyDescent="0.3">
      <c r="E1569">
        <f ca="1"/>
        <v>18.884289434663053</v>
      </c>
      <c r="F1569">
        <f ca="1"/>
        <v>6.7538031866869963E-2</v>
      </c>
    </row>
    <row r="1570" spans="5:6" x14ac:dyDescent="0.3">
      <c r="E1570">
        <f ca="1"/>
        <v>17.397965417206795</v>
      </c>
      <c r="F1570">
        <f ca="1"/>
        <v>7.4414638728323851E-2</v>
      </c>
    </row>
    <row r="1571" spans="5:6" x14ac:dyDescent="0.3">
      <c r="E1571">
        <f ca="1"/>
        <v>28.720745177538703</v>
      </c>
      <c r="F1571">
        <f ca="1"/>
        <v>1.7665235752271368E-2</v>
      </c>
    </row>
    <row r="1572" spans="5:6" x14ac:dyDescent="0.3">
      <c r="E1572">
        <f ca="1"/>
        <v>12.880386741285514</v>
      </c>
      <c r="F1572">
        <f ca="1"/>
        <v>5.5931441167218418E-2</v>
      </c>
    </row>
    <row r="1573" spans="5:6" x14ac:dyDescent="0.3">
      <c r="E1573">
        <f ca="1"/>
        <v>14.75322738940762</v>
      </c>
      <c r="F1573">
        <f ca="1"/>
        <v>7.4237203169741486E-2</v>
      </c>
    </row>
    <row r="1574" spans="5:6" x14ac:dyDescent="0.3">
      <c r="E1574">
        <f ca="1"/>
        <v>29.890644813905897</v>
      </c>
      <c r="F1574">
        <f ca="1"/>
        <v>1.4440684988889662E-2</v>
      </c>
    </row>
    <row r="1575" spans="5:6" x14ac:dyDescent="0.3">
      <c r="E1575">
        <f ca="1"/>
        <v>15.652990286257161</v>
      </c>
      <c r="F1575">
        <f ca="1"/>
        <v>7.6889238341999594E-2</v>
      </c>
    </row>
    <row r="1576" spans="5:6" x14ac:dyDescent="0.3">
      <c r="E1576">
        <f ca="1"/>
        <v>19.73677665382457</v>
      </c>
      <c r="F1576">
        <f ca="1"/>
        <v>6.2615166682092688E-2</v>
      </c>
    </row>
    <row r="1577" spans="5:6" x14ac:dyDescent="0.3">
      <c r="E1577">
        <f ca="1"/>
        <v>17.1335263791245</v>
      </c>
      <c r="F1577">
        <f ca="1"/>
        <v>7.5276157722743445E-2</v>
      </c>
    </row>
    <row r="1578" spans="5:6" x14ac:dyDescent="0.3">
      <c r="E1578">
        <f ca="1"/>
        <v>22.031966445540462</v>
      </c>
      <c r="F1578">
        <f ca="1"/>
        <v>4.8457899139243962E-2</v>
      </c>
    </row>
    <row r="1579" spans="5:6" x14ac:dyDescent="0.3">
      <c r="E1579">
        <f ca="1"/>
        <v>13.159614815241296</v>
      </c>
      <c r="F1579">
        <f ca="1"/>
        <v>5.9925851598187183E-2</v>
      </c>
    </row>
    <row r="1580" spans="5:6" x14ac:dyDescent="0.3">
      <c r="E1580">
        <f ca="1"/>
        <v>26.019506224459814</v>
      </c>
      <c r="F1580">
        <f ca="1"/>
        <v>2.7472091303958938E-2</v>
      </c>
    </row>
    <row r="1581" spans="5:6" x14ac:dyDescent="0.3">
      <c r="E1581">
        <f ca="1"/>
        <v>22.402917696978513</v>
      </c>
      <c r="F1581">
        <f ca="1"/>
        <v>4.6224256652779891E-2</v>
      </c>
    </row>
    <row r="1582" spans="5:6" x14ac:dyDescent="0.3">
      <c r="E1582">
        <f ca="1"/>
        <v>37.147450094630869</v>
      </c>
      <c r="F1582">
        <f ca="1"/>
        <v>3.7524113734903578E-3</v>
      </c>
    </row>
    <row r="1583" spans="5:6" x14ac:dyDescent="0.3">
      <c r="E1583">
        <f ca="1"/>
        <v>22.006907135781024</v>
      </c>
      <c r="F1583">
        <f ca="1"/>
        <v>4.8610173488179913E-2</v>
      </c>
    </row>
    <row r="1584" spans="5:6" x14ac:dyDescent="0.3">
      <c r="E1584">
        <f ca="1"/>
        <v>27.988982296277591</v>
      </c>
      <c r="F1584">
        <f ca="1"/>
        <v>1.9979967476131986E-2</v>
      </c>
    </row>
    <row r="1585" spans="5:6" x14ac:dyDescent="0.3">
      <c r="E1585">
        <f ca="1"/>
        <v>19.224759549859073</v>
      </c>
      <c r="F1585">
        <f ca="1"/>
        <v>6.5626744606680013E-2</v>
      </c>
    </row>
    <row r="1586" spans="5:6" x14ac:dyDescent="0.3">
      <c r="E1586">
        <f ca="1"/>
        <v>24.673885369052407</v>
      </c>
      <c r="F1586">
        <f ca="1"/>
        <v>3.3715891230415011E-2</v>
      </c>
    </row>
    <row r="1587" spans="5:6" x14ac:dyDescent="0.3">
      <c r="E1587">
        <f ca="1"/>
        <v>19.218879069821227</v>
      </c>
      <c r="F1587">
        <f ca="1"/>
        <v>6.5660460116367642E-2</v>
      </c>
    </row>
    <row r="1588" spans="5:6" x14ac:dyDescent="0.3">
      <c r="E1588">
        <f ca="1"/>
        <v>26.065297030351438</v>
      </c>
      <c r="F1588">
        <f ca="1"/>
        <v>2.727592569986648E-2</v>
      </c>
    </row>
    <row r="1589" spans="5:6" x14ac:dyDescent="0.3">
      <c r="E1589">
        <f ca="1"/>
        <v>12.556577054916701</v>
      </c>
      <c r="F1589">
        <f ca="1"/>
        <v>5.0713703282476381E-2</v>
      </c>
    </row>
    <row r="1590" spans="5:6" x14ac:dyDescent="0.3">
      <c r="E1590">
        <f ca="1"/>
        <v>24.445570211591878</v>
      </c>
      <c r="F1590">
        <f ca="1"/>
        <v>3.4866471468298257E-2</v>
      </c>
    </row>
    <row r="1591" spans="5:6" x14ac:dyDescent="0.3">
      <c r="E1591">
        <f ca="1"/>
        <v>14.215180433748314</v>
      </c>
      <c r="F1591">
        <f ca="1"/>
        <v>7.0921951260939947E-2</v>
      </c>
    </row>
    <row r="1592" spans="5:6" x14ac:dyDescent="0.3">
      <c r="E1592">
        <f ca="1"/>
        <v>25.726490613701962</v>
      </c>
      <c r="F1592">
        <f ca="1"/>
        <v>2.8752759301183949E-2</v>
      </c>
    </row>
    <row r="1593" spans="5:6" x14ac:dyDescent="0.3">
      <c r="E1593">
        <f ca="1"/>
        <v>24.022725780017517</v>
      </c>
      <c r="F1593">
        <f ca="1"/>
        <v>3.7065031798193274E-2</v>
      </c>
    </row>
    <row r="1594" spans="5:6" x14ac:dyDescent="0.3">
      <c r="E1594">
        <f ca="1"/>
        <v>17.568079509331746</v>
      </c>
      <c r="F1594">
        <f ca="1"/>
        <v>7.37901781169336E-2</v>
      </c>
    </row>
    <row r="1595" spans="5:6" x14ac:dyDescent="0.3">
      <c r="E1595">
        <f ca="1"/>
        <v>26.873900906364039</v>
      </c>
      <c r="F1595">
        <f ca="1"/>
        <v>2.3987033988060083E-2</v>
      </c>
    </row>
    <row r="1596" spans="5:6" x14ac:dyDescent="0.3">
      <c r="E1596">
        <f ca="1"/>
        <v>25.821916211961174</v>
      </c>
      <c r="F1596">
        <f ca="1"/>
        <v>2.8330857285979862E-2</v>
      </c>
    </row>
    <row r="1597" spans="5:6" x14ac:dyDescent="0.3">
      <c r="E1597">
        <f ca="1"/>
        <v>23.790025418780072</v>
      </c>
      <c r="F1597">
        <f ca="1"/>
        <v>3.8311436457377092E-2</v>
      </c>
    </row>
    <row r="1598" spans="5:6" x14ac:dyDescent="0.3">
      <c r="E1598">
        <f ca="1"/>
        <v>14.437665432882422</v>
      </c>
      <c r="F1598">
        <f ca="1"/>
        <v>7.2465660372835639E-2</v>
      </c>
    </row>
    <row r="1599" spans="5:6" x14ac:dyDescent="0.3">
      <c r="E1599">
        <f ca="1"/>
        <v>16.457769618091721</v>
      </c>
      <c r="F1599">
        <f ca="1"/>
        <v>7.6770472833906575E-2</v>
      </c>
    </row>
    <row r="1600" spans="5:6" x14ac:dyDescent="0.3">
      <c r="E1600">
        <f ca="1"/>
        <v>15.448005842083763</v>
      </c>
      <c r="F1600">
        <f ca="1"/>
        <v>7.6570317906796942E-2</v>
      </c>
    </row>
    <row r="1601" spans="5:6" x14ac:dyDescent="0.3">
      <c r="E1601">
        <f ca="1"/>
        <v>19.662536236668227</v>
      </c>
      <c r="F1601">
        <f ca="1"/>
        <v>6.3060002436719234E-2</v>
      </c>
    </row>
    <row r="1602" spans="5:6" x14ac:dyDescent="0.3">
      <c r="E1602">
        <f ca="1"/>
        <v>23.609059747052065</v>
      </c>
      <c r="F1602">
        <f ca="1"/>
        <v>3.9298060330127497E-2</v>
      </c>
    </row>
    <row r="1603" spans="5:6" x14ac:dyDescent="0.3">
      <c r="E1603">
        <f ca="1"/>
        <v>20.57183774668659</v>
      </c>
      <c r="F1603">
        <f ca="1"/>
        <v>5.7493249607951935E-2</v>
      </c>
    </row>
    <row r="1604" spans="5:6" x14ac:dyDescent="0.3">
      <c r="E1604">
        <f ca="1"/>
        <v>10.56163155963829</v>
      </c>
      <c r="F1604">
        <f ca="1"/>
        <v>8.5983022237847255E-3</v>
      </c>
    </row>
    <row r="1605" spans="5:6" x14ac:dyDescent="0.3">
      <c r="E1605">
        <f ca="1"/>
        <v>22.995305945455613</v>
      </c>
      <c r="F1605">
        <f ca="1"/>
        <v>4.275098927503309E-2</v>
      </c>
    </row>
    <row r="1606" spans="5:6" x14ac:dyDescent="0.3">
      <c r="E1606">
        <f ca="1"/>
        <v>17.727609949595532</v>
      </c>
      <c r="F1606">
        <f ca="1"/>
        <v>7.3158875517594049E-2</v>
      </c>
    </row>
    <row r="1607" spans="5:6" x14ac:dyDescent="0.3">
      <c r="E1607">
        <f ca="1"/>
        <v>18.876352445061968</v>
      </c>
      <c r="F1607">
        <f ca="1"/>
        <v>6.7581512528232315E-2</v>
      </c>
    </row>
    <row r="1608" spans="5:6" x14ac:dyDescent="0.3">
      <c r="E1608">
        <f ca="1"/>
        <v>17.586611094120482</v>
      </c>
      <c r="F1608">
        <f ca="1"/>
        <v>7.3719048478543783E-2</v>
      </c>
    </row>
    <row r="1609" spans="5:6" x14ac:dyDescent="0.3">
      <c r="E1609">
        <f ca="1"/>
        <v>18.322400811834406</v>
      </c>
      <c r="F1609">
        <f ca="1"/>
        <v>7.0468264619814938E-2</v>
      </c>
    </row>
    <row r="1610" spans="5:6" x14ac:dyDescent="0.3">
      <c r="E1610">
        <f ca="1"/>
        <v>22.95995719043707</v>
      </c>
      <c r="F1610">
        <f ca="1"/>
        <v>4.2954601962673852E-2</v>
      </c>
    </row>
    <row r="1611" spans="5:6" x14ac:dyDescent="0.3">
      <c r="E1611">
        <f ca="1"/>
        <v>18.277306180612058</v>
      </c>
      <c r="F1611">
        <f ca="1"/>
        <v>7.0688741927736845E-2</v>
      </c>
    </row>
    <row r="1612" spans="5:6" x14ac:dyDescent="0.3">
      <c r="E1612">
        <f ca="1"/>
        <v>13.227466606173062</v>
      </c>
      <c r="F1612">
        <f ca="1"/>
        <v>6.0825925218715292E-2</v>
      </c>
    </row>
    <row r="1613" spans="5:6" x14ac:dyDescent="0.3">
      <c r="E1613">
        <f ca="1"/>
        <v>19.141243265202299</v>
      </c>
      <c r="F1613">
        <f ca="1"/>
        <v>6.6103407135195205E-2</v>
      </c>
    </row>
    <row r="1614" spans="5:6" x14ac:dyDescent="0.3">
      <c r="E1614">
        <f ca="1"/>
        <v>22.688831792981453</v>
      </c>
      <c r="F1614">
        <f ca="1"/>
        <v>4.4532171711038931E-2</v>
      </c>
    </row>
    <row r="1615" spans="5:6" x14ac:dyDescent="0.3">
      <c r="E1615">
        <f ca="1"/>
        <v>23.164801528546597</v>
      </c>
      <c r="F1615">
        <f ca="1"/>
        <v>4.1781606186181305E-2</v>
      </c>
    </row>
    <row r="1616" spans="5:6" x14ac:dyDescent="0.3">
      <c r="E1616">
        <f ca="1"/>
        <v>19.606604126300795</v>
      </c>
      <c r="F1616">
        <f ca="1"/>
        <v>6.3393520874128167E-2</v>
      </c>
    </row>
    <row r="1617" spans="5:6" x14ac:dyDescent="0.3">
      <c r="E1617">
        <f ca="1"/>
        <v>41.806815021466605</v>
      </c>
      <c r="F1617">
        <f ca="1"/>
        <v>1.4846122304170155E-3</v>
      </c>
    </row>
    <row r="1618" spans="5:6" x14ac:dyDescent="0.3">
      <c r="E1618">
        <f ca="1"/>
        <v>14.518045886184364</v>
      </c>
      <c r="F1618">
        <f ca="1"/>
        <v>7.2962411356585113E-2</v>
      </c>
    </row>
    <row r="1619" spans="5:6" x14ac:dyDescent="0.3">
      <c r="E1619">
        <f ca="1"/>
        <v>15.997044899879473</v>
      </c>
      <c r="F1619">
        <f ca="1"/>
        <v>7.7090150872302865E-2</v>
      </c>
    </row>
    <row r="1620" spans="5:6" x14ac:dyDescent="0.3">
      <c r="E1620">
        <f ca="1"/>
        <v>40.570939839543442</v>
      </c>
      <c r="F1620">
        <f ca="1"/>
        <v>1.9053702844816667E-3</v>
      </c>
    </row>
    <row r="1621" spans="5:6" x14ac:dyDescent="0.3">
      <c r="E1621">
        <f ca="1"/>
        <v>20.780623848093541</v>
      </c>
      <c r="F1621">
        <f ca="1"/>
        <v>5.6193786804993581E-2</v>
      </c>
    </row>
    <row r="1622" spans="5:6" x14ac:dyDescent="0.3">
      <c r="E1622">
        <f ca="1"/>
        <v>24.392260281122553</v>
      </c>
      <c r="F1622">
        <f ca="1"/>
        <v>3.5138848308353954E-2</v>
      </c>
    </row>
    <row r="1623" spans="5:6" x14ac:dyDescent="0.3">
      <c r="E1623">
        <f ca="1"/>
        <v>25.600497902178574</v>
      </c>
      <c r="F1623">
        <f ca="1"/>
        <v>2.9316962575293305E-2</v>
      </c>
    </row>
    <row r="1624" spans="5:6" x14ac:dyDescent="0.3">
      <c r="E1624">
        <f ca="1"/>
        <v>18.834177802533848</v>
      </c>
      <c r="F1624">
        <f ca="1"/>
        <v>6.7811657191037503E-2</v>
      </c>
    </row>
    <row r="1625" spans="5:6" x14ac:dyDescent="0.3">
      <c r="E1625">
        <f ca="1"/>
        <v>12.578352092301042</v>
      </c>
      <c r="F1625">
        <f ca="1"/>
        <v>5.1084145713358092E-2</v>
      </c>
    </row>
    <row r="1626" spans="5:6" x14ac:dyDescent="0.3">
      <c r="E1626">
        <f ca="1"/>
        <v>20.379498096827476</v>
      </c>
      <c r="F1626">
        <f ca="1"/>
        <v>5.868656159596234E-2</v>
      </c>
    </row>
    <row r="1627" spans="5:6" x14ac:dyDescent="0.3">
      <c r="E1627">
        <f ca="1"/>
        <v>14.763339778303461</v>
      </c>
      <c r="F1627">
        <f ca="1"/>
        <v>7.4286195887453166E-2</v>
      </c>
    </row>
    <row r="1628" spans="5:6" x14ac:dyDescent="0.3">
      <c r="E1628">
        <f ca="1"/>
        <v>19.271952962224411</v>
      </c>
      <c r="F1628">
        <f ca="1"/>
        <v>6.5355350715737504E-2</v>
      </c>
    </row>
    <row r="1629" spans="5:6" x14ac:dyDescent="0.3">
      <c r="E1629">
        <f ca="1"/>
        <v>23.417338831531275</v>
      </c>
      <c r="F1629">
        <f ca="1"/>
        <v>4.0359367245740338E-2</v>
      </c>
    </row>
    <row r="1630" spans="5:6" x14ac:dyDescent="0.3">
      <c r="E1630">
        <f ca="1"/>
        <v>12.360851327570147</v>
      </c>
      <c r="F1630">
        <f ca="1"/>
        <v>4.7259661197777095E-2</v>
      </c>
    </row>
    <row r="1631" spans="5:6" x14ac:dyDescent="0.3">
      <c r="E1631">
        <f ca="1"/>
        <v>16.187728026563271</v>
      </c>
      <c r="F1631">
        <f ca="1"/>
        <v>7.7034738468578057E-2</v>
      </c>
    </row>
    <row r="1632" spans="5:6" x14ac:dyDescent="0.3">
      <c r="E1632">
        <f ca="1"/>
        <v>22.601460649729479</v>
      </c>
      <c r="F1632">
        <f ca="1"/>
        <v>4.5046281589216246E-2</v>
      </c>
    </row>
    <row r="1633" spans="5:6" x14ac:dyDescent="0.3">
      <c r="E1633">
        <f ca="1"/>
        <v>20.855771001802097</v>
      </c>
      <c r="F1633">
        <f ca="1"/>
        <v>5.5725563840248626E-2</v>
      </c>
    </row>
    <row r="1634" spans="5:6" x14ac:dyDescent="0.3">
      <c r="E1634">
        <f ca="1"/>
        <v>14.924529899054072</v>
      </c>
      <c r="F1634">
        <f ca="1"/>
        <v>7.5004435973099776E-2</v>
      </c>
    </row>
    <row r="1635" spans="5:6" x14ac:dyDescent="0.3">
      <c r="E1635">
        <f ca="1"/>
        <v>18.021233871462826</v>
      </c>
      <c r="F1635">
        <f ca="1"/>
        <v>7.189210309216762E-2</v>
      </c>
    </row>
    <row r="1636" spans="5:6" x14ac:dyDescent="0.3">
      <c r="E1636">
        <f ca="1"/>
        <v>19.166968604435326</v>
      </c>
      <c r="F1636">
        <f ca="1"/>
        <v>6.5957087145440879E-2</v>
      </c>
    </row>
    <row r="1637" spans="5:6" x14ac:dyDescent="0.3">
      <c r="E1637">
        <f ca="1"/>
        <v>15.911529781737141</v>
      </c>
      <c r="F1637">
        <f ca="1"/>
        <v>7.7077470514089336E-2</v>
      </c>
    </row>
    <row r="1638" spans="5:6" x14ac:dyDescent="0.3">
      <c r="E1638">
        <f ca="1"/>
        <v>17.33461628539353</v>
      </c>
      <c r="F1638">
        <f ca="1"/>
        <v>7.463354570425608E-2</v>
      </c>
    </row>
    <row r="1639" spans="5:6" x14ac:dyDescent="0.3">
      <c r="E1639">
        <f ca="1"/>
        <v>16.461231886707608</v>
      </c>
      <c r="F1639">
        <f ca="1"/>
        <v>7.6765746017319642E-2</v>
      </c>
    </row>
    <row r="1640" spans="5:6" x14ac:dyDescent="0.3">
      <c r="E1640">
        <f ca="1"/>
        <v>14.92184042560336</v>
      </c>
      <c r="F1640">
        <f ca="1"/>
        <v>7.4993406437998011E-2</v>
      </c>
    </row>
    <row r="1641" spans="5:6" x14ac:dyDescent="0.3">
      <c r="E1641">
        <f ca="1"/>
        <v>14.932875250854686</v>
      </c>
      <c r="F1641">
        <f ca="1"/>
        <v>7.5038457054578123E-2</v>
      </c>
    </row>
    <row r="1642" spans="5:6" x14ac:dyDescent="0.3">
      <c r="E1642">
        <f ca="1"/>
        <v>16.640807661199897</v>
      </c>
      <c r="F1642">
        <f ca="1"/>
        <v>7.6476612728981111E-2</v>
      </c>
    </row>
    <row r="1643" spans="5:6" x14ac:dyDescent="0.3">
      <c r="E1643">
        <f ca="1"/>
        <v>25.580737082773396</v>
      </c>
      <c r="F1643">
        <f ca="1"/>
        <v>2.9406191820947537E-2</v>
      </c>
    </row>
    <row r="1644" spans="5:6" x14ac:dyDescent="0.3">
      <c r="E1644">
        <f ca="1"/>
        <v>19.669059834243704</v>
      </c>
      <c r="F1644">
        <f ca="1"/>
        <v>6.3021010245561448E-2</v>
      </c>
    </row>
    <row r="1645" spans="5:6" x14ac:dyDescent="0.3">
      <c r="E1645">
        <f ca="1"/>
        <v>16.045471317272046</v>
      </c>
      <c r="F1645">
        <f ca="1"/>
        <v>7.7086860931213239E-2</v>
      </c>
    </row>
    <row r="1646" spans="5:6" x14ac:dyDescent="0.3">
      <c r="E1646">
        <f ca="1"/>
        <v>19.619226185383098</v>
      </c>
      <c r="F1646">
        <f ca="1"/>
        <v>6.3318382786666114E-2</v>
      </c>
    </row>
    <row r="1647" spans="5:6" x14ac:dyDescent="0.3">
      <c r="E1647">
        <f ca="1"/>
        <v>26.158398282510888</v>
      </c>
      <c r="F1647">
        <f ca="1"/>
        <v>2.6880384855162146E-2</v>
      </c>
    </row>
    <row r="1648" spans="5:6" x14ac:dyDescent="0.3">
      <c r="E1648">
        <f ca="1"/>
        <v>13.001742367792334</v>
      </c>
      <c r="F1648">
        <f ca="1"/>
        <v>5.7724995528042423E-2</v>
      </c>
    </row>
    <row r="1649" spans="5:6" x14ac:dyDescent="0.3">
      <c r="E1649">
        <f ca="1"/>
        <v>25.031442051086586</v>
      </c>
      <c r="F1649">
        <f ca="1"/>
        <v>3.1966619219677507E-2</v>
      </c>
    </row>
    <row r="1650" spans="5:6" x14ac:dyDescent="0.3">
      <c r="E1650">
        <f ca="1"/>
        <v>55.214877347211228</v>
      </c>
      <c r="F1650">
        <f ca="1"/>
        <v>8.8103451935243508E-5</v>
      </c>
    </row>
    <row r="1651" spans="5:6" x14ac:dyDescent="0.3">
      <c r="E1651">
        <f ca="1"/>
        <v>25.091461070506917</v>
      </c>
      <c r="F1651">
        <f ca="1"/>
        <v>3.1679344513125186E-2</v>
      </c>
    </row>
    <row r="1652" spans="5:6" x14ac:dyDescent="0.3">
      <c r="E1652">
        <f ca="1"/>
        <v>20.967526408718562</v>
      </c>
      <c r="F1652">
        <f ca="1"/>
        <v>5.50291500903069E-2</v>
      </c>
    </row>
    <row r="1653" spans="5:6" x14ac:dyDescent="0.3">
      <c r="E1653">
        <f ca="1"/>
        <v>12.192838471623796</v>
      </c>
      <c r="F1653">
        <f ca="1"/>
        <v>4.4120393065828351E-2</v>
      </c>
    </row>
    <row r="1654" spans="5:6" x14ac:dyDescent="0.3">
      <c r="E1654">
        <f ca="1"/>
        <v>39.40249277930009</v>
      </c>
      <c r="F1654">
        <f ca="1"/>
        <v>2.4068828802184957E-3</v>
      </c>
    </row>
    <row r="1655" spans="5:6" x14ac:dyDescent="0.3">
      <c r="E1655">
        <f ca="1"/>
        <v>21.961724985398078</v>
      </c>
      <c r="F1655">
        <f ca="1"/>
        <v>4.8885127585540832E-2</v>
      </c>
    </row>
    <row r="1656" spans="5:6" x14ac:dyDescent="0.3">
      <c r="E1656">
        <f ca="1"/>
        <v>30.540963801333888</v>
      </c>
      <c r="F1656">
        <f ca="1"/>
        <v>1.2880663652810855E-2</v>
      </c>
    </row>
    <row r="1657" spans="5:6" x14ac:dyDescent="0.3">
      <c r="E1657">
        <f ca="1"/>
        <v>23.447608996773869</v>
      </c>
      <c r="F1657">
        <f ca="1"/>
        <v>4.0190724583498386E-2</v>
      </c>
    </row>
    <row r="1658" spans="5:6" x14ac:dyDescent="0.3">
      <c r="E1658">
        <f ca="1"/>
        <v>18.309176321349256</v>
      </c>
      <c r="F1658">
        <f ca="1"/>
        <v>7.053317403619816E-2</v>
      </c>
    </row>
    <row r="1659" spans="5:6" x14ac:dyDescent="0.3">
      <c r="E1659">
        <f ca="1"/>
        <v>22.793132006173373</v>
      </c>
      <c r="F1659">
        <f ca="1"/>
        <v>4.3922038125255893E-2</v>
      </c>
    </row>
    <row r="1660" spans="5:6" x14ac:dyDescent="0.3">
      <c r="E1660">
        <f ca="1"/>
        <v>21.94300156396735</v>
      </c>
      <c r="F1660">
        <f ca="1"/>
        <v>4.8999216597467379E-2</v>
      </c>
    </row>
    <row r="1661" spans="5:6" x14ac:dyDescent="0.3">
      <c r="E1661">
        <f ca="1"/>
        <v>12.410562800432277</v>
      </c>
      <c r="F1661">
        <f ca="1"/>
        <v>4.815794725675538E-2</v>
      </c>
    </row>
    <row r="1662" spans="5:6" x14ac:dyDescent="0.3">
      <c r="E1662">
        <f ca="1"/>
        <v>21.574398330921959</v>
      </c>
      <c r="F1662">
        <f ca="1"/>
        <v>5.1261006238555312E-2</v>
      </c>
    </row>
    <row r="1663" spans="5:6" x14ac:dyDescent="0.3">
      <c r="E1663">
        <f ca="1"/>
        <v>14.294102303549586</v>
      </c>
      <c r="F1663">
        <f ca="1"/>
        <v>7.149837453975319E-2</v>
      </c>
    </row>
    <row r="1664" spans="5:6" x14ac:dyDescent="0.3">
      <c r="E1664">
        <f ca="1"/>
        <v>16.717375020483772</v>
      </c>
      <c r="F1664">
        <f ca="1"/>
        <v>7.6327930659472062E-2</v>
      </c>
    </row>
    <row r="1665" spans="5:6" x14ac:dyDescent="0.3">
      <c r="E1665">
        <f ca="1"/>
        <v>35.090816239562798</v>
      </c>
      <c r="F1665">
        <f ca="1"/>
        <v>5.5755183148099878E-3</v>
      </c>
    </row>
    <row r="1666" spans="5:6" x14ac:dyDescent="0.3">
      <c r="E1666">
        <f ca="1"/>
        <v>15.394707198881523</v>
      </c>
      <c r="F1666">
        <f ca="1"/>
        <v>7.6461488274284742E-2</v>
      </c>
    </row>
    <row r="1667" spans="5:6" x14ac:dyDescent="0.3">
      <c r="E1667">
        <f ca="1"/>
        <v>24.219581445670187</v>
      </c>
      <c r="F1667">
        <f ca="1"/>
        <v>3.6030691931958757E-2</v>
      </c>
    </row>
    <row r="1668" spans="5:6" x14ac:dyDescent="0.3">
      <c r="E1668">
        <f ca="1"/>
        <v>32.514162288143424</v>
      </c>
      <c r="F1668">
        <f ca="1"/>
        <v>9.0251285963039891E-3</v>
      </c>
    </row>
    <row r="1669" spans="5:6" x14ac:dyDescent="0.3">
      <c r="E1669">
        <f ca="1"/>
        <v>11.584325107354992</v>
      </c>
      <c r="F1669">
        <f ca="1"/>
        <v>3.1547457651861212E-2</v>
      </c>
    </row>
    <row r="1670" spans="5:6" x14ac:dyDescent="0.3">
      <c r="E1670">
        <f ca="1"/>
        <v>31.339582714879086</v>
      </c>
      <c r="F1670">
        <f ca="1"/>
        <v>1.1170611588072903E-2</v>
      </c>
    </row>
    <row r="1671" spans="5:6" x14ac:dyDescent="0.3">
      <c r="E1671">
        <f ca="1"/>
        <v>14.32736778868434</v>
      </c>
      <c r="F1671">
        <f ca="1"/>
        <v>7.17317697914861E-2</v>
      </c>
    </row>
    <row r="1672" spans="5:6" x14ac:dyDescent="0.3">
      <c r="E1672">
        <f ca="1"/>
        <v>17.067260584828052</v>
      </c>
      <c r="F1672">
        <f ca="1"/>
        <v>7.5469663023984682E-2</v>
      </c>
    </row>
    <row r="1673" spans="5:6" x14ac:dyDescent="0.3">
      <c r="E1673">
        <f ca="1"/>
        <v>25.867922068832353</v>
      </c>
      <c r="F1673">
        <f ca="1"/>
        <v>2.81291210394598E-2</v>
      </c>
    </row>
    <row r="1674" spans="5:6" x14ac:dyDescent="0.3">
      <c r="E1674">
        <f ca="1"/>
        <v>17.623615291951594</v>
      </c>
      <c r="F1674">
        <f ca="1"/>
        <v>7.3575253541488875E-2</v>
      </c>
    </row>
    <row r="1675" spans="5:6" x14ac:dyDescent="0.3">
      <c r="E1675">
        <f ca="1"/>
        <v>12.452934809314863</v>
      </c>
      <c r="F1675">
        <f ca="1"/>
        <v>4.8912382579696066E-2</v>
      </c>
    </row>
    <row r="1676" spans="5:6" x14ac:dyDescent="0.3">
      <c r="E1676">
        <f ca="1"/>
        <v>13.843798563717543</v>
      </c>
      <c r="F1676">
        <f ca="1"/>
        <v>6.7767213088300984E-2</v>
      </c>
    </row>
    <row r="1677" spans="5:6" x14ac:dyDescent="0.3">
      <c r="E1677">
        <f ca="1"/>
        <v>26.61802935740138</v>
      </c>
      <c r="F1677">
        <f ca="1"/>
        <v>2.4992142716412705E-2</v>
      </c>
    </row>
    <row r="1678" spans="5:6" x14ac:dyDescent="0.3">
      <c r="E1678">
        <f ca="1"/>
        <v>18.856893041642806</v>
      </c>
      <c r="F1678">
        <f ca="1"/>
        <v>6.768789031851373E-2</v>
      </c>
    </row>
    <row r="1679" spans="5:6" x14ac:dyDescent="0.3">
      <c r="E1679">
        <f ca="1"/>
        <v>19.2155705598094</v>
      </c>
      <c r="F1679">
        <f ca="1"/>
        <v>6.5679419328996347E-2</v>
      </c>
    </row>
    <row r="1680" spans="5:6" x14ac:dyDescent="0.3">
      <c r="E1680">
        <f ca="1"/>
        <v>17.163439386867445</v>
      </c>
      <c r="F1680">
        <f ca="1"/>
        <v>7.5185771132430065E-2</v>
      </c>
    </row>
    <row r="1681" spans="5:6" x14ac:dyDescent="0.3">
      <c r="E1681">
        <f ca="1"/>
        <v>19.259904060314327</v>
      </c>
      <c r="F1681">
        <f ca="1"/>
        <v>6.5424775863200585E-2</v>
      </c>
    </row>
    <row r="1682" spans="5:6" x14ac:dyDescent="0.3">
      <c r="E1682">
        <f ca="1"/>
        <v>16.463595230653063</v>
      </c>
      <c r="F1682">
        <f ca="1"/>
        <v>7.6762500671482714E-2</v>
      </c>
    </row>
    <row r="1683" spans="5:6" x14ac:dyDescent="0.3">
      <c r="E1683">
        <f ca="1"/>
        <v>16.429229321180014</v>
      </c>
      <c r="F1683">
        <f ca="1"/>
        <v>7.6808183226671642E-2</v>
      </c>
    </row>
    <row r="1684" spans="5:6" x14ac:dyDescent="0.3">
      <c r="E1684">
        <f ca="1"/>
        <v>13.664545270714409</v>
      </c>
      <c r="F1684">
        <f ca="1"/>
        <v>6.5973725829899216E-2</v>
      </c>
    </row>
    <row r="1685" spans="5:6" x14ac:dyDescent="0.3">
      <c r="E1685">
        <f ca="1"/>
        <v>12.175357498431195</v>
      </c>
      <c r="F1685">
        <f ca="1"/>
        <v>4.3784797071028045E-2</v>
      </c>
    </row>
    <row r="1686" spans="5:6" x14ac:dyDescent="0.3">
      <c r="E1686">
        <f ca="1"/>
        <v>14.631555549281266</v>
      </c>
      <c r="F1686">
        <f ca="1"/>
        <v>7.3610434850701609E-2</v>
      </c>
    </row>
    <row r="1687" spans="5:6" x14ac:dyDescent="0.3">
      <c r="E1687">
        <f ca="1"/>
        <v>45.370279429920117</v>
      </c>
      <c r="F1687">
        <f ca="1"/>
        <v>7.1431910072553592E-4</v>
      </c>
    </row>
    <row r="1688" spans="5:6" x14ac:dyDescent="0.3">
      <c r="E1688">
        <f ca="1"/>
        <v>21.51256482241245</v>
      </c>
      <c r="F1688">
        <f ca="1"/>
        <v>5.1642958147510389E-2</v>
      </c>
    </row>
    <row r="1689" spans="5:6" x14ac:dyDescent="0.3">
      <c r="E1689">
        <f ca="1"/>
        <v>13.745662366468288</v>
      </c>
      <c r="F1689">
        <f ca="1"/>
        <v>6.6807718241708142E-2</v>
      </c>
    </row>
    <row r="1690" spans="5:6" x14ac:dyDescent="0.3">
      <c r="E1690">
        <f ca="1"/>
        <v>26.078818192696808</v>
      </c>
      <c r="F1690">
        <f ca="1"/>
        <v>2.7218206497038048E-2</v>
      </c>
    </row>
    <row r="1691" spans="5:6" x14ac:dyDescent="0.3">
      <c r="E1691">
        <f ca="1"/>
        <v>13.754822768546916</v>
      </c>
      <c r="F1691">
        <f ca="1"/>
        <v>6.6899563439334619E-2</v>
      </c>
    </row>
    <row r="1692" spans="5:6" x14ac:dyDescent="0.3">
      <c r="E1692">
        <f ca="1"/>
        <v>25.167701886102201</v>
      </c>
      <c r="F1692">
        <f ca="1"/>
        <v>3.1317074843604853E-2</v>
      </c>
    </row>
    <row r="1693" spans="5:6" x14ac:dyDescent="0.3">
      <c r="E1693">
        <f ca="1"/>
        <v>19.795851071804101</v>
      </c>
      <c r="F1693">
        <f ca="1"/>
        <v>6.2259562735022568E-2</v>
      </c>
    </row>
    <row r="1694" spans="5:6" x14ac:dyDescent="0.3">
      <c r="E1694">
        <f ca="1"/>
        <v>31.279738777965896</v>
      </c>
      <c r="F1694">
        <f ca="1"/>
        <v>1.1291326838639933E-2</v>
      </c>
    </row>
    <row r="1695" spans="5:6" x14ac:dyDescent="0.3">
      <c r="E1695">
        <f ca="1"/>
        <v>13.163449345243704</v>
      </c>
      <c r="F1695">
        <f ca="1"/>
        <v>5.9977450419310158E-2</v>
      </c>
    </row>
    <row r="1696" spans="5:6" x14ac:dyDescent="0.3">
      <c r="E1696">
        <f ca="1"/>
        <v>12.044218037297355</v>
      </c>
      <c r="F1696">
        <f ca="1"/>
        <v>4.1215112780879311E-2</v>
      </c>
    </row>
    <row r="1697" spans="5:6" x14ac:dyDescent="0.3">
      <c r="E1697">
        <f ca="1"/>
        <v>28.394255719082675</v>
      </c>
      <c r="F1697">
        <f ca="1"/>
        <v>1.8668361936666159E-2</v>
      </c>
    </row>
    <row r="1698" spans="5:6" x14ac:dyDescent="0.3">
      <c r="E1698">
        <f ca="1"/>
        <v>18.475400293051081</v>
      </c>
      <c r="F1698">
        <f ca="1"/>
        <v>6.970264455421521E-2</v>
      </c>
    </row>
    <row r="1699" spans="5:6" x14ac:dyDescent="0.3">
      <c r="E1699">
        <f ca="1"/>
        <v>16.391531573836186</v>
      </c>
      <c r="F1699">
        <f ca="1"/>
        <v>7.685453629317221E-2</v>
      </c>
    </row>
    <row r="1700" spans="5:6" x14ac:dyDescent="0.3">
      <c r="E1700">
        <f ca="1"/>
        <v>14.63825888858991</v>
      </c>
      <c r="F1700">
        <f ca="1"/>
        <v>7.3646776048340926E-2</v>
      </c>
    </row>
    <row r="1701" spans="5:6" x14ac:dyDescent="0.3">
      <c r="E1701">
        <f ca="1"/>
        <v>24.804326962104618</v>
      </c>
      <c r="F1701">
        <f ca="1"/>
        <v>3.3070247652467549E-2</v>
      </c>
    </row>
    <row r="1702" spans="5:6" x14ac:dyDescent="0.3">
      <c r="E1702">
        <f ca="1"/>
        <v>16.978883604704031</v>
      </c>
      <c r="F1702">
        <f ca="1"/>
        <v>7.5712937253858081E-2</v>
      </c>
    </row>
    <row r="1703" spans="5:6" x14ac:dyDescent="0.3">
      <c r="E1703">
        <f ca="1"/>
        <v>24.930190962418045</v>
      </c>
      <c r="F1703">
        <f ca="1"/>
        <v>3.2455400938529555E-2</v>
      </c>
    </row>
    <row r="1704" spans="5:6" x14ac:dyDescent="0.3">
      <c r="E1704">
        <f ca="1"/>
        <v>12.938683424997198</v>
      </c>
      <c r="F1704">
        <f ca="1"/>
        <v>5.6804079713946048E-2</v>
      </c>
    </row>
    <row r="1705" spans="5:6" x14ac:dyDescent="0.3">
      <c r="E1705">
        <f ca="1"/>
        <v>18.559475595004734</v>
      </c>
      <c r="F1705">
        <f ca="1"/>
        <v>6.9270975601439189E-2</v>
      </c>
    </row>
    <row r="1706" spans="5:6" x14ac:dyDescent="0.3">
      <c r="E1706">
        <f ca="1"/>
        <v>22.782438188030433</v>
      </c>
      <c r="F1706">
        <f ca="1"/>
        <v>4.3984411063734741E-2</v>
      </c>
    </row>
    <row r="1707" spans="5:6" x14ac:dyDescent="0.3">
      <c r="E1707">
        <f ca="1"/>
        <v>11.754753357803009</v>
      </c>
      <c r="F1707">
        <f ca="1"/>
        <v>3.523854921515434E-2</v>
      </c>
    </row>
    <row r="1708" spans="5:6" x14ac:dyDescent="0.3">
      <c r="E1708">
        <f ca="1"/>
        <v>16.756160630424784</v>
      </c>
      <c r="F1708">
        <f ca="1"/>
        <v>7.6247033517815282E-2</v>
      </c>
    </row>
    <row r="1709" spans="5:6" x14ac:dyDescent="0.3">
      <c r="E1709">
        <f ca="1"/>
        <v>15.989387008795777</v>
      </c>
      <c r="F1709">
        <f ca="1"/>
        <v>7.7089983790670127E-2</v>
      </c>
    </row>
    <row r="1710" spans="5:6" x14ac:dyDescent="0.3">
      <c r="E1710">
        <f ca="1"/>
        <v>18.597238639674856</v>
      </c>
      <c r="F1710">
        <f ca="1"/>
        <v>6.9074693992608835E-2</v>
      </c>
    </row>
    <row r="1711" spans="5:6" x14ac:dyDescent="0.3">
      <c r="E1711">
        <f ca="1"/>
        <v>29.670661059921155</v>
      </c>
      <c r="F1711">
        <f ca="1"/>
        <v>1.5004701716640974E-2</v>
      </c>
    </row>
    <row r="1712" spans="5:6" x14ac:dyDescent="0.3">
      <c r="E1712">
        <f ca="1"/>
        <v>17.387383238959504</v>
      </c>
      <c r="F1712">
        <f ca="1"/>
        <v>7.4451734922986901E-2</v>
      </c>
    </row>
    <row r="1713" spans="5:6" x14ac:dyDescent="0.3">
      <c r="E1713">
        <f ca="1"/>
        <v>17.162235144963951</v>
      </c>
      <c r="F1713">
        <f ca="1"/>
        <v>7.5189445933776952E-2</v>
      </c>
    </row>
    <row r="1714" spans="5:6" x14ac:dyDescent="0.3">
      <c r="E1714">
        <f ca="1"/>
        <v>32.11093404402245</v>
      </c>
      <c r="F1714">
        <f ca="1"/>
        <v>9.7153912388926299E-3</v>
      </c>
    </row>
    <row r="1715" spans="5:6" x14ac:dyDescent="0.3">
      <c r="E1715">
        <f ca="1"/>
        <v>27.738676889651018</v>
      </c>
      <c r="F1715">
        <f ca="1"/>
        <v>2.0827794511456985E-2</v>
      </c>
    </row>
    <row r="1716" spans="5:6" x14ac:dyDescent="0.3">
      <c r="E1716">
        <f ca="1"/>
        <v>13.148096708387136</v>
      </c>
      <c r="F1716">
        <f ca="1"/>
        <v>5.9770331232635997E-2</v>
      </c>
    </row>
    <row r="1717" spans="5:6" x14ac:dyDescent="0.3">
      <c r="E1717">
        <f ca="1"/>
        <v>11.812811731403514</v>
      </c>
      <c r="F1717">
        <f ca="1"/>
        <v>3.6468621171407548E-2</v>
      </c>
    </row>
    <row r="1718" spans="5:6" x14ac:dyDescent="0.3">
      <c r="E1718">
        <f ca="1"/>
        <v>16.322914120926594</v>
      </c>
      <c r="F1718">
        <f ca="1"/>
        <v>7.6928642463857583E-2</v>
      </c>
    </row>
    <row r="1719" spans="5:6" x14ac:dyDescent="0.3">
      <c r="E1719">
        <f ca="1"/>
        <v>37.562027603087024</v>
      </c>
      <c r="F1719">
        <f ca="1"/>
        <v>3.4607596806545287E-3</v>
      </c>
    </row>
    <row r="1720" spans="5:6" x14ac:dyDescent="0.3">
      <c r="E1720">
        <f ca="1"/>
        <v>17.381499760630845</v>
      </c>
      <c r="F1720">
        <f ca="1"/>
        <v>7.4472268552713619E-2</v>
      </c>
    </row>
    <row r="1721" spans="5:6" x14ac:dyDescent="0.3">
      <c r="E1721">
        <f ca="1"/>
        <v>14.7183410172142</v>
      </c>
      <c r="F1721">
        <f ca="1"/>
        <v>7.4064559535823027E-2</v>
      </c>
    </row>
    <row r="1722" spans="5:6" x14ac:dyDescent="0.3">
      <c r="E1722">
        <f ca="1"/>
        <v>14.853451328073868</v>
      </c>
      <c r="F1722">
        <f ca="1"/>
        <v>7.4702142457670956E-2</v>
      </c>
    </row>
    <row r="1723" spans="5:6" x14ac:dyDescent="0.3">
      <c r="E1723">
        <f ca="1"/>
        <v>14.192262714930411</v>
      </c>
      <c r="F1723">
        <f ca="1"/>
        <v>7.07485293955709E-2</v>
      </c>
    </row>
    <row r="1724" spans="5:6" x14ac:dyDescent="0.3">
      <c r="E1724">
        <f ca="1"/>
        <v>15.754388123966923</v>
      </c>
      <c r="F1724">
        <f ca="1"/>
        <v>7.6990616311608168E-2</v>
      </c>
    </row>
    <row r="1725" spans="5:6" x14ac:dyDescent="0.3">
      <c r="E1725">
        <f ca="1"/>
        <v>35.178558926174617</v>
      </c>
      <c r="F1725">
        <f ca="1"/>
        <v>5.4831840776843523E-3</v>
      </c>
    </row>
    <row r="1726" spans="5:6" x14ac:dyDescent="0.3">
      <c r="E1726">
        <f ca="1"/>
        <v>14.127447010880086</v>
      </c>
      <c r="F1726">
        <f ca="1"/>
        <v>7.0243188382371632E-2</v>
      </c>
    </row>
    <row r="1727" spans="5:6" x14ac:dyDescent="0.3">
      <c r="E1727">
        <f ca="1"/>
        <v>18.046730848860349</v>
      </c>
      <c r="F1727">
        <f ca="1"/>
        <v>7.1776178721024597E-2</v>
      </c>
    </row>
    <row r="1728" spans="5:6" x14ac:dyDescent="0.3">
      <c r="E1728">
        <f ca="1"/>
        <v>21.052187360688876</v>
      </c>
      <c r="F1728">
        <f ca="1"/>
        <v>5.4501716952503741E-2</v>
      </c>
    </row>
    <row r="1729" spans="5:6" x14ac:dyDescent="0.3">
      <c r="E1729">
        <f ca="1"/>
        <v>15.381234439526974</v>
      </c>
      <c r="F1729">
        <f ca="1"/>
        <v>7.6432239656782461E-2</v>
      </c>
    </row>
    <row r="1730" spans="5:6" x14ac:dyDescent="0.3">
      <c r="E1730">
        <f ca="1"/>
        <v>19.750598364530262</v>
      </c>
      <c r="F1730">
        <f ca="1"/>
        <v>6.2532091899183392E-2</v>
      </c>
    </row>
    <row r="1731" spans="5:6" x14ac:dyDescent="0.3">
      <c r="E1731">
        <f ca="1"/>
        <v>16.918464631672308</v>
      </c>
      <c r="F1731">
        <f ca="1"/>
        <v>7.5869226502129294E-2</v>
      </c>
    </row>
    <row r="1732" spans="5:6" x14ac:dyDescent="0.3">
      <c r="E1732">
        <f ca="1"/>
        <v>16.977227665082431</v>
      </c>
      <c r="F1732">
        <f ca="1"/>
        <v>7.5717330609091402E-2</v>
      </c>
    </row>
    <row r="1733" spans="5:6" x14ac:dyDescent="0.3">
      <c r="E1733">
        <f ca="1"/>
        <v>21.273540551232774</v>
      </c>
      <c r="F1733">
        <f ca="1"/>
        <v>5.3124542833396626E-2</v>
      </c>
    </row>
    <row r="1734" spans="5:6" x14ac:dyDescent="0.3">
      <c r="E1734">
        <f ca="1"/>
        <v>12.424788026700979</v>
      </c>
      <c r="F1734">
        <f ca="1"/>
        <v>4.8412384659392502E-2</v>
      </c>
    </row>
    <row r="1735" spans="5:6" x14ac:dyDescent="0.3">
      <c r="E1735">
        <f ca="1"/>
        <v>22.890546209346439</v>
      </c>
      <c r="F1735">
        <f ca="1"/>
        <v>4.3355832537205971E-2</v>
      </c>
    </row>
    <row r="1736" spans="5:6" x14ac:dyDescent="0.3">
      <c r="E1736">
        <f ca="1"/>
        <v>16.363534512932429</v>
      </c>
      <c r="F1736">
        <f ca="1"/>
        <v>7.6886385828259976E-2</v>
      </c>
    </row>
    <row r="1737" spans="5:6" x14ac:dyDescent="0.3">
      <c r="E1737">
        <f ca="1"/>
        <v>15.904986657937544</v>
      </c>
      <c r="F1737">
        <f ca="1"/>
        <v>7.7075512762061843E-2</v>
      </c>
    </row>
    <row r="1738" spans="5:6" x14ac:dyDescent="0.3">
      <c r="E1738">
        <f ca="1"/>
        <v>23.666108279900261</v>
      </c>
      <c r="F1738">
        <f ca="1"/>
        <v>3.8985423317907622E-2</v>
      </c>
    </row>
    <row r="1739" spans="5:6" x14ac:dyDescent="0.3">
      <c r="E1739">
        <f ca="1"/>
        <v>17.695941119936862</v>
      </c>
      <c r="F1739">
        <f ca="1"/>
        <v>7.328755550301691E-2</v>
      </c>
    </row>
    <row r="1740" spans="5:6" x14ac:dyDescent="0.3">
      <c r="E1740">
        <f ca="1"/>
        <v>25.249204207548253</v>
      </c>
      <c r="F1740">
        <f ca="1"/>
        <v>3.09330883598967E-2</v>
      </c>
    </row>
    <row r="1741" spans="5:6" x14ac:dyDescent="0.3">
      <c r="E1741">
        <f ca="1"/>
        <v>32.905126947995143</v>
      </c>
      <c r="F1741">
        <f ca="1"/>
        <v>8.3988595036094422E-3</v>
      </c>
    </row>
    <row r="1742" spans="5:6" x14ac:dyDescent="0.3">
      <c r="E1742">
        <f ca="1"/>
        <v>13.126302199974129</v>
      </c>
      <c r="F1742">
        <f ca="1"/>
        <v>5.9473884860245373E-2</v>
      </c>
    </row>
    <row r="1743" spans="5:6" x14ac:dyDescent="0.3">
      <c r="E1743">
        <f ca="1"/>
        <v>18.489306421674531</v>
      </c>
      <c r="F1743">
        <f ca="1"/>
        <v>6.9631764897452278E-2</v>
      </c>
    </row>
    <row r="1744" spans="5:6" x14ac:dyDescent="0.3">
      <c r="E1744">
        <f ca="1"/>
        <v>20.280058874166645</v>
      </c>
      <c r="F1744">
        <f ca="1"/>
        <v>5.930127269653495E-2</v>
      </c>
    </row>
    <row r="1745" spans="5:6" x14ac:dyDescent="0.3">
      <c r="E1745">
        <f ca="1"/>
        <v>34.433188802405283</v>
      </c>
      <c r="F1745">
        <f ca="1"/>
        <v>6.3151588661781782E-3</v>
      </c>
    </row>
    <row r="1746" spans="5:6" x14ac:dyDescent="0.3">
      <c r="E1746">
        <f ca="1"/>
        <v>23.184582278693682</v>
      </c>
      <c r="F1746">
        <f ca="1"/>
        <v>4.1669237330297856E-2</v>
      </c>
    </row>
    <row r="1747" spans="5:6" x14ac:dyDescent="0.3">
      <c r="E1747">
        <f ca="1"/>
        <v>16.758163315031389</v>
      </c>
      <c r="F1747">
        <f ca="1"/>
        <v>7.6242756039887394E-2</v>
      </c>
    </row>
    <row r="1748" spans="5:6" x14ac:dyDescent="0.3">
      <c r="E1748">
        <f ca="1"/>
        <v>12.393224026321654</v>
      </c>
      <c r="F1748">
        <f ca="1"/>
        <v>4.7846244595800155E-2</v>
      </c>
    </row>
    <row r="1749" spans="5:6" x14ac:dyDescent="0.3">
      <c r="E1749">
        <f ca="1"/>
        <v>13.892023068418117</v>
      </c>
      <c r="F1749">
        <f ca="1"/>
        <v>6.8219085774870486E-2</v>
      </c>
    </row>
    <row r="1750" spans="5:6" x14ac:dyDescent="0.3">
      <c r="E1750">
        <f ca="1"/>
        <v>17.757438864491167</v>
      </c>
      <c r="F1750">
        <f ca="1"/>
        <v>7.3036195301228152E-2</v>
      </c>
    </row>
    <row r="1751" spans="5:6" x14ac:dyDescent="0.3">
      <c r="E1751">
        <f ca="1"/>
        <v>33.57912346040797</v>
      </c>
      <c r="F1751">
        <f ca="1"/>
        <v>7.4119845407765172E-3</v>
      </c>
    </row>
    <row r="1752" spans="5:6" x14ac:dyDescent="0.3">
      <c r="E1752">
        <f ca="1"/>
        <v>15.239818855998093</v>
      </c>
      <c r="F1752">
        <f ca="1"/>
        <v>7.6082036375169651E-2</v>
      </c>
    </row>
    <row r="1753" spans="5:6" x14ac:dyDescent="0.3">
      <c r="E1753">
        <f ca="1"/>
        <v>18.445934892519595</v>
      </c>
      <c r="F1753">
        <f ca="1"/>
        <v>6.9852135248309355E-2</v>
      </c>
    </row>
    <row r="1754" spans="5:6" x14ac:dyDescent="0.3">
      <c r="E1754">
        <f ca="1"/>
        <v>26.849487288769236</v>
      </c>
      <c r="F1754">
        <f ca="1"/>
        <v>2.408152685598472E-2</v>
      </c>
    </row>
    <row r="1755" spans="5:6" x14ac:dyDescent="0.3">
      <c r="E1755">
        <f ca="1"/>
        <v>22.676519554823923</v>
      </c>
      <c r="F1755">
        <f ca="1"/>
        <v>4.460445577986738E-2</v>
      </c>
    </row>
    <row r="1756" spans="5:6" x14ac:dyDescent="0.3">
      <c r="E1756">
        <f ca="1"/>
        <v>14.568224759582074</v>
      </c>
      <c r="F1756">
        <f ca="1"/>
        <v>7.3256525343718543E-2</v>
      </c>
    </row>
    <row r="1757" spans="5:6" x14ac:dyDescent="0.3">
      <c r="E1757">
        <f ca="1"/>
        <v>21.939286931253342</v>
      </c>
      <c r="F1757">
        <f ca="1"/>
        <v>4.9021861450575251E-2</v>
      </c>
    </row>
    <row r="1758" spans="5:6" x14ac:dyDescent="0.3">
      <c r="E1758">
        <f ca="1"/>
        <v>17.651430978623139</v>
      </c>
      <c r="F1758">
        <f ca="1"/>
        <v>7.3465638287852186E-2</v>
      </c>
    </row>
    <row r="1759" spans="5:6" x14ac:dyDescent="0.3">
      <c r="E1759">
        <f ca="1"/>
        <v>13.746444044851057</v>
      </c>
      <c r="F1759">
        <f ca="1"/>
        <v>6.6815574034233091E-2</v>
      </c>
    </row>
    <row r="1760" spans="5:6" x14ac:dyDescent="0.3">
      <c r="E1760">
        <f ca="1"/>
        <v>13.771498982926284</v>
      </c>
      <c r="F1760">
        <f ca="1"/>
        <v>6.7065553796945593E-2</v>
      </c>
    </row>
    <row r="1761" spans="5:6" x14ac:dyDescent="0.3">
      <c r="E1761">
        <f ca="1"/>
        <v>18.775281067038804</v>
      </c>
      <c r="F1761">
        <f ca="1"/>
        <v>6.8130462813452947E-2</v>
      </c>
    </row>
    <row r="1762" spans="5:6" x14ac:dyDescent="0.3">
      <c r="E1762">
        <f ca="1"/>
        <v>19.732701476632542</v>
      </c>
      <c r="F1762">
        <f ca="1"/>
        <v>6.2639645298291427E-2</v>
      </c>
    </row>
    <row r="1763" spans="5:6" x14ac:dyDescent="0.3">
      <c r="E1763">
        <f ca="1"/>
        <v>19.75753750911899</v>
      </c>
      <c r="F1763">
        <f ca="1"/>
        <v>6.2490354993248828E-2</v>
      </c>
    </row>
    <row r="1764" spans="5:6" x14ac:dyDescent="0.3">
      <c r="E1764">
        <f ca="1"/>
        <v>18.512109298032239</v>
      </c>
      <c r="F1764">
        <f ca="1"/>
        <v>6.9515089260909241E-2</v>
      </c>
    </row>
    <row r="1765" spans="5:6" x14ac:dyDescent="0.3">
      <c r="E1765">
        <f ca="1"/>
        <v>22.372533763058883</v>
      </c>
      <c r="F1765">
        <f ca="1"/>
        <v>4.6405665822630913E-2</v>
      </c>
    </row>
    <row r="1766" spans="5:6" x14ac:dyDescent="0.3">
      <c r="E1766">
        <f ca="1"/>
        <v>16.816153343129074</v>
      </c>
      <c r="F1766">
        <f ca="1"/>
        <v>7.6114676178108881E-2</v>
      </c>
    </row>
    <row r="1767" spans="5:6" x14ac:dyDescent="0.3">
      <c r="E1767">
        <f ca="1"/>
        <v>20.419875106001058</v>
      </c>
      <c r="F1767">
        <f ca="1"/>
        <v>5.843647720998639E-2</v>
      </c>
    </row>
    <row r="1768" spans="5:6" x14ac:dyDescent="0.3">
      <c r="E1768">
        <f ca="1"/>
        <v>12.279271732844835</v>
      </c>
      <c r="F1768">
        <f ca="1"/>
        <v>4.5755066890020568E-2</v>
      </c>
    </row>
    <row r="1769" spans="5:6" x14ac:dyDescent="0.3">
      <c r="E1769">
        <f ca="1"/>
        <v>22.881123356168228</v>
      </c>
      <c r="F1769">
        <f ca="1"/>
        <v>4.3410444447145986E-2</v>
      </c>
    </row>
    <row r="1770" spans="5:6" x14ac:dyDescent="0.3">
      <c r="E1770">
        <f ca="1"/>
        <v>16.918324562366628</v>
      </c>
      <c r="F1770">
        <f ca="1"/>
        <v>7.5869579176290045E-2</v>
      </c>
    </row>
    <row r="1771" spans="5:6" x14ac:dyDescent="0.3">
      <c r="E1771">
        <f ca="1"/>
        <v>28.12022377302149</v>
      </c>
      <c r="F1771">
        <f ca="1"/>
        <v>1.9547033533842545E-2</v>
      </c>
    </row>
    <row r="1772" spans="5:6" x14ac:dyDescent="0.3">
      <c r="E1772">
        <f ca="1"/>
        <v>21.03602534788951</v>
      </c>
      <c r="F1772">
        <f ca="1"/>
        <v>5.4602386933207556E-2</v>
      </c>
    </row>
    <row r="1773" spans="5:6" x14ac:dyDescent="0.3">
      <c r="E1773">
        <f ca="1"/>
        <v>13.519481976774781</v>
      </c>
      <c r="F1773">
        <f ca="1"/>
        <v>6.4388608521529889E-2</v>
      </c>
    </row>
    <row r="1774" spans="5:6" x14ac:dyDescent="0.3">
      <c r="E1774">
        <f ca="1"/>
        <v>14.479856947779304</v>
      </c>
      <c r="F1774">
        <f ca="1"/>
        <v>7.2730362670863163E-2</v>
      </c>
    </row>
    <row r="1775" spans="5:6" x14ac:dyDescent="0.3">
      <c r="E1775">
        <f ca="1"/>
        <v>26.669181983790935</v>
      </c>
      <c r="F1775">
        <f ca="1"/>
        <v>2.4788589496942792E-2</v>
      </c>
    </row>
    <row r="1776" spans="5:6" x14ac:dyDescent="0.3">
      <c r="E1776">
        <f ca="1"/>
        <v>11.66522047658154</v>
      </c>
      <c r="F1776">
        <f ca="1"/>
        <v>3.3313665431141254E-2</v>
      </c>
    </row>
    <row r="1777" spans="5:6" x14ac:dyDescent="0.3">
      <c r="E1777">
        <f ca="1"/>
        <v>12.310542194642611</v>
      </c>
      <c r="F1777">
        <f ca="1"/>
        <v>4.6336235397535369E-2</v>
      </c>
    </row>
    <row r="1778" spans="5:6" x14ac:dyDescent="0.3">
      <c r="E1778">
        <f ca="1"/>
        <v>17.569671635542441</v>
      </c>
      <c r="F1778">
        <f ca="1"/>
        <v>7.3784090388467102E-2</v>
      </c>
    </row>
    <row r="1779" spans="5:6" x14ac:dyDescent="0.3">
      <c r="E1779">
        <f ca="1"/>
        <v>13.934288288911546</v>
      </c>
      <c r="F1779">
        <f ca="1"/>
        <v>6.8604589269069607E-2</v>
      </c>
    </row>
    <row r="1780" spans="5:6" x14ac:dyDescent="0.3">
      <c r="E1780">
        <f ca="1"/>
        <v>16.499528750128736</v>
      </c>
      <c r="F1780">
        <f ca="1"/>
        <v>7.6711285029514145E-2</v>
      </c>
    </row>
    <row r="1781" spans="5:6" x14ac:dyDescent="0.3">
      <c r="E1781">
        <f ca="1"/>
        <v>22.002165898371782</v>
      </c>
      <c r="F1781">
        <f ca="1"/>
        <v>4.8639001966427266E-2</v>
      </c>
    </row>
    <row r="1782" spans="5:6" x14ac:dyDescent="0.3">
      <c r="E1782">
        <f ca="1"/>
        <v>17.421150230718442</v>
      </c>
      <c r="F1782">
        <f ca="1"/>
        <v>7.4332631586225231E-2</v>
      </c>
    </row>
    <row r="1783" spans="5:6" x14ac:dyDescent="0.3">
      <c r="E1783">
        <f ca="1"/>
        <v>23.737444474933291</v>
      </c>
      <c r="F1783">
        <f ca="1"/>
        <v>3.8596565806406746E-2</v>
      </c>
    </row>
    <row r="1784" spans="5:6" x14ac:dyDescent="0.3">
      <c r="E1784">
        <f ca="1"/>
        <v>29.709637151676148</v>
      </c>
      <c r="F1784">
        <f ca="1"/>
        <v>1.4903391213189744E-2</v>
      </c>
    </row>
    <row r="1785" spans="5:6" x14ac:dyDescent="0.3">
      <c r="E1785">
        <f ca="1"/>
        <v>15.880940624997248</v>
      </c>
      <c r="F1785">
        <f ca="1"/>
        <v>7.7067096727726173E-2</v>
      </c>
    </row>
    <row r="1786" spans="5:6" x14ac:dyDescent="0.3">
      <c r="E1786">
        <f ca="1"/>
        <v>16.291215228236705</v>
      </c>
      <c r="F1786">
        <f ca="1"/>
        <v>7.6958327710211799E-2</v>
      </c>
    </row>
    <row r="1787" spans="5:6" x14ac:dyDescent="0.3">
      <c r="E1787">
        <f ca="1"/>
        <v>22.653840364965241</v>
      </c>
      <c r="F1787">
        <f ca="1"/>
        <v>4.4737744771691269E-2</v>
      </c>
    </row>
    <row r="1788" spans="5:6" x14ac:dyDescent="0.3">
      <c r="E1788">
        <f ca="1"/>
        <v>17.979634946467183</v>
      </c>
      <c r="F1788">
        <f ca="1"/>
        <v>7.2079290183477418E-2</v>
      </c>
    </row>
    <row r="1789" spans="5:6" x14ac:dyDescent="0.3">
      <c r="E1789">
        <f ca="1"/>
        <v>15.820358450378707</v>
      </c>
      <c r="F1789">
        <f ca="1"/>
        <v>7.7037295905967224E-2</v>
      </c>
    </row>
    <row r="1790" spans="5:6" x14ac:dyDescent="0.3">
      <c r="E1790">
        <f ca="1"/>
        <v>22.859720322000022</v>
      </c>
      <c r="F1790">
        <f ca="1"/>
        <v>4.3534615541399764E-2</v>
      </c>
    </row>
    <row r="1791" spans="5:6" x14ac:dyDescent="0.3">
      <c r="E1791">
        <f ca="1"/>
        <v>18.461359204812567</v>
      </c>
      <c r="F1791">
        <f ca="1"/>
        <v>6.9773999427743094E-2</v>
      </c>
    </row>
    <row r="1792" spans="5:6" x14ac:dyDescent="0.3">
      <c r="E1792">
        <f ca="1"/>
        <v>23.040848374800468</v>
      </c>
      <c r="F1792">
        <f ca="1"/>
        <v>4.2489387238360279E-2</v>
      </c>
    </row>
    <row r="1793" spans="5:6" x14ac:dyDescent="0.3">
      <c r="E1793">
        <f ca="1"/>
        <v>16.312470549401223</v>
      </c>
      <c r="F1793">
        <f ca="1"/>
        <v>7.6938743176810709E-2</v>
      </c>
    </row>
    <row r="1794" spans="5:6" x14ac:dyDescent="0.3">
      <c r="E1794">
        <f ca="1"/>
        <v>15.400619875151197</v>
      </c>
      <c r="F1794">
        <f ca="1"/>
        <v>7.6474101798750208E-2</v>
      </c>
    </row>
    <row r="1795" spans="5:6" x14ac:dyDescent="0.3">
      <c r="E1795">
        <f ca="1"/>
        <v>14.726657668581318</v>
      </c>
      <c r="F1795">
        <f ca="1"/>
        <v>7.4106228321199216E-2</v>
      </c>
    </row>
    <row r="1796" spans="5:6" x14ac:dyDescent="0.3">
      <c r="E1796">
        <f ca="1"/>
        <v>20.95794830738204</v>
      </c>
      <c r="F1796">
        <f ca="1"/>
        <v>5.5088832987241529E-2</v>
      </c>
    </row>
    <row r="1797" spans="5:6" x14ac:dyDescent="0.3">
      <c r="E1797">
        <f ca="1"/>
        <v>15.945244505005402</v>
      </c>
      <c r="F1797">
        <f ca="1"/>
        <v>7.7085320369819216E-2</v>
      </c>
    </row>
    <row r="1798" spans="5:6" x14ac:dyDescent="0.3">
      <c r="E1798">
        <f ca="1"/>
        <v>32.365655355452553</v>
      </c>
      <c r="F1798">
        <f ca="1"/>
        <v>9.273978573823621E-3</v>
      </c>
    </row>
    <row r="1799" spans="5:6" x14ac:dyDescent="0.3">
      <c r="E1799">
        <f ca="1"/>
        <v>16.367304480090819</v>
      </c>
      <c r="F1799">
        <f ca="1"/>
        <v>7.688222595834461E-2</v>
      </c>
    </row>
    <row r="1800" spans="5:6" x14ac:dyDescent="0.3">
      <c r="E1800">
        <f ca="1"/>
        <v>27.480762518460697</v>
      </c>
      <c r="F1800">
        <f ca="1"/>
        <v>2.1732250676269976E-2</v>
      </c>
    </row>
    <row r="1801" spans="5:6" x14ac:dyDescent="0.3">
      <c r="E1801">
        <f ca="1"/>
        <v>31.062409587970464</v>
      </c>
      <c r="F1801">
        <f ca="1"/>
        <v>1.1739614554339904E-2</v>
      </c>
    </row>
    <row r="1802" spans="5:6" x14ac:dyDescent="0.3">
      <c r="E1802">
        <f ca="1"/>
        <v>14.376224456685597</v>
      </c>
      <c r="F1802">
        <f ca="1"/>
        <v>7.2064382888519601E-2</v>
      </c>
    </row>
    <row r="1803" spans="5:6" x14ac:dyDescent="0.3">
      <c r="E1803">
        <f ca="1"/>
        <v>29.981958882097548</v>
      </c>
      <c r="F1803">
        <f ca="1"/>
        <v>1.4212068542775898E-2</v>
      </c>
    </row>
    <row r="1804" spans="5:6" x14ac:dyDescent="0.3">
      <c r="E1804">
        <f ca="1"/>
        <v>13.588794276794456</v>
      </c>
      <c r="F1804">
        <f ca="1"/>
        <v>6.516108087260182E-2</v>
      </c>
    </row>
    <row r="1805" spans="5:6" x14ac:dyDescent="0.3">
      <c r="E1805">
        <f ca="1"/>
        <v>11.478060475808999</v>
      </c>
      <c r="F1805">
        <f ca="1"/>
        <v>2.9192665472698425E-2</v>
      </c>
    </row>
    <row r="1806" spans="5:6" x14ac:dyDescent="0.3">
      <c r="E1806">
        <f ca="1"/>
        <v>23.40257108237066</v>
      </c>
      <c r="F1806">
        <f ca="1"/>
        <v>4.0441786740153043E-2</v>
      </c>
    </row>
    <row r="1807" spans="5:6" x14ac:dyDescent="0.3">
      <c r="E1807">
        <f ca="1"/>
        <v>10.13791507065244</v>
      </c>
      <c r="F1807">
        <f ca="1"/>
        <v>1.1632082474050997E-3</v>
      </c>
    </row>
    <row r="1808" spans="5:6" x14ac:dyDescent="0.3">
      <c r="E1808">
        <f ca="1"/>
        <v>15.827000724434448</v>
      </c>
      <c r="F1808">
        <f ca="1"/>
        <v>7.7041169155432271E-2</v>
      </c>
    </row>
    <row r="1809" spans="5:6" x14ac:dyDescent="0.3">
      <c r="E1809">
        <f ca="1"/>
        <v>12.85967812029072</v>
      </c>
      <c r="F1809">
        <f ca="1"/>
        <v>5.5616537014650559E-2</v>
      </c>
    </row>
    <row r="1810" spans="5:6" x14ac:dyDescent="0.3">
      <c r="E1810">
        <f ca="1"/>
        <v>13.32209779755814</v>
      </c>
      <c r="F1810">
        <f ca="1"/>
        <v>6.2035495637044712E-2</v>
      </c>
    </row>
    <row r="1811" spans="5:6" x14ac:dyDescent="0.3">
      <c r="E1811">
        <f ca="1"/>
        <v>19.289585329567821</v>
      </c>
      <c r="F1811">
        <f ca="1"/>
        <v>6.52535888837565E-2</v>
      </c>
    </row>
    <row r="1812" spans="5:6" x14ac:dyDescent="0.3">
      <c r="E1812">
        <f ca="1"/>
        <v>13.008274204988972</v>
      </c>
      <c r="F1812">
        <f ca="1"/>
        <v>5.7819020458491882E-2</v>
      </c>
    </row>
    <row r="1813" spans="5:6" x14ac:dyDescent="0.3">
      <c r="E1813">
        <f ca="1"/>
        <v>21.971459088872884</v>
      </c>
      <c r="F1813">
        <f ca="1"/>
        <v>4.8825848007655478E-2</v>
      </c>
    </row>
    <row r="1814" spans="5:6" x14ac:dyDescent="0.3">
      <c r="E1814">
        <f ca="1"/>
        <v>12.812953413868097</v>
      </c>
      <c r="F1814">
        <f ca="1"/>
        <v>5.4896555476852356E-2</v>
      </c>
    </row>
    <row r="1815" spans="5:6" x14ac:dyDescent="0.3">
      <c r="E1815">
        <f ca="1"/>
        <v>37.483896485026214</v>
      </c>
      <c r="F1815">
        <f ca="1"/>
        <v>3.5140273069514459E-3</v>
      </c>
    </row>
    <row r="1816" spans="5:6" x14ac:dyDescent="0.3">
      <c r="E1816">
        <f ca="1"/>
        <v>14.601214952318941</v>
      </c>
      <c r="F1816">
        <f ca="1"/>
        <v>7.3443275816796688E-2</v>
      </c>
    </row>
    <row r="1817" spans="5:6" x14ac:dyDescent="0.3">
      <c r="E1817">
        <f ca="1"/>
        <v>11.184824069669856</v>
      </c>
      <c r="F1817">
        <f ca="1"/>
        <v>2.2545194454761674E-2</v>
      </c>
    </row>
    <row r="1818" spans="5:6" x14ac:dyDescent="0.3">
      <c r="E1818">
        <f ca="1"/>
        <v>15.879508220540997</v>
      </c>
      <c r="F1818">
        <f ca="1"/>
        <v>7.7066534583744711E-2</v>
      </c>
    </row>
    <row r="1819" spans="5:6" x14ac:dyDescent="0.3">
      <c r="E1819">
        <f ca="1"/>
        <v>14.298971444176399</v>
      </c>
      <c r="F1819">
        <f ca="1"/>
        <v>7.1532889522173029E-2</v>
      </c>
    </row>
    <row r="1820" spans="5:6" x14ac:dyDescent="0.3">
      <c r="E1820">
        <f ca="1"/>
        <v>25.677319258937867</v>
      </c>
      <c r="F1820">
        <f ca="1"/>
        <v>2.8971982519965207E-2</v>
      </c>
    </row>
    <row r="1821" spans="5:6" x14ac:dyDescent="0.3">
      <c r="E1821">
        <f ca="1"/>
        <v>14.212387779880469</v>
      </c>
      <c r="F1821">
        <f ca="1"/>
        <v>7.0900964991035736E-2</v>
      </c>
    </row>
    <row r="1822" spans="5:6" x14ac:dyDescent="0.3">
      <c r="E1822">
        <f ca="1"/>
        <v>17.482601231546695</v>
      </c>
      <c r="F1822">
        <f ca="1"/>
        <v>7.4110478492801501E-2</v>
      </c>
    </row>
    <row r="1823" spans="5:6" x14ac:dyDescent="0.3">
      <c r="E1823">
        <f ca="1"/>
        <v>22.931808046942287</v>
      </c>
      <c r="F1823">
        <f ca="1"/>
        <v>4.3117093469765902E-2</v>
      </c>
    </row>
    <row r="1824" spans="5:6" x14ac:dyDescent="0.3">
      <c r="E1824">
        <f ca="1"/>
        <v>13.222822019730943</v>
      </c>
      <c r="F1824">
        <f ca="1"/>
        <v>6.0765188646878264E-2</v>
      </c>
    </row>
    <row r="1825" spans="5:6" x14ac:dyDescent="0.3">
      <c r="E1825">
        <f ca="1"/>
        <v>16.650317723411558</v>
      </c>
      <c r="F1825">
        <f ca="1"/>
        <v>7.6458952032117833E-2</v>
      </c>
    </row>
    <row r="1826" spans="5:6" x14ac:dyDescent="0.3">
      <c r="E1826">
        <f ca="1"/>
        <v>18.818735404004308</v>
      </c>
      <c r="F1826">
        <f ca="1"/>
        <v>6.7895541995729808E-2</v>
      </c>
    </row>
    <row r="1827" spans="5:6" x14ac:dyDescent="0.3">
      <c r="E1827">
        <f ca="1"/>
        <v>16.200858422193914</v>
      </c>
      <c r="F1827">
        <f ca="1"/>
        <v>7.702680719466326E-2</v>
      </c>
    </row>
    <row r="1828" spans="5:6" x14ac:dyDescent="0.3">
      <c r="E1828">
        <f ca="1"/>
        <v>14.059378585166574</v>
      </c>
      <c r="F1828">
        <f ca="1"/>
        <v>6.9688597855134649E-2</v>
      </c>
    </row>
    <row r="1829" spans="5:6" x14ac:dyDescent="0.3">
      <c r="E1829">
        <f ca="1"/>
        <v>23.929857877765834</v>
      </c>
      <c r="F1829">
        <f ca="1"/>
        <v>3.7559408796570944E-2</v>
      </c>
    </row>
    <row r="1830" spans="5:6" x14ac:dyDescent="0.3">
      <c r="E1830">
        <f ca="1"/>
        <v>15.633083237639056</v>
      </c>
      <c r="F1830">
        <f ca="1"/>
        <v>7.6865035728413231E-2</v>
      </c>
    </row>
    <row r="1831" spans="5:6" x14ac:dyDescent="0.3">
      <c r="E1831">
        <f ca="1"/>
        <v>21.666414084467984</v>
      </c>
      <c r="F1831">
        <f ca="1"/>
        <v>5.0693828057397729E-2</v>
      </c>
    </row>
    <row r="1832" spans="5:6" x14ac:dyDescent="0.3">
      <c r="E1832">
        <f ca="1"/>
        <v>23.981653252691331</v>
      </c>
      <c r="F1832">
        <f ca="1"/>
        <v>3.7283175834586034E-2</v>
      </c>
    </row>
    <row r="1833" spans="5:6" x14ac:dyDescent="0.3">
      <c r="E1833">
        <f ca="1"/>
        <v>17.369818805123831</v>
      </c>
      <c r="F1833">
        <f ca="1"/>
        <v>7.4512841903901339E-2</v>
      </c>
    </row>
    <row r="1834" spans="5:6" x14ac:dyDescent="0.3">
      <c r="E1834">
        <f ca="1"/>
        <v>15.808624895106927</v>
      </c>
      <c r="F1834">
        <f ca="1"/>
        <v>7.7030086379125839E-2</v>
      </c>
    </row>
    <row r="1835" spans="5:6" x14ac:dyDescent="0.3">
      <c r="E1835">
        <f ca="1"/>
        <v>17.968333496442174</v>
      </c>
      <c r="F1835">
        <f ca="1"/>
        <v>7.2129722004500893E-2</v>
      </c>
    </row>
    <row r="1836" spans="5:6" x14ac:dyDescent="0.3">
      <c r="E1836">
        <f ca="1"/>
        <v>16.198028863147545</v>
      </c>
      <c r="F1836">
        <f ca="1"/>
        <v>7.7028560158119291E-2</v>
      </c>
    </row>
    <row r="1837" spans="5:6" x14ac:dyDescent="0.3">
      <c r="E1837">
        <f ca="1"/>
        <v>24.293365806778539</v>
      </c>
      <c r="F1837">
        <f ca="1"/>
        <v>3.5647831019684197E-2</v>
      </c>
    </row>
    <row r="1838" spans="5:6" x14ac:dyDescent="0.3">
      <c r="E1838">
        <f ca="1"/>
        <v>17.486846125998831</v>
      </c>
      <c r="F1838">
        <f ca="1"/>
        <v>7.40948789946521E-2</v>
      </c>
    </row>
    <row r="1839" spans="5:6" x14ac:dyDescent="0.3">
      <c r="E1839">
        <f ca="1"/>
        <v>15.69528246815587</v>
      </c>
      <c r="F1839">
        <f ca="1"/>
        <v>7.6935944125369624E-2</v>
      </c>
    </row>
    <row r="1840" spans="5:6" x14ac:dyDescent="0.3">
      <c r="E1840">
        <f ca="1"/>
        <v>26.153944703176109</v>
      </c>
      <c r="F1840">
        <f ca="1"/>
        <v>2.68992052289912E-2</v>
      </c>
    </row>
    <row r="1841" spans="5:6" x14ac:dyDescent="0.3">
      <c r="E1841">
        <f ca="1"/>
        <v>32.84630892035608</v>
      </c>
      <c r="F1841">
        <f ca="1"/>
        <v>8.4904638121480538E-3</v>
      </c>
    </row>
    <row r="1842" spans="5:6" x14ac:dyDescent="0.3">
      <c r="E1842">
        <f ca="1"/>
        <v>16.479163611416023</v>
      </c>
      <c r="F1842">
        <f ca="1"/>
        <v>7.674074151293532E-2</v>
      </c>
    </row>
    <row r="1843" spans="5:6" x14ac:dyDescent="0.3">
      <c r="E1843">
        <f ca="1"/>
        <v>17.051177288622146</v>
      </c>
      <c r="F1843">
        <f ca="1"/>
        <v>7.5515208633172251E-2</v>
      </c>
    </row>
    <row r="1844" spans="5:6" x14ac:dyDescent="0.3">
      <c r="E1844">
        <f ca="1"/>
        <v>19.186397410268164</v>
      </c>
      <c r="F1844">
        <f ca="1"/>
        <v>6.5846279337055974E-2</v>
      </c>
    </row>
    <row r="1845" spans="5:6" x14ac:dyDescent="0.3">
      <c r="E1845">
        <f ca="1"/>
        <v>16.603377999050601</v>
      </c>
      <c r="F1845">
        <f ca="1"/>
        <v>7.6543867675668495E-2</v>
      </c>
    </row>
    <row r="1846" spans="5:6" x14ac:dyDescent="0.3">
      <c r="E1846">
        <f ca="1"/>
        <v>16.314939791059604</v>
      </c>
      <c r="F1846">
        <f ca="1"/>
        <v>7.6936383354493335E-2</v>
      </c>
    </row>
    <row r="1847" spans="5:6" x14ac:dyDescent="0.3">
      <c r="E1847">
        <f ca="1"/>
        <v>41.21651896370102</v>
      </c>
      <c r="F1847">
        <f ca="1"/>
        <v>1.6730158195996231E-3</v>
      </c>
    </row>
    <row r="1848" spans="5:6" x14ac:dyDescent="0.3">
      <c r="E1848">
        <f ca="1"/>
        <v>17.829187603206019</v>
      </c>
      <c r="F1848">
        <f ca="1"/>
        <v>7.2735365933805043E-2</v>
      </c>
    </row>
    <row r="1849" spans="5:6" x14ac:dyDescent="0.3">
      <c r="E1849">
        <f ca="1"/>
        <v>28.32903376547895</v>
      </c>
      <c r="F1849">
        <f ca="1"/>
        <v>1.8874420357082741E-2</v>
      </c>
    </row>
    <row r="1850" spans="5:6" x14ac:dyDescent="0.3">
      <c r="E1850">
        <f ca="1"/>
        <v>22.493029927463674</v>
      </c>
      <c r="F1850">
        <f ca="1"/>
        <v>4.5687984784031674E-2</v>
      </c>
    </row>
    <row r="1851" spans="5:6" x14ac:dyDescent="0.3">
      <c r="E1851">
        <f ca="1"/>
        <v>20.868532202285962</v>
      </c>
      <c r="F1851">
        <f ca="1"/>
        <v>5.564604161477129E-2</v>
      </c>
    </row>
    <row r="1852" spans="5:6" x14ac:dyDescent="0.3">
      <c r="E1852">
        <f ca="1"/>
        <v>12.86792257287521</v>
      </c>
      <c r="F1852">
        <f ca="1"/>
        <v>5.5742214518280611E-2</v>
      </c>
    </row>
    <row r="1853" spans="5:6" x14ac:dyDescent="0.3">
      <c r="E1853">
        <f ca="1"/>
        <v>14.676138956211279</v>
      </c>
      <c r="F1853">
        <f ca="1"/>
        <v>7.3848146224135353E-2</v>
      </c>
    </row>
    <row r="1854" spans="5:6" x14ac:dyDescent="0.3">
      <c r="E1854">
        <f ca="1"/>
        <v>18.621367896964585</v>
      </c>
      <c r="F1854">
        <f ca="1"/>
        <v>6.8948522312002006E-2</v>
      </c>
    </row>
    <row r="1855" spans="5:6" x14ac:dyDescent="0.3">
      <c r="E1855">
        <f ca="1"/>
        <v>14.824496387740091</v>
      </c>
      <c r="F1855">
        <f ca="1"/>
        <v>7.4572509907148241E-2</v>
      </c>
    </row>
    <row r="1856" spans="5:6" x14ac:dyDescent="0.3">
      <c r="E1856">
        <f ca="1"/>
        <v>15.586164141824657</v>
      </c>
      <c r="F1856">
        <f ca="1"/>
        <v>7.6802312289937544E-2</v>
      </c>
    </row>
    <row r="1857" spans="5:6" x14ac:dyDescent="0.3">
      <c r="E1857">
        <f ca="1"/>
        <v>14.773715671950093</v>
      </c>
      <c r="F1857">
        <f ca="1"/>
        <v>7.4335976504421863E-2</v>
      </c>
    </row>
    <row r="1858" spans="5:6" x14ac:dyDescent="0.3">
      <c r="E1858">
        <f ca="1"/>
        <v>22.363505232451754</v>
      </c>
      <c r="F1858">
        <f ca="1"/>
        <v>4.6459627405224344E-2</v>
      </c>
    </row>
    <row r="1859" spans="5:6" x14ac:dyDescent="0.3">
      <c r="E1859">
        <f ca="1"/>
        <v>17.383221335596151</v>
      </c>
      <c r="F1859">
        <f ca="1"/>
        <v>7.4466266924329547E-2</v>
      </c>
    </row>
    <row r="1860" spans="5:6" x14ac:dyDescent="0.3">
      <c r="E1860">
        <f ca="1"/>
        <v>15.131644450186405</v>
      </c>
      <c r="F1860">
        <f ca="1"/>
        <v>7.5759559789955674E-2</v>
      </c>
    </row>
    <row r="1861" spans="5:6" x14ac:dyDescent="0.3">
      <c r="E1861">
        <f ca="1"/>
        <v>17.935600334943292</v>
      </c>
      <c r="F1861">
        <f ca="1"/>
        <v>7.2274757562050179E-2</v>
      </c>
    </row>
    <row r="1862" spans="5:6" x14ac:dyDescent="0.3">
      <c r="E1862">
        <f ca="1"/>
        <v>27.854625277330594</v>
      </c>
      <c r="F1862">
        <f ca="1"/>
        <v>2.0431423373046372E-2</v>
      </c>
    </row>
    <row r="1863" spans="5:6" x14ac:dyDescent="0.3">
      <c r="E1863">
        <f ca="1"/>
        <v>19.028068974891504</v>
      </c>
      <c r="F1863">
        <f ca="1"/>
        <v>6.6741504150609185E-2</v>
      </c>
    </row>
    <row r="1864" spans="5:6" x14ac:dyDescent="0.3">
      <c r="E1864">
        <f ca="1"/>
        <v>13.867235657362738</v>
      </c>
      <c r="F1864">
        <f ca="1"/>
        <v>6.7988428287029418E-2</v>
      </c>
    </row>
    <row r="1865" spans="5:6" x14ac:dyDescent="0.3">
      <c r="E1865">
        <f ca="1"/>
        <v>19.978249989914232</v>
      </c>
      <c r="F1865">
        <f ca="1"/>
        <v>6.1153408042616215E-2</v>
      </c>
    </row>
    <row r="1866" spans="5:6" x14ac:dyDescent="0.3">
      <c r="E1866">
        <f ca="1"/>
        <v>14.553193661948358</v>
      </c>
      <c r="F1866">
        <f ca="1"/>
        <v>7.3169701835001766E-2</v>
      </c>
    </row>
    <row r="1867" spans="5:6" x14ac:dyDescent="0.3">
      <c r="E1867">
        <f ca="1"/>
        <v>20.953701521951743</v>
      </c>
      <c r="F1867">
        <f ca="1"/>
        <v>5.5115295985894562E-2</v>
      </c>
    </row>
    <row r="1868" spans="5:6" x14ac:dyDescent="0.3">
      <c r="E1868">
        <f ca="1"/>
        <v>11.821300001931068</v>
      </c>
      <c r="F1868">
        <f ca="1"/>
        <v>3.6647210169577588E-2</v>
      </c>
    </row>
    <row r="1869" spans="5:6" x14ac:dyDescent="0.3">
      <c r="E1869">
        <f ca="1"/>
        <v>13.807134947461336</v>
      </c>
      <c r="F1869">
        <f ca="1"/>
        <v>6.7415041103265197E-2</v>
      </c>
    </row>
    <row r="1870" spans="5:6" x14ac:dyDescent="0.3">
      <c r="E1870">
        <f ca="1"/>
        <v>31.448793798002601</v>
      </c>
      <c r="F1870">
        <f ca="1"/>
        <v>1.0953298810311613E-2</v>
      </c>
    </row>
    <row r="1871" spans="5:6" x14ac:dyDescent="0.3">
      <c r="E1871">
        <f ca="1"/>
        <v>40.384007119738939</v>
      </c>
      <c r="F1871">
        <f ca="1"/>
        <v>1.9782434576617993E-3</v>
      </c>
    </row>
    <row r="1872" spans="5:6" x14ac:dyDescent="0.3">
      <c r="E1872">
        <f ca="1"/>
        <v>13.595330813293117</v>
      </c>
      <c r="F1872">
        <f ca="1"/>
        <v>6.5232500155209996E-2</v>
      </c>
    </row>
    <row r="1873" spans="5:6" x14ac:dyDescent="0.3">
      <c r="E1873">
        <f ca="1"/>
        <v>12.21357081635079</v>
      </c>
      <c r="F1873">
        <f ca="1"/>
        <v>4.4516248173973753E-2</v>
      </c>
    </row>
    <row r="1874" spans="5:6" x14ac:dyDescent="0.3">
      <c r="E1874">
        <f ca="1"/>
        <v>12.883007185616844</v>
      </c>
      <c r="F1874">
        <f ca="1"/>
        <v>5.5971105026401825E-2</v>
      </c>
    </row>
    <row r="1875" spans="5:6" x14ac:dyDescent="0.3">
      <c r="E1875">
        <f ca="1"/>
        <v>18.413852721448791</v>
      </c>
      <c r="F1875">
        <f ca="1"/>
        <v>7.0013812701363656E-2</v>
      </c>
    </row>
    <row r="1876" spans="5:6" x14ac:dyDescent="0.3">
      <c r="E1876">
        <f ca="1"/>
        <v>17.787027529882913</v>
      </c>
      <c r="F1876">
        <f ca="1"/>
        <v>7.2913108755461614E-2</v>
      </c>
    </row>
    <row r="1877" spans="5:6" x14ac:dyDescent="0.3">
      <c r="E1877">
        <f ca="1"/>
        <v>18.008557743473656</v>
      </c>
      <c r="F1877">
        <f ca="1"/>
        <v>7.1949400537975022E-2</v>
      </c>
    </row>
    <row r="1878" spans="5:6" x14ac:dyDescent="0.3">
      <c r="E1878">
        <f ca="1"/>
        <v>17.754638657076313</v>
      </c>
      <c r="F1878">
        <f ca="1"/>
        <v>7.304777232379854E-2</v>
      </c>
    </row>
    <row r="1879" spans="5:6" x14ac:dyDescent="0.3">
      <c r="E1879">
        <f ca="1"/>
        <v>19.233022165643604</v>
      </c>
      <c r="F1879">
        <f ca="1"/>
        <v>6.5579332930868428E-2</v>
      </c>
    </row>
    <row r="1880" spans="5:6" x14ac:dyDescent="0.3">
      <c r="E1880">
        <f ca="1"/>
        <v>24.416692176010617</v>
      </c>
      <c r="F1880">
        <f ca="1"/>
        <v>3.5013844237409546E-2</v>
      </c>
    </row>
    <row r="1881" spans="5:6" x14ac:dyDescent="0.3">
      <c r="E1881">
        <f ca="1"/>
        <v>15.505325920724676</v>
      </c>
      <c r="F1881">
        <f ca="1"/>
        <v>7.6675251103228037E-2</v>
      </c>
    </row>
    <row r="1882" spans="5:6" x14ac:dyDescent="0.3">
      <c r="E1882">
        <f ca="1"/>
        <v>19.591927931085429</v>
      </c>
      <c r="F1882">
        <f ca="1"/>
        <v>6.3480792468045388E-2</v>
      </c>
    </row>
    <row r="1883" spans="5:6" x14ac:dyDescent="0.3">
      <c r="E1883">
        <f ca="1"/>
        <v>14.516105094659178</v>
      </c>
      <c r="F1883">
        <f ca="1"/>
        <v>7.2950790310920388E-2</v>
      </c>
    </row>
    <row r="1884" spans="5:6" x14ac:dyDescent="0.3">
      <c r="E1884">
        <f ca="1"/>
        <v>14.464129338639907</v>
      </c>
      <c r="F1884">
        <f ca="1"/>
        <v>7.2632717065390123E-2</v>
      </c>
    </row>
    <row r="1885" spans="5:6" x14ac:dyDescent="0.3">
      <c r="E1885">
        <f ca="1"/>
        <v>15.211075634791499</v>
      </c>
      <c r="F1885">
        <f ca="1"/>
        <v>7.6001040609061571E-2</v>
      </c>
    </row>
    <row r="1886" spans="5:6" x14ac:dyDescent="0.3">
      <c r="E1886">
        <f ca="1"/>
        <v>24.711382287895987</v>
      </c>
      <c r="F1886">
        <f ca="1"/>
        <v>3.3529417335925939E-2</v>
      </c>
    </row>
    <row r="1887" spans="5:6" x14ac:dyDescent="0.3">
      <c r="E1887">
        <f ca="1"/>
        <v>17.560247709797963</v>
      </c>
      <c r="F1887">
        <f ca="1"/>
        <v>7.3820060082828515E-2</v>
      </c>
    </row>
    <row r="1888" spans="5:6" x14ac:dyDescent="0.3">
      <c r="E1888">
        <f ca="1"/>
        <v>16.35308882119304</v>
      </c>
      <c r="F1888">
        <f ca="1"/>
        <v>7.6897701390002862E-2</v>
      </c>
    </row>
    <row r="1889" spans="5:6" x14ac:dyDescent="0.3">
      <c r="E1889">
        <f ca="1"/>
        <v>14.182194376400556</v>
      </c>
      <c r="F1889">
        <f ca="1"/>
        <v>7.0671475303560716E-2</v>
      </c>
    </row>
    <row r="1890" spans="5:6" x14ac:dyDescent="0.3">
      <c r="E1890">
        <f ca="1"/>
        <v>17.317320973323209</v>
      </c>
      <c r="F1890">
        <f ca="1"/>
        <v>7.4691976219622716E-2</v>
      </c>
    </row>
    <row r="1891" spans="5:6" x14ac:dyDescent="0.3">
      <c r="E1891">
        <f ca="1"/>
        <v>13.659785352228795</v>
      </c>
      <c r="F1891">
        <f ca="1"/>
        <v>6.5923627690154751E-2</v>
      </c>
    </row>
    <row r="1892" spans="5:6" x14ac:dyDescent="0.3">
      <c r="E1892">
        <f ca="1"/>
        <v>14.835695736738721</v>
      </c>
      <c r="F1892">
        <f ca="1"/>
        <v>7.4623098691994544E-2</v>
      </c>
    </row>
    <row r="1893" spans="5:6" x14ac:dyDescent="0.3">
      <c r="E1893">
        <f ca="1"/>
        <v>19.544301683468362</v>
      </c>
      <c r="F1893">
        <f ca="1"/>
        <v>6.376328317821571E-2</v>
      </c>
    </row>
    <row r="1894" spans="5:6" x14ac:dyDescent="0.3">
      <c r="E1894">
        <f ca="1"/>
        <v>28.70783708701191</v>
      </c>
      <c r="F1894">
        <f ca="1"/>
        <v>1.7704007588781462E-2</v>
      </c>
    </row>
    <row r="1895" spans="5:6" x14ac:dyDescent="0.3">
      <c r="E1895">
        <f ca="1"/>
        <v>30.745128746115725</v>
      </c>
      <c r="F1895">
        <f ca="1"/>
        <v>1.2422651114741921E-2</v>
      </c>
    </row>
    <row r="1896" spans="5:6" x14ac:dyDescent="0.3">
      <c r="E1896">
        <f ca="1"/>
        <v>17.456582349924155</v>
      </c>
      <c r="F1896">
        <f ca="1"/>
        <v>7.4205382430423461E-2</v>
      </c>
    </row>
    <row r="1897" spans="5:6" x14ac:dyDescent="0.3">
      <c r="E1897">
        <f ca="1"/>
        <v>26.364335872484197</v>
      </c>
      <c r="F1897">
        <f ca="1"/>
        <v>2.6021133245524828E-2</v>
      </c>
    </row>
    <row r="1898" spans="5:6" x14ac:dyDescent="0.3">
      <c r="E1898">
        <f ca="1"/>
        <v>20.984360481228492</v>
      </c>
      <c r="F1898">
        <f ca="1"/>
        <v>5.4924258361417566E-2</v>
      </c>
    </row>
    <row r="1899" spans="5:6" x14ac:dyDescent="0.3">
      <c r="E1899">
        <f ca="1"/>
        <v>11.017973904917767</v>
      </c>
      <c r="F1899">
        <f ca="1"/>
        <v>1.8719475559361161E-2</v>
      </c>
    </row>
    <row r="1900" spans="5:6" x14ac:dyDescent="0.3">
      <c r="E1900">
        <f ca="1"/>
        <v>14.238793677901082</v>
      </c>
      <c r="F1900">
        <f ca="1"/>
        <v>7.1097783682335949E-2</v>
      </c>
    </row>
    <row r="1901" spans="5:6" x14ac:dyDescent="0.3">
      <c r="E1901">
        <f ca="1"/>
        <v>17.245091520140448</v>
      </c>
      <c r="F1901">
        <f ca="1"/>
        <v>7.4929669792212203E-2</v>
      </c>
    </row>
    <row r="1902" spans="5:6" x14ac:dyDescent="0.3">
      <c r="E1902">
        <f ca="1"/>
        <v>36.398737326859838</v>
      </c>
      <c r="F1902">
        <f ca="1"/>
        <v>4.3389242326050247E-3</v>
      </c>
    </row>
    <row r="1903" spans="5:6" x14ac:dyDescent="0.3">
      <c r="E1903">
        <f ca="1"/>
        <v>20.734180331614851</v>
      </c>
      <c r="F1903">
        <f ca="1"/>
        <v>5.6483074860490957E-2</v>
      </c>
    </row>
    <row r="1904" spans="5:6" x14ac:dyDescent="0.3">
      <c r="E1904">
        <f ca="1"/>
        <v>14.720944653660595</v>
      </c>
      <c r="F1904">
        <f ca="1"/>
        <v>7.4077639037364515E-2</v>
      </c>
    </row>
    <row r="1905" spans="5:6" x14ac:dyDescent="0.3">
      <c r="E1905">
        <f ca="1"/>
        <v>14.218746377743265</v>
      </c>
      <c r="F1905">
        <f ca="1"/>
        <v>7.0948689793462055E-2</v>
      </c>
    </row>
    <row r="1906" spans="5:6" x14ac:dyDescent="0.3">
      <c r="E1906">
        <f ca="1"/>
        <v>23.783187866244937</v>
      </c>
      <c r="F1906">
        <f ca="1"/>
        <v>3.8348442242923421E-2</v>
      </c>
    </row>
    <row r="1907" spans="5:6" x14ac:dyDescent="0.3">
      <c r="E1907">
        <f ca="1"/>
        <v>16.42085286120539</v>
      </c>
      <c r="F1907">
        <f ca="1"/>
        <v>7.6818824466750327E-2</v>
      </c>
    </row>
    <row r="1908" spans="5:6" x14ac:dyDescent="0.3">
      <c r="E1908">
        <f ca="1"/>
        <v>24.641401874563297</v>
      </c>
      <c r="F1908">
        <f ca="1"/>
        <v>3.3878003100397888E-2</v>
      </c>
    </row>
    <row r="1909" spans="5:6" x14ac:dyDescent="0.3">
      <c r="E1909">
        <f ca="1"/>
        <v>17.614330928746277</v>
      </c>
      <c r="F1909">
        <f ca="1"/>
        <v>7.3611550814480203E-2</v>
      </c>
    </row>
    <row r="1910" spans="5:6" x14ac:dyDescent="0.3">
      <c r="E1910">
        <f ca="1"/>
        <v>23.089114790966811</v>
      </c>
      <c r="F1910">
        <f ca="1"/>
        <v>4.2213042495861462E-2</v>
      </c>
    </row>
    <row r="1911" spans="5:6" x14ac:dyDescent="0.3">
      <c r="E1911">
        <f ca="1"/>
        <v>19.569288212231505</v>
      </c>
      <c r="F1911">
        <f ca="1"/>
        <v>6.3615216267456809E-2</v>
      </c>
    </row>
    <row r="1912" spans="5:6" x14ac:dyDescent="0.3">
      <c r="E1912">
        <f ca="1"/>
        <v>22.173428952314936</v>
      </c>
      <c r="F1912">
        <f ca="1"/>
        <v>4.7601425123477363E-2</v>
      </c>
    </row>
    <row r="1913" spans="5:6" x14ac:dyDescent="0.3">
      <c r="E1913">
        <f ca="1"/>
        <v>28.025272383037155</v>
      </c>
      <c r="F1913">
        <f ca="1"/>
        <v>1.985946265570173E-2</v>
      </c>
    </row>
    <row r="1914" spans="5:6" x14ac:dyDescent="0.3">
      <c r="E1914">
        <f ca="1"/>
        <v>20.484038833982762</v>
      </c>
      <c r="F1914">
        <f ca="1"/>
        <v>5.8038569538113628E-2</v>
      </c>
    </row>
    <row r="1915" spans="5:6" x14ac:dyDescent="0.3">
      <c r="E1915">
        <f ca="1"/>
        <v>23.118211951249677</v>
      </c>
      <c r="F1915">
        <f ca="1"/>
        <v>4.204690382596625E-2</v>
      </c>
    </row>
    <row r="1916" spans="5:6" x14ac:dyDescent="0.3">
      <c r="E1916">
        <f ca="1"/>
        <v>11.768515849333131</v>
      </c>
      <c r="F1916">
        <f ca="1"/>
        <v>3.5531462828948583E-2</v>
      </c>
    </row>
    <row r="1917" spans="5:6" x14ac:dyDescent="0.3">
      <c r="E1917">
        <f ca="1"/>
        <v>21.673750693874815</v>
      </c>
      <c r="F1917">
        <f ca="1"/>
        <v>5.0648672372869796E-2</v>
      </c>
    </row>
    <row r="1918" spans="5:6" x14ac:dyDescent="0.3">
      <c r="E1918">
        <f ca="1"/>
        <v>21.348789820415917</v>
      </c>
      <c r="F1918">
        <f ca="1"/>
        <v>5.2657344332250104E-2</v>
      </c>
    </row>
    <row r="1919" spans="5:6" x14ac:dyDescent="0.3">
      <c r="E1919">
        <f ca="1"/>
        <v>20.120635233454863</v>
      </c>
      <c r="F1919">
        <f ca="1"/>
        <v>6.0282530099809911E-2</v>
      </c>
    </row>
    <row r="1920" spans="5:6" x14ac:dyDescent="0.3">
      <c r="E1920">
        <f ca="1"/>
        <v>17.717661507757274</v>
      </c>
      <c r="F1920">
        <f ca="1"/>
        <v>7.3199474043212781E-2</v>
      </c>
    </row>
    <row r="1921" spans="5:6" x14ac:dyDescent="0.3">
      <c r="E1921">
        <f ca="1"/>
        <v>16.772542649034659</v>
      </c>
      <c r="F1921">
        <f ca="1"/>
        <v>7.6211756225200114E-2</v>
      </c>
    </row>
    <row r="1922" spans="5:6" x14ac:dyDescent="0.3">
      <c r="E1922">
        <f ca="1"/>
        <v>17.080740745646906</v>
      </c>
      <c r="F1922">
        <f ca="1"/>
        <v>7.5431058774477339E-2</v>
      </c>
    </row>
    <row r="1923" spans="5:6" x14ac:dyDescent="0.3">
      <c r="E1923">
        <f ca="1"/>
        <v>14.575437117578183</v>
      </c>
      <c r="F1923">
        <f ca="1"/>
        <v>7.32977992669578E-2</v>
      </c>
    </row>
    <row r="1924" spans="5:6" x14ac:dyDescent="0.3">
      <c r="E1924">
        <f ca="1"/>
        <v>29.838084092948634</v>
      </c>
      <c r="F1924">
        <f ca="1"/>
        <v>1.4573732674065728E-2</v>
      </c>
    </row>
    <row r="1925" spans="5:6" x14ac:dyDescent="0.3">
      <c r="E1925">
        <f ca="1"/>
        <v>14.728245283272056</v>
      </c>
      <c r="F1925">
        <f ca="1"/>
        <v>7.4114146226786332E-2</v>
      </c>
    </row>
    <row r="1926" spans="5:6" x14ac:dyDescent="0.3">
      <c r="E1926">
        <f ca="1"/>
        <v>14.198272929932422</v>
      </c>
      <c r="F1926">
        <f ca="1"/>
        <v>7.0794274130674448E-2</v>
      </c>
    </row>
    <row r="1927" spans="5:6" x14ac:dyDescent="0.3">
      <c r="E1927">
        <f ca="1"/>
        <v>16.418670174809989</v>
      </c>
      <c r="F1927">
        <f ca="1"/>
        <v>7.6821565349273521E-2</v>
      </c>
    </row>
    <row r="1928" spans="5:6" x14ac:dyDescent="0.3">
      <c r="E1928">
        <f ca="1"/>
        <v>21.148941733699054</v>
      </c>
      <c r="F1928">
        <f ca="1"/>
        <v>5.3899324465214268E-2</v>
      </c>
    </row>
    <row r="1929" spans="5:6" x14ac:dyDescent="0.3">
      <c r="E1929">
        <f ca="1"/>
        <v>22.535716840798429</v>
      </c>
      <c r="F1929">
        <f ca="1"/>
        <v>4.5434883597273851E-2</v>
      </c>
    </row>
    <row r="1930" spans="5:6" x14ac:dyDescent="0.3">
      <c r="E1930">
        <f ca="1"/>
        <v>17.464506084125372</v>
      </c>
      <c r="F1930">
        <f ca="1"/>
        <v>7.4176610755810266E-2</v>
      </c>
    </row>
    <row r="1931" spans="5:6" x14ac:dyDescent="0.3">
      <c r="E1931">
        <f ca="1"/>
        <v>24.937283614216966</v>
      </c>
      <c r="F1931">
        <f ca="1"/>
        <v>3.2420992103218992E-2</v>
      </c>
    </row>
    <row r="1932" spans="5:6" x14ac:dyDescent="0.3">
      <c r="E1932">
        <f ca="1"/>
        <v>16.847611892587842</v>
      </c>
      <c r="F1932">
        <f ca="1"/>
        <v>7.6041821860141884E-2</v>
      </c>
    </row>
    <row r="1933" spans="5:6" x14ac:dyDescent="0.3">
      <c r="E1933">
        <f ca="1"/>
        <v>19.421377645489116</v>
      </c>
      <c r="F1933">
        <f ca="1"/>
        <v>6.4487027624996501E-2</v>
      </c>
    </row>
    <row r="1934" spans="5:6" x14ac:dyDescent="0.3">
      <c r="E1934">
        <f ca="1"/>
        <v>22.495289076777297</v>
      </c>
      <c r="F1934">
        <f ca="1"/>
        <v>4.5674574465115067E-2</v>
      </c>
    </row>
    <row r="1935" spans="5:6" x14ac:dyDescent="0.3">
      <c r="E1935">
        <f ca="1"/>
        <v>29.694731912325366</v>
      </c>
      <c r="F1935">
        <f ca="1"/>
        <v>1.494206372209619E-2</v>
      </c>
    </row>
    <row r="1936" spans="5:6" x14ac:dyDescent="0.3">
      <c r="E1936">
        <f ca="1"/>
        <v>18.748381484883474</v>
      </c>
      <c r="F1936">
        <f ca="1"/>
        <v>6.8275036341727824E-2</v>
      </c>
    </row>
    <row r="1937" spans="5:6" x14ac:dyDescent="0.3">
      <c r="E1937">
        <f ca="1"/>
        <v>24.808780643735609</v>
      </c>
      <c r="F1937">
        <f ca="1"/>
        <v>3.3048354674925291E-2</v>
      </c>
    </row>
    <row r="1938" spans="5:6" x14ac:dyDescent="0.3">
      <c r="E1938">
        <f ca="1"/>
        <v>14.002732476732785</v>
      </c>
      <c r="F1938">
        <f ca="1"/>
        <v>6.9208193386336464E-2</v>
      </c>
    </row>
    <row r="1939" spans="5:6" x14ac:dyDescent="0.3">
      <c r="E1939">
        <f ca="1"/>
        <v>12.561950164182536</v>
      </c>
      <c r="F1939">
        <f ca="1"/>
        <v>5.0805371730111903E-2</v>
      </c>
    </row>
    <row r="1940" spans="5:6" x14ac:dyDescent="0.3">
      <c r="E1940">
        <f ca="1"/>
        <v>14.108835780035767</v>
      </c>
      <c r="F1940">
        <f ca="1"/>
        <v>7.0093996292653143E-2</v>
      </c>
    </row>
    <row r="1941" spans="5:6" x14ac:dyDescent="0.3">
      <c r="E1941">
        <f ca="1"/>
        <v>12.750937912698886</v>
      </c>
      <c r="F1941">
        <f ca="1"/>
        <v>5.3920724148958356E-2</v>
      </c>
    </row>
    <row r="1942" spans="5:6" x14ac:dyDescent="0.3">
      <c r="E1942">
        <f ca="1"/>
        <v>15.991743686172953</v>
      </c>
      <c r="F1942">
        <f ca="1"/>
        <v>7.7090055322602755E-2</v>
      </c>
    </row>
    <row r="1943" spans="5:6" x14ac:dyDescent="0.3">
      <c r="E1943">
        <f ca="1"/>
        <v>18.926887324603204</v>
      </c>
      <c r="F1943">
        <f ca="1"/>
        <v>6.7303775183996231E-2</v>
      </c>
    </row>
    <row r="1944" spans="5:6" x14ac:dyDescent="0.3">
      <c r="E1944">
        <f ca="1"/>
        <v>31.529512882087392</v>
      </c>
      <c r="F1944">
        <f ca="1"/>
        <v>1.079513224264219E-2</v>
      </c>
    </row>
    <row r="1945" spans="5:6" x14ac:dyDescent="0.3">
      <c r="E1945">
        <f ca="1"/>
        <v>17.97483287334877</v>
      </c>
      <c r="F1945">
        <f ca="1"/>
        <v>7.2100741283992131E-2</v>
      </c>
    </row>
    <row r="1946" spans="5:6" x14ac:dyDescent="0.3">
      <c r="E1946">
        <f ca="1"/>
        <v>19.847855401317648</v>
      </c>
      <c r="F1946">
        <f ca="1"/>
        <v>6.194539145634622E-2</v>
      </c>
    </row>
    <row r="1947" spans="5:6" x14ac:dyDescent="0.3">
      <c r="E1947">
        <f ca="1"/>
        <v>16.74850048001078</v>
      </c>
      <c r="F1947">
        <f ca="1"/>
        <v>7.6263304030044249E-2</v>
      </c>
    </row>
    <row r="1948" spans="5:6" x14ac:dyDescent="0.3">
      <c r="E1948">
        <f ca="1"/>
        <v>18.492376520314213</v>
      </c>
      <c r="F1948">
        <f ca="1"/>
        <v>6.9616088502616219E-2</v>
      </c>
    </row>
    <row r="1949" spans="5:6" x14ac:dyDescent="0.3">
      <c r="E1949">
        <f ca="1"/>
        <v>28.210073761786063</v>
      </c>
      <c r="F1949">
        <f ca="1"/>
        <v>1.9255187054043776E-2</v>
      </c>
    </row>
    <row r="1950" spans="5:6" x14ac:dyDescent="0.3">
      <c r="E1950">
        <f ca="1"/>
        <v>14.954829624116961</v>
      </c>
      <c r="F1950">
        <f ca="1"/>
        <v>7.5126493548942685E-2</v>
      </c>
    </row>
    <row r="1951" spans="5:6" x14ac:dyDescent="0.3">
      <c r="E1951">
        <f ca="1"/>
        <v>10.609527640280945</v>
      </c>
      <c r="F1951">
        <f ca="1"/>
        <v>9.6056178753886022E-3</v>
      </c>
    </row>
    <row r="1952" spans="5:6" x14ac:dyDescent="0.3">
      <c r="E1952">
        <f ca="1"/>
        <v>12.602251245063295</v>
      </c>
      <c r="F1952">
        <f ca="1"/>
        <v>5.1487501827092233E-2</v>
      </c>
    </row>
    <row r="1953" spans="5:6" x14ac:dyDescent="0.3">
      <c r="E1953">
        <f ca="1"/>
        <v>16.703432272024035</v>
      </c>
      <c r="F1953">
        <f ca="1"/>
        <v>7.6356101982257757E-2</v>
      </c>
    </row>
    <row r="1954" spans="5:6" x14ac:dyDescent="0.3">
      <c r="E1954">
        <f ca="1"/>
        <v>38.804912292855626</v>
      </c>
      <c r="F1954">
        <f ca="1"/>
        <v>2.7099422913976147E-3</v>
      </c>
    </row>
    <row r="1955" spans="5:6" x14ac:dyDescent="0.3">
      <c r="E1955">
        <f ca="1"/>
        <v>19.269237857837403</v>
      </c>
      <c r="F1955">
        <f ca="1"/>
        <v>6.5371003041558975E-2</v>
      </c>
    </row>
    <row r="1956" spans="5:6" x14ac:dyDescent="0.3">
      <c r="E1956">
        <f ca="1"/>
        <v>11.4995788108947</v>
      </c>
      <c r="F1956">
        <f ca="1"/>
        <v>2.9672426588834684E-2</v>
      </c>
    </row>
    <row r="1957" spans="5:6" x14ac:dyDescent="0.3">
      <c r="E1957">
        <f ca="1"/>
        <v>21.057844486290783</v>
      </c>
      <c r="F1957">
        <f ca="1"/>
        <v>5.4466482401808486E-2</v>
      </c>
    </row>
    <row r="1958" spans="5:6" x14ac:dyDescent="0.3">
      <c r="E1958">
        <f ca="1"/>
        <v>19.650503689856514</v>
      </c>
      <c r="F1958">
        <f ca="1"/>
        <v>6.3131872186357532E-2</v>
      </c>
    </row>
    <row r="1959" spans="5:6" x14ac:dyDescent="0.3">
      <c r="E1959">
        <f ca="1"/>
        <v>12.472339856181094</v>
      </c>
      <c r="F1959">
        <f ca="1"/>
        <v>4.9254417562372567E-2</v>
      </c>
    </row>
    <row r="1960" spans="5:6" x14ac:dyDescent="0.3">
      <c r="E1960">
        <f ca="1"/>
        <v>22.519948004062876</v>
      </c>
      <c r="F1960">
        <f ca="1"/>
        <v>4.552830969811452E-2</v>
      </c>
    </row>
    <row r="1961" spans="5:6" x14ac:dyDescent="0.3">
      <c r="E1961">
        <f ca="1"/>
        <v>15.565307340477542</v>
      </c>
      <c r="F1961">
        <f ca="1"/>
        <v>7.6771846160531218E-2</v>
      </c>
    </row>
    <row r="1962" spans="5:6" x14ac:dyDescent="0.3">
      <c r="E1962">
        <f ca="1"/>
        <v>12.633134534899233</v>
      </c>
      <c r="F1962">
        <f ca="1"/>
        <v>5.2003724150874203E-2</v>
      </c>
    </row>
    <row r="1963" spans="5:6" x14ac:dyDescent="0.3">
      <c r="E1963">
        <f ca="1"/>
        <v>25.595077824801919</v>
      </c>
      <c r="F1963">
        <f ca="1"/>
        <v>2.9341416787061911E-2</v>
      </c>
    </row>
    <row r="1964" spans="5:6" x14ac:dyDescent="0.3">
      <c r="E1964">
        <f ca="1"/>
        <v>13.82508518515171</v>
      </c>
      <c r="F1964">
        <f ca="1"/>
        <v>6.758839629736936E-2</v>
      </c>
    </row>
    <row r="1965" spans="5:6" x14ac:dyDescent="0.3">
      <c r="E1965">
        <f ca="1"/>
        <v>13.039699707597158</v>
      </c>
      <c r="F1965">
        <f ca="1"/>
        <v>5.8267802846973901E-2</v>
      </c>
    </row>
    <row r="1966" spans="5:6" x14ac:dyDescent="0.3">
      <c r="E1966">
        <f ca="1"/>
        <v>13.880746842325754</v>
      </c>
      <c r="F1966">
        <f ca="1"/>
        <v>6.8114575800290733E-2</v>
      </c>
    </row>
    <row r="1967" spans="5:6" x14ac:dyDescent="0.3">
      <c r="E1967">
        <f ca="1"/>
        <v>28.578160141606471</v>
      </c>
      <c r="F1967">
        <f ca="1"/>
        <v>1.8097549233485763E-2</v>
      </c>
    </row>
    <row r="1968" spans="5:6" x14ac:dyDescent="0.3">
      <c r="E1968">
        <f ca="1"/>
        <v>31.339152272854427</v>
      </c>
      <c r="F1968">
        <f ca="1"/>
        <v>1.1171475708620629E-2</v>
      </c>
    </row>
    <row r="1969" spans="5:6" x14ac:dyDescent="0.3">
      <c r="E1969">
        <f ca="1"/>
        <v>26.551680465229772</v>
      </c>
      <c r="F1969">
        <f ca="1"/>
        <v>2.5258123896034653E-2</v>
      </c>
    </row>
    <row r="1970" spans="5:6" x14ac:dyDescent="0.3">
      <c r="E1970">
        <f ca="1"/>
        <v>23.377679675568267</v>
      </c>
      <c r="F1970">
        <f ca="1"/>
        <v>4.0580920602426573E-2</v>
      </c>
    </row>
    <row r="1971" spans="5:6" x14ac:dyDescent="0.3">
      <c r="E1971">
        <f ca="1"/>
        <v>11.93497285303641</v>
      </c>
      <c r="F1971">
        <f ca="1"/>
        <v>3.9006692651964263E-2</v>
      </c>
    </row>
    <row r="1972" spans="5:6" x14ac:dyDescent="0.3">
      <c r="E1972">
        <f ca="1"/>
        <v>24.546529934006216</v>
      </c>
      <c r="F1972">
        <f ca="1"/>
        <v>3.4354490269134064E-2</v>
      </c>
    </row>
    <row r="1973" spans="5:6" x14ac:dyDescent="0.3">
      <c r="E1973">
        <f ca="1"/>
        <v>28.963970289772359</v>
      </c>
      <c r="F1973">
        <f ca="1"/>
        <v>1.6948091825582896E-2</v>
      </c>
    </row>
    <row r="1974" spans="5:6" x14ac:dyDescent="0.3">
      <c r="E1974">
        <f ca="1"/>
        <v>12.63608242310184</v>
      </c>
      <c r="F1974">
        <f ca="1"/>
        <v>5.205270310331786E-2</v>
      </c>
    </row>
    <row r="1975" spans="5:6" x14ac:dyDescent="0.3">
      <c r="E1975">
        <f ca="1"/>
        <v>15.516670917406181</v>
      </c>
      <c r="F1975">
        <f ca="1"/>
        <v>7.6694550160607347E-2</v>
      </c>
    </row>
    <row r="1976" spans="5:6" x14ac:dyDescent="0.3">
      <c r="E1976">
        <f ca="1"/>
        <v>24.190608958393177</v>
      </c>
      <c r="F1976">
        <f ca="1"/>
        <v>3.6181750917167688E-2</v>
      </c>
    </row>
    <row r="1977" spans="5:6" x14ac:dyDescent="0.3">
      <c r="E1977">
        <f ca="1"/>
        <v>16.729051217848873</v>
      </c>
      <c r="F1977">
        <f ca="1"/>
        <v>7.630396743512298E-2</v>
      </c>
    </row>
    <row r="1978" spans="5:6" x14ac:dyDescent="0.3">
      <c r="E1978">
        <f ca="1"/>
        <v>18.9867068328427</v>
      </c>
      <c r="F1978">
        <f ca="1"/>
        <v>6.6972326572910287E-2</v>
      </c>
    </row>
    <row r="1979" spans="5:6" x14ac:dyDescent="0.3">
      <c r="E1979">
        <f ca="1"/>
        <v>14.786106758700333</v>
      </c>
      <c r="F1979">
        <f ca="1"/>
        <v>7.4394778622788829E-2</v>
      </c>
    </row>
    <row r="1980" spans="5:6" x14ac:dyDescent="0.3">
      <c r="E1980">
        <f ca="1"/>
        <v>13.65392223506373</v>
      </c>
      <c r="F1980">
        <f ca="1"/>
        <v>6.5861740925462833E-2</v>
      </c>
    </row>
    <row r="1981" spans="5:6" x14ac:dyDescent="0.3">
      <c r="E1981">
        <f ca="1"/>
        <v>21.134101477248308</v>
      </c>
      <c r="F1981">
        <f ca="1"/>
        <v>5.3991684406975521E-2</v>
      </c>
    </row>
    <row r="1982" spans="5:6" x14ac:dyDescent="0.3">
      <c r="E1982">
        <f ca="1"/>
        <v>16.192793129290585</v>
      </c>
      <c r="F1982">
        <f ca="1"/>
        <v>7.7031740372513549E-2</v>
      </c>
    </row>
    <row r="1983" spans="5:6" x14ac:dyDescent="0.3">
      <c r="E1983">
        <f ca="1"/>
        <v>12.152652887356059</v>
      </c>
      <c r="F1983">
        <f ca="1"/>
        <v>4.3346447810354793E-2</v>
      </c>
    </row>
    <row r="1984" spans="5:6" x14ac:dyDescent="0.3">
      <c r="E1984">
        <f ca="1"/>
        <v>22.909021840064611</v>
      </c>
      <c r="F1984">
        <f ca="1"/>
        <v>4.3248852327692322E-2</v>
      </c>
    </row>
    <row r="1985" spans="5:6" x14ac:dyDescent="0.3">
      <c r="E1985">
        <f ca="1"/>
        <v>12.507652603712812</v>
      </c>
      <c r="F1985">
        <f ca="1"/>
        <v>4.9871215949604274E-2</v>
      </c>
    </row>
    <row r="1986" spans="5:6" x14ac:dyDescent="0.3">
      <c r="E1986">
        <f ca="1"/>
        <v>17.668332602775699</v>
      </c>
      <c r="F1986">
        <f ca="1"/>
        <v>7.3398401284667278E-2</v>
      </c>
    </row>
    <row r="1987" spans="5:6" x14ac:dyDescent="0.3">
      <c r="E1987">
        <f ca="1"/>
        <v>12.080123639096968</v>
      </c>
      <c r="F1987">
        <f ca="1"/>
        <v>4.1927695401131386E-2</v>
      </c>
    </row>
    <row r="1988" spans="5:6" x14ac:dyDescent="0.3">
      <c r="E1988">
        <f ca="1"/>
        <v>21.936273203694981</v>
      </c>
      <c r="F1988">
        <f ca="1"/>
        <v>4.904023595805973E-2</v>
      </c>
    </row>
    <row r="1989" spans="5:6" x14ac:dyDescent="0.3">
      <c r="E1989">
        <f ca="1"/>
        <v>20.082758335935111</v>
      </c>
      <c r="F1989">
        <f ca="1"/>
        <v>6.0514755399244058E-2</v>
      </c>
    </row>
    <row r="1990" spans="5:6" x14ac:dyDescent="0.3">
      <c r="E1990">
        <f ca="1"/>
        <v>26.182601624331827</v>
      </c>
      <c r="F1990">
        <f ca="1"/>
        <v>2.6778280680812901E-2</v>
      </c>
    </row>
    <row r="1991" spans="5:6" x14ac:dyDescent="0.3">
      <c r="E1991">
        <f ca="1"/>
        <v>16.845970983803266</v>
      </c>
      <c r="F1991">
        <f ca="1"/>
        <v>7.6045679994288434E-2</v>
      </c>
    </row>
    <row r="1992" spans="5:6" x14ac:dyDescent="0.3">
      <c r="E1992">
        <f ca="1"/>
        <v>16.125191111890722</v>
      </c>
      <c r="F1992">
        <f ca="1"/>
        <v>7.7065342397948627E-2</v>
      </c>
    </row>
    <row r="1993" spans="5:6" x14ac:dyDescent="0.3">
      <c r="E1993">
        <f ca="1"/>
        <v>10.848485099682815</v>
      </c>
      <c r="F1993">
        <f ca="1"/>
        <v>1.4861308609070825E-2</v>
      </c>
    </row>
    <row r="1994" spans="5:6" x14ac:dyDescent="0.3">
      <c r="E1994">
        <f ca="1"/>
        <v>42.069998423533043</v>
      </c>
      <c r="F1994">
        <f ca="1"/>
        <v>1.407363852940413E-3</v>
      </c>
    </row>
    <row r="1995" spans="5:6" x14ac:dyDescent="0.3">
      <c r="E1995">
        <f ca="1"/>
        <v>15.62370312325306</v>
      </c>
      <c r="F1995">
        <f ca="1"/>
        <v>7.6853135803346226E-2</v>
      </c>
    </row>
    <row r="1996" spans="5:6" x14ac:dyDescent="0.3">
      <c r="E1996">
        <f ca="1"/>
        <v>27.444365786749806</v>
      </c>
      <c r="F1996">
        <f ca="1"/>
        <v>2.1862440908376222E-2</v>
      </c>
    </row>
    <row r="1997" spans="5:6" x14ac:dyDescent="0.3">
      <c r="E1997">
        <f ca="1"/>
        <v>17.639911768747247</v>
      </c>
      <c r="F1997">
        <f ca="1"/>
        <v>7.3511190424283432E-2</v>
      </c>
    </row>
    <row r="1998" spans="5:6" x14ac:dyDescent="0.3">
      <c r="E1998">
        <f ca="1"/>
        <v>13.690035882295163</v>
      </c>
      <c r="F1998">
        <f ca="1"/>
        <v>6.6239821043957703E-2</v>
      </c>
    </row>
    <row r="1999" spans="5:6" x14ac:dyDescent="0.3">
      <c r="E1999">
        <f ca="1"/>
        <v>24.283405009835342</v>
      </c>
      <c r="F1999">
        <f ca="1"/>
        <v>3.5699361914503729E-2</v>
      </c>
    </row>
    <row r="2000" spans="5:6" x14ac:dyDescent="0.3">
      <c r="E2000">
        <f ca="1"/>
        <v>21.209354390195845</v>
      </c>
      <c r="F2000">
        <f ca="1"/>
        <v>5.3523503373978494E-2</v>
      </c>
    </row>
    <row r="2001" spans="5:6" x14ac:dyDescent="0.3">
      <c r="E2001">
        <f ca="1"/>
        <v>26.474267603023534</v>
      </c>
      <c r="F2001">
        <f ca="1"/>
        <v>2.5571259409093335E-2</v>
      </c>
    </row>
    <row r="2002" spans="5:6" x14ac:dyDescent="0.3">
      <c r="E2002">
        <f ca="1"/>
        <v>17.573577849951107</v>
      </c>
      <c r="F2002">
        <f ca="1"/>
        <v>7.3769135797539562E-2</v>
      </c>
    </row>
    <row r="2003" spans="5:6" x14ac:dyDescent="0.3">
      <c r="E2003">
        <f ca="1"/>
        <v>32.358965352962514</v>
      </c>
      <c r="F2003">
        <f ca="1"/>
        <v>9.2853345923530825E-3</v>
      </c>
    </row>
    <row r="2004" spans="5:6" x14ac:dyDescent="0.3">
      <c r="E2004">
        <f ca="1"/>
        <v>18.138105103951272</v>
      </c>
      <c r="F2004">
        <f ca="1"/>
        <v>7.1353491444474559E-2</v>
      </c>
    </row>
    <row r="2005" spans="5:6" x14ac:dyDescent="0.3">
      <c r="E2005">
        <f ca="1"/>
        <v>19.265987906788933</v>
      </c>
      <c r="F2005">
        <f ca="1"/>
        <v>6.5389732572086995E-2</v>
      </c>
    </row>
    <row r="2006" spans="5:6" x14ac:dyDescent="0.3">
      <c r="E2006">
        <f ca="1"/>
        <v>19.574897901489933</v>
      </c>
      <c r="F2006">
        <f ca="1"/>
        <v>6.3581931769326736E-2</v>
      </c>
    </row>
    <row r="2007" spans="5:6" x14ac:dyDescent="0.3">
      <c r="E2007">
        <f ca="1"/>
        <v>19.618638253706791</v>
      </c>
      <c r="F2007">
        <f ca="1"/>
        <v>6.3321884352328869E-2</v>
      </c>
    </row>
    <row r="2008" spans="5:6" x14ac:dyDescent="0.3">
      <c r="E2008">
        <f ca="1"/>
        <v>14.934023130718057</v>
      </c>
      <c r="F2008">
        <f ca="1"/>
        <v>7.504311253724491E-2</v>
      </c>
    </row>
    <row r="2009" spans="5:6" x14ac:dyDescent="0.3">
      <c r="E2009">
        <f ca="1"/>
        <v>25.208666311933825</v>
      </c>
      <c r="F2009">
        <f ca="1"/>
        <v>3.1123652290485162E-2</v>
      </c>
    </row>
    <row r="2010" spans="5:6" x14ac:dyDescent="0.3">
      <c r="E2010">
        <f ca="1"/>
        <v>41.392606375537248</v>
      </c>
      <c r="F2010">
        <f ca="1"/>
        <v>1.6145293837958093E-3</v>
      </c>
    </row>
    <row r="2011" spans="5:6" x14ac:dyDescent="0.3">
      <c r="E2011">
        <f ca="1"/>
        <v>13.835487058656504</v>
      </c>
      <c r="F2011">
        <f ca="1"/>
        <v>6.7688032144843716E-2</v>
      </c>
    </row>
    <row r="2012" spans="5:6" x14ac:dyDescent="0.3">
      <c r="E2012">
        <f ca="1"/>
        <v>24.296349102049955</v>
      </c>
      <c r="F2012">
        <f ca="1"/>
        <v>3.5632406754520757E-2</v>
      </c>
    </row>
    <row r="2013" spans="5:6" x14ac:dyDescent="0.3">
      <c r="E2013">
        <f ca="1"/>
        <v>29.968263458297567</v>
      </c>
      <c r="F2013">
        <f ca="1"/>
        <v>1.4246153213232868E-2</v>
      </c>
    </row>
    <row r="2014" spans="5:6" x14ac:dyDescent="0.3">
      <c r="E2014">
        <f ca="1"/>
        <v>14.49551504798931</v>
      </c>
      <c r="F2014">
        <f ca="1"/>
        <v>7.2826369599136104E-2</v>
      </c>
    </row>
    <row r="2015" spans="5:6" x14ac:dyDescent="0.3">
      <c r="E2015">
        <f ca="1"/>
        <v>28.752866224818362</v>
      </c>
      <c r="F2015">
        <f ca="1"/>
        <v>1.7569068048523352E-2</v>
      </c>
    </row>
    <row r="2016" spans="5:6" x14ac:dyDescent="0.3">
      <c r="E2016">
        <f ca="1"/>
        <v>12.743247618297058</v>
      </c>
      <c r="F2016">
        <f ca="1"/>
        <v>5.3798109231839003E-2</v>
      </c>
    </row>
    <row r="2017" spans="5:6" x14ac:dyDescent="0.3">
      <c r="E2017">
        <f ca="1"/>
        <v>13.66804240191108</v>
      </c>
      <c r="F2017">
        <f ca="1"/>
        <v>6.6010450912752053E-2</v>
      </c>
    </row>
    <row r="2018" spans="5:6" x14ac:dyDescent="0.3">
      <c r="E2018">
        <f ca="1"/>
        <v>16.284248813207096</v>
      </c>
      <c r="F2018">
        <f ca="1"/>
        <v>7.6964461311287313E-2</v>
      </c>
    </row>
    <row r="2019" spans="5:6" x14ac:dyDescent="0.3">
      <c r="E2019">
        <f ca="1"/>
        <v>20.790646813743002</v>
      </c>
      <c r="F2019">
        <f ca="1"/>
        <v>5.6131344780313147E-2</v>
      </c>
    </row>
    <row r="2020" spans="5:6" x14ac:dyDescent="0.3">
      <c r="E2020">
        <f ca="1"/>
        <v>18.82100682002763</v>
      </c>
      <c r="F2020">
        <f ca="1"/>
        <v>6.7883216467382795E-2</v>
      </c>
    </row>
    <row r="2021" spans="5:6" x14ac:dyDescent="0.3">
      <c r="E2021">
        <f ca="1"/>
        <v>14.878460700636538</v>
      </c>
      <c r="F2021">
        <f ca="1"/>
        <v>7.4811075366290378E-2</v>
      </c>
    </row>
    <row r="2022" spans="5:6" x14ac:dyDescent="0.3">
      <c r="E2022">
        <f ca="1"/>
        <v>24.935479226070111</v>
      </c>
      <c r="F2022">
        <f ca="1"/>
        <v>3.2429743375229067E-2</v>
      </c>
    </row>
    <row r="2023" spans="5:6" x14ac:dyDescent="0.3">
      <c r="E2023">
        <f ca="1"/>
        <v>13.39990415707484</v>
      </c>
      <c r="F2023">
        <f ca="1"/>
        <v>6.2990336745483225E-2</v>
      </c>
    </row>
    <row r="2024" spans="5:6" x14ac:dyDescent="0.3">
      <c r="E2024">
        <f ca="1"/>
        <v>15.301479367400551</v>
      </c>
      <c r="F2024">
        <f ca="1"/>
        <v>7.6244518559623151E-2</v>
      </c>
    </row>
    <row r="2025" spans="5:6" x14ac:dyDescent="0.3">
      <c r="E2025">
        <f ca="1"/>
        <v>24.202812728219577</v>
      </c>
      <c r="F2025">
        <f ca="1"/>
        <v>3.6118072391043178E-2</v>
      </c>
    </row>
    <row r="2026" spans="5:6" x14ac:dyDescent="0.3">
      <c r="E2026">
        <f ca="1"/>
        <v>20.440980858669132</v>
      </c>
      <c r="F2026">
        <f ca="1"/>
        <v>5.8305654949663707E-2</v>
      </c>
    </row>
    <row r="2027" spans="5:6" x14ac:dyDescent="0.3">
      <c r="E2027">
        <f ca="1"/>
        <v>38.049654177112316</v>
      </c>
      <c r="F2027">
        <f ca="1"/>
        <v>3.1452312475055357E-3</v>
      </c>
    </row>
    <row r="2028" spans="5:6" x14ac:dyDescent="0.3">
      <c r="E2028">
        <f ca="1"/>
        <v>12.195843889028458</v>
      </c>
      <c r="F2028">
        <f ca="1"/>
        <v>4.4177922880343758E-2</v>
      </c>
    </row>
    <row r="2029" spans="5:6" x14ac:dyDescent="0.3">
      <c r="E2029">
        <f ca="1"/>
        <v>26.311253142905109</v>
      </c>
      <c r="F2029">
        <f ca="1"/>
        <v>2.6240554342221108E-2</v>
      </c>
    </row>
    <row r="2030" spans="5:6" x14ac:dyDescent="0.3">
      <c r="E2030">
        <f ca="1"/>
        <v>11.122424560571675</v>
      </c>
      <c r="F2030">
        <f ca="1"/>
        <v>2.1114648962197641E-2</v>
      </c>
    </row>
    <row r="2031" spans="5:6" x14ac:dyDescent="0.3">
      <c r="E2031">
        <f ca="1"/>
        <v>22.994376912400547</v>
      </c>
      <c r="F2031">
        <f ca="1"/>
        <v>4.2756334320220891E-2</v>
      </c>
    </row>
    <row r="2032" spans="5:6" x14ac:dyDescent="0.3">
      <c r="E2032">
        <f ca="1"/>
        <v>18.665668643111538</v>
      </c>
      <c r="F2032">
        <f ca="1"/>
        <v>6.8715375058641254E-2</v>
      </c>
    </row>
    <row r="2033" spans="5:6" x14ac:dyDescent="0.3">
      <c r="E2033">
        <f ca="1"/>
        <v>17.658083863781037</v>
      </c>
      <c r="F2033">
        <f ca="1"/>
        <v>7.3439228857984193E-2</v>
      </c>
    </row>
    <row r="2034" spans="5:6" x14ac:dyDescent="0.3">
      <c r="E2034">
        <f ca="1"/>
        <v>15.517492249444292</v>
      </c>
      <c r="F2034">
        <f ca="1"/>
        <v>7.6695928612302275E-2</v>
      </c>
    </row>
    <row r="2035" spans="5:6" x14ac:dyDescent="0.3">
      <c r="E2035">
        <f ca="1"/>
        <v>20.436002630213409</v>
      </c>
      <c r="F2035">
        <f ca="1"/>
        <v>5.8336517945512617E-2</v>
      </c>
    </row>
    <row r="2036" spans="5:6" x14ac:dyDescent="0.3">
      <c r="E2036">
        <f ca="1"/>
        <v>20.278509161396997</v>
      </c>
      <c r="F2036">
        <f ca="1"/>
        <v>5.9310837994490037E-2</v>
      </c>
    </row>
    <row r="2037" spans="5:6" x14ac:dyDescent="0.3">
      <c r="E2037">
        <f ca="1"/>
        <v>13.8535102571017</v>
      </c>
      <c r="F2037">
        <f ca="1"/>
        <v>6.7859247712976967E-2</v>
      </c>
    </row>
    <row r="2038" spans="5:6" x14ac:dyDescent="0.3">
      <c r="E2038">
        <f ca="1"/>
        <v>16.878670932316965</v>
      </c>
      <c r="F2038">
        <f ca="1"/>
        <v>7.5967601617668676E-2</v>
      </c>
    </row>
    <row r="2039" spans="5:6" x14ac:dyDescent="0.3">
      <c r="E2039">
        <f ca="1"/>
        <v>24.355750704386324</v>
      </c>
      <c r="F2039">
        <f ca="1"/>
        <v>3.5326194459485656E-2</v>
      </c>
    </row>
    <row r="2040" spans="5:6" x14ac:dyDescent="0.3">
      <c r="E2040">
        <f ca="1"/>
        <v>22.464199650886631</v>
      </c>
      <c r="F2040">
        <f ca="1"/>
        <v>4.58592697478334E-2</v>
      </c>
    </row>
    <row r="2041" spans="5:6" x14ac:dyDescent="0.3">
      <c r="E2041">
        <f ca="1"/>
        <v>22.283541109109457</v>
      </c>
      <c r="F2041">
        <f ca="1"/>
        <v>4.6938657799715643E-2</v>
      </c>
    </row>
    <row r="2042" spans="5:6" x14ac:dyDescent="0.3">
      <c r="E2042">
        <f ca="1"/>
        <v>15.450306799133219</v>
      </c>
      <c r="F2042">
        <f ca="1"/>
        <v>7.6574770579489082E-2</v>
      </c>
    </row>
    <row r="2043" spans="5:6" x14ac:dyDescent="0.3">
      <c r="E2043">
        <f ca="1"/>
        <v>16.935042458694031</v>
      </c>
      <c r="F2043">
        <f ca="1"/>
        <v>7.5827168751200422E-2</v>
      </c>
    </row>
    <row r="2044" spans="5:6" x14ac:dyDescent="0.3">
      <c r="E2044">
        <f ca="1"/>
        <v>12.889357775879974</v>
      </c>
      <c r="F2044">
        <f ca="1"/>
        <v>5.6067058276554345E-2</v>
      </c>
    </row>
    <row r="2045" spans="5:6" x14ac:dyDescent="0.3">
      <c r="E2045">
        <f ca="1"/>
        <v>13.156778269145963</v>
      </c>
      <c r="F2045">
        <f ca="1"/>
        <v>5.9887625456795358E-2</v>
      </c>
    </row>
    <row r="2046" spans="5:6" x14ac:dyDescent="0.3">
      <c r="E2046">
        <f ca="1"/>
        <v>11.76043000342997</v>
      </c>
      <c r="F2046">
        <f ca="1"/>
        <v>3.5359466637024772E-2</v>
      </c>
    </row>
    <row r="2047" spans="5:6" x14ac:dyDescent="0.3">
      <c r="E2047">
        <f ca="1"/>
        <v>18.878386015989502</v>
      </c>
      <c r="F2047">
        <f ca="1"/>
        <v>6.7570377206577326E-2</v>
      </c>
    </row>
    <row r="2048" spans="5:6" x14ac:dyDescent="0.3">
      <c r="E2048">
        <f ca="1"/>
        <v>28.795002463040415</v>
      </c>
      <c r="F2048">
        <f ca="1"/>
        <v>1.7443592723368186E-2</v>
      </c>
    </row>
    <row r="2049" spans="5:6" x14ac:dyDescent="0.3">
      <c r="E2049">
        <f ca="1"/>
        <v>24.686612379404622</v>
      </c>
      <c r="F2049">
        <f ca="1"/>
        <v>3.3652520118328887E-2</v>
      </c>
    </row>
    <row r="2050" spans="5:6" x14ac:dyDescent="0.3">
      <c r="E2050">
        <f ca="1"/>
        <v>19.285408354989471</v>
      </c>
      <c r="F2050">
        <f ca="1"/>
        <v>6.5277713097178461E-2</v>
      </c>
    </row>
    <row r="2051" spans="5:6" x14ac:dyDescent="0.3">
      <c r="E2051">
        <f ca="1"/>
        <v>20.060470011131009</v>
      </c>
      <c r="F2051">
        <f ca="1"/>
        <v>6.065122478389802E-2</v>
      </c>
    </row>
    <row r="2052" spans="5:6" x14ac:dyDescent="0.3">
      <c r="E2052">
        <f ca="1"/>
        <v>25.208679412124742</v>
      </c>
      <c r="F2052">
        <f ca="1"/>
        <v>3.1123590572252072E-2</v>
      </c>
    </row>
    <row r="2053" spans="5:6" x14ac:dyDescent="0.3">
      <c r="E2053">
        <f ca="1"/>
        <v>20.249274713540991</v>
      </c>
      <c r="F2053">
        <f ca="1"/>
        <v>5.9491190481999419E-2</v>
      </c>
    </row>
    <row r="2054" spans="5:6" x14ac:dyDescent="0.3">
      <c r="E2054">
        <f ca="1"/>
        <v>12.883436962351553</v>
      </c>
      <c r="F2054">
        <f ca="1"/>
        <v>5.5977606320009914E-2</v>
      </c>
    </row>
    <row r="2055" spans="5:6" x14ac:dyDescent="0.3">
      <c r="E2055">
        <f ca="1"/>
        <v>19.439312164008452</v>
      </c>
      <c r="F2055">
        <f ca="1"/>
        <v>6.4381938454169244E-2</v>
      </c>
    </row>
    <row r="2056" spans="5:6" x14ac:dyDescent="0.3">
      <c r="E2056">
        <f ca="1"/>
        <v>39.763915980907441</v>
      </c>
      <c r="F2056">
        <f ca="1"/>
        <v>2.239612120798172E-3</v>
      </c>
    </row>
    <row r="2057" spans="5:6" x14ac:dyDescent="0.3">
      <c r="E2057">
        <f ca="1"/>
        <v>21.377982943542435</v>
      </c>
      <c r="F2057">
        <f ca="1"/>
        <v>5.2476267548830315E-2</v>
      </c>
    </row>
    <row r="2058" spans="5:6" x14ac:dyDescent="0.3">
      <c r="E2058">
        <f ca="1"/>
        <v>26.925771536565691</v>
      </c>
      <c r="F2058">
        <f ca="1"/>
        <v>2.3787250090078964E-2</v>
      </c>
    </row>
    <row r="2059" spans="5:6" x14ac:dyDescent="0.3">
      <c r="E2059">
        <f ca="1"/>
        <v>14.648217352933912</v>
      </c>
      <c r="F2059">
        <f ca="1"/>
        <v>7.3700371447775068E-2</v>
      </c>
    </row>
    <row r="2060" spans="5:6" x14ac:dyDescent="0.3">
      <c r="E2060">
        <f ca="1"/>
        <v>29.695475742820765</v>
      </c>
      <c r="F2060">
        <f ca="1"/>
        <v>1.494013173799337E-2</v>
      </c>
    </row>
    <row r="2061" spans="5:6" x14ac:dyDescent="0.3">
      <c r="E2061">
        <f ca="1"/>
        <v>27.705233462510165</v>
      </c>
      <c r="F2061">
        <f ca="1"/>
        <v>2.0943295005428401E-2</v>
      </c>
    </row>
    <row r="2062" spans="5:6" x14ac:dyDescent="0.3">
      <c r="E2062">
        <f ca="1"/>
        <v>48.462238356295593</v>
      </c>
      <c r="F2062">
        <f ca="1"/>
        <v>3.7392214328392656E-4</v>
      </c>
    </row>
    <row r="2063" spans="5:6" x14ac:dyDescent="0.3">
      <c r="E2063">
        <f ca="1"/>
        <v>24.266760821409651</v>
      </c>
      <c r="F2063">
        <f ca="1"/>
        <v>3.5785576481690597E-2</v>
      </c>
    </row>
    <row r="2064" spans="5:6" x14ac:dyDescent="0.3">
      <c r="E2064">
        <f ca="1"/>
        <v>15.834078932721283</v>
      </c>
      <c r="F2064">
        <f ca="1"/>
        <v>7.7045131553867413E-2</v>
      </c>
    </row>
    <row r="2065" spans="5:6" x14ac:dyDescent="0.3">
      <c r="E2065">
        <f ca="1"/>
        <v>18.096850003936481</v>
      </c>
      <c r="F2065">
        <f ca="1"/>
        <v>7.1545717515871743E-2</v>
      </c>
    </row>
    <row r="2066" spans="5:6" x14ac:dyDescent="0.3">
      <c r="E2066">
        <f ca="1"/>
        <v>26.747289897387724</v>
      </c>
      <c r="F2066">
        <f ca="1"/>
        <v>2.4480299777375984E-2</v>
      </c>
    </row>
    <row r="2067" spans="5:6" x14ac:dyDescent="0.3">
      <c r="E2067">
        <f ca="1"/>
        <v>20.071650685746643</v>
      </c>
      <c r="F2067">
        <f ca="1"/>
        <v>6.0582783733688229E-2</v>
      </c>
    </row>
    <row r="2068" spans="5:6" x14ac:dyDescent="0.3">
      <c r="E2068">
        <f ca="1"/>
        <v>14.37788600885229</v>
      </c>
      <c r="F2068">
        <f ca="1"/>
        <v>7.2075483063870793E-2</v>
      </c>
    </row>
    <row r="2069" spans="5:6" x14ac:dyDescent="0.3">
      <c r="E2069">
        <f ca="1"/>
        <v>18.942580080250849</v>
      </c>
      <c r="F2069">
        <f ca="1"/>
        <v>6.7217101807892338E-2</v>
      </c>
    </row>
    <row r="2070" spans="5:6" x14ac:dyDescent="0.3">
      <c r="E2070">
        <f ca="1"/>
        <v>28.195234315316863</v>
      </c>
      <c r="F2070">
        <f ca="1"/>
        <v>1.930313446738911E-2</v>
      </c>
    </row>
    <row r="2071" spans="5:6" x14ac:dyDescent="0.3">
      <c r="E2071">
        <f ca="1"/>
        <v>30.47780412290604</v>
      </c>
      <c r="F2071">
        <f ca="1"/>
        <v>1.3025354911804966E-2</v>
      </c>
    </row>
    <row r="2072" spans="5:6" x14ac:dyDescent="0.3">
      <c r="E2072">
        <f ca="1"/>
        <v>20.296343283024839</v>
      </c>
      <c r="F2072">
        <f ca="1"/>
        <v>5.9200731702671101E-2</v>
      </c>
    </row>
    <row r="2073" spans="5:6" x14ac:dyDescent="0.3">
      <c r="E2073">
        <f ca="1"/>
        <v>20.956516293403922</v>
      </c>
      <c r="F2073">
        <f ca="1"/>
        <v>5.5097756264971313E-2</v>
      </c>
    </row>
    <row r="2074" spans="5:6" x14ac:dyDescent="0.3">
      <c r="E2074">
        <f ca="1"/>
        <v>26.976230409429775</v>
      </c>
      <c r="F2074">
        <f ca="1"/>
        <v>2.3594181499609408E-2</v>
      </c>
    </row>
    <row r="2075" spans="5:6" x14ac:dyDescent="0.3">
      <c r="E2075">
        <f ca="1"/>
        <v>26.7132075438148</v>
      </c>
      <c r="F2075">
        <f ca="1"/>
        <v>2.4614446738554594E-2</v>
      </c>
    </row>
    <row r="2076" spans="5:6" x14ac:dyDescent="0.3">
      <c r="E2076">
        <f ca="1"/>
        <v>10.79649194940988</v>
      </c>
      <c r="F2076">
        <f ca="1"/>
        <v>1.3693292749823848E-2</v>
      </c>
    </row>
    <row r="2077" spans="5:6" x14ac:dyDescent="0.3">
      <c r="E2077">
        <f ca="1"/>
        <v>43.9329570993457</v>
      </c>
      <c r="F2077">
        <f ca="1"/>
        <v>9.6144042416958014E-4</v>
      </c>
    </row>
    <row r="2078" spans="5:6" x14ac:dyDescent="0.3">
      <c r="E2078">
        <f ca="1"/>
        <v>31.689747514939913</v>
      </c>
      <c r="F2078">
        <f ca="1"/>
        <v>1.0487238669510703E-2</v>
      </c>
    </row>
    <row r="2079" spans="5:6" x14ac:dyDescent="0.3">
      <c r="E2079">
        <f ca="1"/>
        <v>19.339618969159275</v>
      </c>
      <c r="F2079">
        <f ca="1"/>
        <v>6.4963784113966264E-2</v>
      </c>
    </row>
    <row r="2080" spans="5:6" x14ac:dyDescent="0.3">
      <c r="E2080">
        <f ca="1"/>
        <v>20.220493855403351</v>
      </c>
      <c r="F2080">
        <f ca="1"/>
        <v>5.9668569095144716E-2</v>
      </c>
    </row>
    <row r="2081" spans="5:6" x14ac:dyDescent="0.3">
      <c r="E2081">
        <f ca="1"/>
        <v>11.165557274665783</v>
      </c>
      <c r="F2081">
        <f ca="1"/>
        <v>2.2103725457202378E-2</v>
      </c>
    </row>
    <row r="2082" spans="5:6" x14ac:dyDescent="0.3">
      <c r="E2082">
        <f ca="1"/>
        <v>15.324671880233524</v>
      </c>
      <c r="F2082">
        <f ca="1"/>
        <v>7.6301696458022927E-2</v>
      </c>
    </row>
    <row r="2083" spans="5:6" x14ac:dyDescent="0.3">
      <c r="E2083">
        <f ca="1"/>
        <v>15.853935294157139</v>
      </c>
      <c r="F2083">
        <f ca="1"/>
        <v>7.7055341507800398E-2</v>
      </c>
    </row>
    <row r="2084" spans="5:6" x14ac:dyDescent="0.3">
      <c r="E2084">
        <f ca="1"/>
        <v>20.882179733461971</v>
      </c>
      <c r="F2084">
        <f ca="1"/>
        <v>5.5560994600916284E-2</v>
      </c>
    </row>
    <row r="2085" spans="5:6" x14ac:dyDescent="0.3">
      <c r="E2085">
        <f ca="1"/>
        <v>23.191918896518342</v>
      </c>
      <c r="F2085">
        <f ca="1"/>
        <v>4.1627601196018091E-2</v>
      </c>
    </row>
    <row r="2086" spans="5:6" x14ac:dyDescent="0.3">
      <c r="E2086">
        <f ca="1"/>
        <v>15.964519551876794</v>
      </c>
      <c r="F2086">
        <f ca="1"/>
        <v>7.7088135133176361E-2</v>
      </c>
    </row>
    <row r="2087" spans="5:6" x14ac:dyDescent="0.3">
      <c r="E2087">
        <f ca="1"/>
        <v>14.531270815940529</v>
      </c>
      <c r="F2087">
        <f ca="1"/>
        <v>7.3041111359326213E-2</v>
      </c>
    </row>
    <row r="2088" spans="5:6" x14ac:dyDescent="0.3">
      <c r="E2088">
        <f ca="1"/>
        <v>28.868475912219882</v>
      </c>
      <c r="F2088">
        <f ca="1"/>
        <v>1.7226629446328103E-2</v>
      </c>
    </row>
    <row r="2089" spans="5:6" x14ac:dyDescent="0.3">
      <c r="E2089">
        <f ca="1"/>
        <v>15.776430516467338</v>
      </c>
      <c r="F2089">
        <f ca="1"/>
        <v>7.7007881819798757E-2</v>
      </c>
    </row>
    <row r="2090" spans="5:6" x14ac:dyDescent="0.3">
      <c r="E2090">
        <f ca="1"/>
        <v>28.035427731306989</v>
      </c>
      <c r="F2090">
        <f ca="1"/>
        <v>1.9825849550676601E-2</v>
      </c>
    </row>
    <row r="2091" spans="5:6" x14ac:dyDescent="0.3">
      <c r="E2091">
        <f ca="1"/>
        <v>25.202738112465426</v>
      </c>
      <c r="F2091">
        <f ca="1"/>
        <v>3.1151590505726402E-2</v>
      </c>
    </row>
    <row r="2092" spans="5:6" x14ac:dyDescent="0.3">
      <c r="E2092">
        <f ca="1"/>
        <v>15.403939273429664</v>
      </c>
      <c r="F2092">
        <f ca="1"/>
        <v>7.6481123702533862E-2</v>
      </c>
    </row>
    <row r="2093" spans="5:6" x14ac:dyDescent="0.3">
      <c r="E2093">
        <f ca="1"/>
        <v>19.091349726430202</v>
      </c>
      <c r="F2093">
        <f ca="1"/>
        <v>6.6385864314275095E-2</v>
      </c>
    </row>
    <row r="2094" spans="5:6" x14ac:dyDescent="0.3">
      <c r="E2094">
        <f ca="1"/>
        <v>14.713141173770872</v>
      </c>
      <c r="F2094">
        <f ca="1"/>
        <v>7.4038343520277411E-2</v>
      </c>
    </row>
    <row r="2095" spans="5:6" x14ac:dyDescent="0.3">
      <c r="E2095">
        <f ca="1"/>
        <v>23.298200879085702</v>
      </c>
      <c r="F2095">
        <f ca="1"/>
        <v>4.1026960209206119E-2</v>
      </c>
    </row>
    <row r="2096" spans="5:6" x14ac:dyDescent="0.3">
      <c r="E2096">
        <f ca="1"/>
        <v>12.806406336709934</v>
      </c>
      <c r="F2096">
        <f ca="1"/>
        <v>5.4794624344900067E-2</v>
      </c>
    </row>
    <row r="2097" spans="5:6" x14ac:dyDescent="0.3">
      <c r="E2097">
        <f ca="1"/>
        <v>19.758808368597073</v>
      </c>
      <c r="F2097">
        <f ca="1"/>
        <v>6.2482709029899428E-2</v>
      </c>
    </row>
    <row r="2098" spans="5:6" x14ac:dyDescent="0.3">
      <c r="E2098">
        <f ca="1"/>
        <v>14.910159819464157</v>
      </c>
      <c r="F2098">
        <f ca="1"/>
        <v>7.4945133121885582E-2</v>
      </c>
    </row>
    <row r="2099" spans="5:6" x14ac:dyDescent="0.3">
      <c r="E2099">
        <f ca="1"/>
        <v>27.707832234004208</v>
      </c>
      <c r="F2099">
        <f ca="1"/>
        <v>2.0934300969843292E-2</v>
      </c>
    </row>
    <row r="2100" spans="5:6" x14ac:dyDescent="0.3">
      <c r="E2100">
        <f ca="1"/>
        <v>15.648555402914912</v>
      </c>
      <c r="F2100">
        <f ca="1"/>
        <v>7.6883970006440969E-2</v>
      </c>
    </row>
    <row r="2101" spans="5:6" x14ac:dyDescent="0.3">
      <c r="E2101">
        <f ca="1"/>
        <v>16.983721573133973</v>
      </c>
      <c r="F2101">
        <f ca="1"/>
        <v>7.5700066541229336E-2</v>
      </c>
    </row>
    <row r="2102" spans="5:6" x14ac:dyDescent="0.3">
      <c r="E2102">
        <f ca="1"/>
        <v>18.150031800398253</v>
      </c>
      <c r="F2102">
        <f ca="1"/>
        <v>7.1297502539601335E-2</v>
      </c>
    </row>
    <row r="2103" spans="5:6" x14ac:dyDescent="0.3">
      <c r="E2103">
        <f ca="1"/>
        <v>19.524858235485901</v>
      </c>
      <c r="F2103">
        <f ca="1"/>
        <v>6.387828674373669E-2</v>
      </c>
    </row>
    <row r="2104" spans="5:6" x14ac:dyDescent="0.3">
      <c r="E2104">
        <f ca="1"/>
        <v>42.67979384332115</v>
      </c>
      <c r="F2104">
        <f ca="1"/>
        <v>1.242994623778862E-3</v>
      </c>
    </row>
    <row r="2105" spans="5:6" x14ac:dyDescent="0.3">
      <c r="E2105">
        <f ca="1"/>
        <v>28.717786750053804</v>
      </c>
      <c r="F2105">
        <f ca="1"/>
        <v>1.7674115543167879E-2</v>
      </c>
    </row>
    <row r="2106" spans="5:6" x14ac:dyDescent="0.3">
      <c r="E2106">
        <f ca="1"/>
        <v>21.300568723133594</v>
      </c>
      <c r="F2106">
        <f ca="1"/>
        <v>5.2956663317753776E-2</v>
      </c>
    </row>
    <row r="2107" spans="5:6" x14ac:dyDescent="0.3">
      <c r="E2107">
        <f ca="1"/>
        <v>20.065647525159783</v>
      </c>
      <c r="F2107">
        <f ca="1"/>
        <v>6.0619535642733743E-2</v>
      </c>
    </row>
    <row r="2108" spans="5:6" x14ac:dyDescent="0.3">
      <c r="E2108">
        <f ca="1"/>
        <v>12.061832517251524</v>
      </c>
      <c r="F2108">
        <f ca="1"/>
        <v>4.1565525704411861E-2</v>
      </c>
    </row>
    <row r="2109" spans="5:6" x14ac:dyDescent="0.3">
      <c r="E2109">
        <f ca="1"/>
        <v>14.671345380175477</v>
      </c>
      <c r="F2109">
        <f ca="1"/>
        <v>7.382303726162967E-2</v>
      </c>
    </row>
    <row r="2110" spans="5:6" x14ac:dyDescent="0.3">
      <c r="E2110">
        <f ca="1"/>
        <v>22.12283584303507</v>
      </c>
      <c r="F2110">
        <f ca="1"/>
        <v>4.7907110857144712E-2</v>
      </c>
    </row>
    <row r="2111" spans="5:6" x14ac:dyDescent="0.3">
      <c r="E2111">
        <f ca="1"/>
        <v>21.421860841421982</v>
      </c>
      <c r="F2111">
        <f ca="1"/>
        <v>5.2204306972422322E-2</v>
      </c>
    </row>
    <row r="2112" spans="5:6" x14ac:dyDescent="0.3">
      <c r="E2112">
        <f ca="1"/>
        <v>21.067199335480609</v>
      </c>
      <c r="F2112">
        <f ca="1"/>
        <v>5.4408220254705465E-2</v>
      </c>
    </row>
    <row r="2113" spans="5:6" x14ac:dyDescent="0.3">
      <c r="E2113">
        <f ca="1"/>
        <v>17.390242356438904</v>
      </c>
      <c r="F2113">
        <f ca="1"/>
        <v>7.4441732926883289E-2</v>
      </c>
    </row>
    <row r="2114" spans="5:6" x14ac:dyDescent="0.3">
      <c r="E2114">
        <f ca="1"/>
        <v>18.500859603231277</v>
      </c>
      <c r="F2114">
        <f ca="1"/>
        <v>6.9572720047358982E-2</v>
      </c>
    </row>
    <row r="2115" spans="5:6" x14ac:dyDescent="0.3">
      <c r="E2115">
        <f ca="1"/>
        <v>11.817640307400625</v>
      </c>
      <c r="F2115">
        <f ca="1"/>
        <v>3.6570251781525613E-2</v>
      </c>
    </row>
    <row r="2116" spans="5:6" x14ac:dyDescent="0.3">
      <c r="E2116">
        <f ca="1"/>
        <v>16.591258549467756</v>
      </c>
      <c r="F2116">
        <f ca="1"/>
        <v>7.65648681940964E-2</v>
      </c>
    </row>
    <row r="2117" spans="5:6" x14ac:dyDescent="0.3">
      <c r="E2117">
        <f ca="1"/>
        <v>19.277445731122434</v>
      </c>
      <c r="F2117">
        <f ca="1"/>
        <v>6.5323671182335216E-2</v>
      </c>
    </row>
    <row r="2118" spans="5:6" x14ac:dyDescent="0.3">
      <c r="E2118">
        <f ca="1"/>
        <v>19.412380149420557</v>
      </c>
      <c r="F2118">
        <f ca="1"/>
        <v>6.4539681922107156E-2</v>
      </c>
    </row>
    <row r="2119" spans="5:6" x14ac:dyDescent="0.3">
      <c r="E2119">
        <f ca="1"/>
        <v>22.724813601752103</v>
      </c>
      <c r="F2119">
        <f ca="1"/>
        <v>4.4321238053848661E-2</v>
      </c>
    </row>
    <row r="2120" spans="5:6" x14ac:dyDescent="0.3">
      <c r="E2120">
        <f ca="1"/>
        <v>17.489692936468586</v>
      </c>
      <c r="F2120">
        <f ca="1"/>
        <v>7.4084399118675578E-2</v>
      </c>
    </row>
    <row r="2121" spans="5:6" x14ac:dyDescent="0.3">
      <c r="E2121">
        <f ca="1"/>
        <v>19.536148813111716</v>
      </c>
      <c r="F2121">
        <f ca="1"/>
        <v>6.3811528775477591E-2</v>
      </c>
    </row>
    <row r="2122" spans="5:6" x14ac:dyDescent="0.3">
      <c r="E2122">
        <f ca="1"/>
        <v>17.989403815458658</v>
      </c>
      <c r="F2122">
        <f ca="1"/>
        <v>7.2035551128611749E-2</v>
      </c>
    </row>
    <row r="2123" spans="5:6" x14ac:dyDescent="0.3">
      <c r="E2123">
        <f ca="1"/>
        <v>14.424299973833154</v>
      </c>
      <c r="F2123">
        <f ca="1"/>
        <v>7.2379970760498E-2</v>
      </c>
    </row>
    <row r="2124" spans="5:6" x14ac:dyDescent="0.3">
      <c r="E2124">
        <f ca="1"/>
        <v>17.823135115124465</v>
      </c>
      <c r="F2124">
        <f ca="1"/>
        <v>7.2761051345477543E-2</v>
      </c>
    </row>
    <row r="2125" spans="5:6" x14ac:dyDescent="0.3">
      <c r="E2125">
        <f ca="1"/>
        <v>11.794685922762643</v>
      </c>
      <c r="F2125">
        <f ca="1"/>
        <v>3.6086183908860044E-2</v>
      </c>
    </row>
    <row r="2126" spans="5:6" x14ac:dyDescent="0.3">
      <c r="E2126">
        <f ca="1"/>
        <v>16.786518834046717</v>
      </c>
      <c r="F2126">
        <f ca="1"/>
        <v>7.6181143935770759E-2</v>
      </c>
    </row>
    <row r="2127" spans="5:6" x14ac:dyDescent="0.3">
      <c r="E2127">
        <f ca="1"/>
        <v>16.99967033216906</v>
      </c>
      <c r="F2127">
        <f ca="1"/>
        <v>7.5657267382285967E-2</v>
      </c>
    </row>
    <row r="2128" spans="5:6" x14ac:dyDescent="0.3">
      <c r="E2128">
        <f ca="1"/>
        <v>22.235334569217052</v>
      </c>
      <c r="F2128">
        <f ca="1"/>
        <v>4.7228377307260989E-2</v>
      </c>
    </row>
    <row r="2129" spans="5:6" x14ac:dyDescent="0.3">
      <c r="E2129">
        <f ca="1"/>
        <v>26.076487165999488</v>
      </c>
      <c r="F2129">
        <f ca="1"/>
        <v>2.7228150536201586E-2</v>
      </c>
    </row>
    <row r="2130" spans="5:6" x14ac:dyDescent="0.3">
      <c r="E2130">
        <f ca="1"/>
        <v>30.129053054933067</v>
      </c>
      <c r="F2130">
        <f ca="1"/>
        <v>1.3850475131501398E-2</v>
      </c>
    </row>
    <row r="2131" spans="5:6" x14ac:dyDescent="0.3">
      <c r="E2131">
        <f ca="1"/>
        <v>37.854947312402572</v>
      </c>
      <c r="F2131">
        <f ca="1"/>
        <v>3.2677953922680683E-3</v>
      </c>
    </row>
    <row r="2132" spans="5:6" x14ac:dyDescent="0.3">
      <c r="E2132">
        <f ca="1"/>
        <v>13.790157338376178</v>
      </c>
      <c r="F2132">
        <f ca="1"/>
        <v>6.7249425089444093E-2</v>
      </c>
    </row>
    <row r="2133" spans="5:6" x14ac:dyDescent="0.3">
      <c r="E2133">
        <f ca="1"/>
        <v>25.219435602209924</v>
      </c>
      <c r="F2133">
        <f ca="1"/>
        <v>3.1072945122266382E-2</v>
      </c>
    </row>
    <row r="2134" spans="5:6" x14ac:dyDescent="0.3">
      <c r="E2134">
        <f ca="1"/>
        <v>21.184019521618477</v>
      </c>
      <c r="F2134">
        <f ca="1"/>
        <v>5.3681075173884055E-2</v>
      </c>
    </row>
    <row r="2135" spans="5:6" x14ac:dyDescent="0.3">
      <c r="E2135">
        <f ca="1"/>
        <v>19.048876383808025</v>
      </c>
      <c r="F2135">
        <f ca="1"/>
        <v>6.6624894569298571E-2</v>
      </c>
    </row>
    <row r="2136" spans="5:6" x14ac:dyDescent="0.3">
      <c r="E2136">
        <f ca="1"/>
        <v>17.860805164518379</v>
      </c>
      <c r="F2136">
        <f ca="1"/>
        <v>7.260027964789767E-2</v>
      </c>
    </row>
    <row r="2137" spans="5:6" x14ac:dyDescent="0.3">
      <c r="E2137">
        <f ca="1"/>
        <v>21.781118186566843</v>
      </c>
      <c r="F2137">
        <f ca="1"/>
        <v>4.9989056093165549E-2</v>
      </c>
    </row>
    <row r="2138" spans="5:6" x14ac:dyDescent="0.3">
      <c r="E2138">
        <f ca="1"/>
        <v>16.004272127818574</v>
      </c>
      <c r="F2138">
        <f ca="1"/>
        <v>7.709013560374528E-2</v>
      </c>
    </row>
    <row r="2139" spans="5:6" x14ac:dyDescent="0.3">
      <c r="E2139">
        <f ca="1"/>
        <v>17.78239282257158</v>
      </c>
      <c r="F2139">
        <f ca="1"/>
        <v>7.2932479701392661E-2</v>
      </c>
    </row>
    <row r="2140" spans="5:6" x14ac:dyDescent="0.3">
      <c r="E2140">
        <f ca="1"/>
        <v>14.418500344800256</v>
      </c>
      <c r="F2140">
        <f ca="1"/>
        <v>7.2342511543915813E-2</v>
      </c>
    </row>
    <row r="2141" spans="5:6" x14ac:dyDescent="0.3">
      <c r="E2141">
        <f ca="1"/>
        <v>16.780034961007541</v>
      </c>
      <c r="F2141">
        <f ca="1"/>
        <v>7.6195404547795567E-2</v>
      </c>
    </row>
    <row r="2142" spans="5:6" x14ac:dyDescent="0.3">
      <c r="E2142">
        <f ca="1"/>
        <v>15.310291107535148</v>
      </c>
      <c r="F2142">
        <f ca="1"/>
        <v>7.6266494485852765E-2</v>
      </c>
    </row>
    <row r="2143" spans="5:6" x14ac:dyDescent="0.3">
      <c r="E2143">
        <f ca="1"/>
        <v>19.868558911212556</v>
      </c>
      <c r="F2143">
        <f ca="1"/>
        <v>6.1820036778358879E-2</v>
      </c>
    </row>
    <row r="2144" spans="5:6" x14ac:dyDescent="0.3">
      <c r="E2144">
        <f ca="1"/>
        <v>31.295129486706344</v>
      </c>
      <c r="F2144">
        <f ca="1"/>
        <v>1.1260169884049773E-2</v>
      </c>
    </row>
    <row r="2145" spans="5:6" x14ac:dyDescent="0.3">
      <c r="E2145">
        <f ca="1"/>
        <v>30.093410531888871</v>
      </c>
      <c r="F2145">
        <f ca="1"/>
        <v>1.39373427041974E-2</v>
      </c>
    </row>
    <row r="2146" spans="5:6" x14ac:dyDescent="0.3">
      <c r="E2146">
        <f ca="1"/>
        <v>10.798708772924751</v>
      </c>
      <c r="F2146">
        <f ca="1"/>
        <v>1.3742881470356587E-2</v>
      </c>
    </row>
    <row r="2147" spans="5:6" x14ac:dyDescent="0.3">
      <c r="E2147">
        <f ca="1"/>
        <v>16.437146702737135</v>
      </c>
      <c r="F2147">
        <f ca="1"/>
        <v>7.679794677215139E-2</v>
      </c>
    </row>
    <row r="2148" spans="5:6" x14ac:dyDescent="0.3">
      <c r="E2148">
        <f ca="1"/>
        <v>15.799721162142188</v>
      </c>
      <c r="F2148">
        <f ca="1"/>
        <v>7.7024301544101489E-2</v>
      </c>
    </row>
    <row r="2149" spans="5:6" x14ac:dyDescent="0.3">
      <c r="E2149">
        <f ca="1"/>
        <v>19.361134081818328</v>
      </c>
      <c r="F2149">
        <f ca="1"/>
        <v>6.4838700424478202E-2</v>
      </c>
    </row>
    <row r="2150" spans="5:6" x14ac:dyDescent="0.3">
      <c r="E2150">
        <f ca="1"/>
        <v>21.883558014421887</v>
      </c>
      <c r="F2150">
        <f ca="1"/>
        <v>4.9361987786661593E-2</v>
      </c>
    </row>
    <row r="2151" spans="5:6" x14ac:dyDescent="0.3">
      <c r="E2151">
        <f ca="1"/>
        <v>19.333217108404387</v>
      </c>
      <c r="F2151">
        <f ca="1"/>
        <v>6.5000949777231767E-2</v>
      </c>
    </row>
    <row r="2152" spans="5:6" x14ac:dyDescent="0.3">
      <c r="E2152">
        <f ca="1"/>
        <v>11.515006398010035</v>
      </c>
      <c r="F2152">
        <f ca="1"/>
        <v>3.0015514539405184E-2</v>
      </c>
    </row>
    <row r="2153" spans="5:6" x14ac:dyDescent="0.3">
      <c r="E2153">
        <f ca="1"/>
        <v>26.764558047628388</v>
      </c>
      <c r="F2153">
        <f ca="1"/>
        <v>2.4412554306703391E-2</v>
      </c>
    </row>
    <row r="2154" spans="5:6" x14ac:dyDescent="0.3">
      <c r="E2154">
        <f ca="1"/>
        <v>23.76504028139049</v>
      </c>
      <c r="F2154">
        <f ca="1"/>
        <v>3.8446764062694892E-2</v>
      </c>
    </row>
    <row r="2155" spans="5:6" x14ac:dyDescent="0.3">
      <c r="E2155">
        <f ca="1"/>
        <v>21.446155348392139</v>
      </c>
      <c r="F2155">
        <f ca="1"/>
        <v>5.2053837154095471E-2</v>
      </c>
    </row>
    <row r="2156" spans="5:6" x14ac:dyDescent="0.3">
      <c r="E2156">
        <f ca="1"/>
        <v>21.55622012095386</v>
      </c>
      <c r="F2156">
        <f ca="1"/>
        <v>5.1373230088919433E-2</v>
      </c>
    </row>
    <row r="2157" spans="5:6" x14ac:dyDescent="0.3">
      <c r="E2157">
        <f ca="1"/>
        <v>19.604067266340756</v>
      </c>
      <c r="F2157">
        <f ca="1"/>
        <v>6.3408613549314111E-2</v>
      </c>
    </row>
    <row r="2158" spans="5:6" x14ac:dyDescent="0.3">
      <c r="E2158">
        <f ca="1"/>
        <v>33.990723191141029</v>
      </c>
      <c r="F2158">
        <f ca="1"/>
        <v>6.8630815115173788E-3</v>
      </c>
    </row>
    <row r="2159" spans="5:6" x14ac:dyDescent="0.3">
      <c r="E2159">
        <f ca="1"/>
        <v>11.982127730379425</v>
      </c>
      <c r="F2159">
        <f ca="1"/>
        <v>3.9967270898928618E-2</v>
      </c>
    </row>
    <row r="2160" spans="5:6" x14ac:dyDescent="0.3">
      <c r="E2160">
        <f ca="1"/>
        <v>31.476016025743586</v>
      </c>
      <c r="F2160">
        <f ca="1"/>
        <v>1.0899726175854114E-2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FB1B-D370-4E7C-B779-32FB7DA8358E}">
  <dimension ref="B2:F2160"/>
  <sheetViews>
    <sheetView workbookViewId="0">
      <selection activeCell="G6" sqref="G6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3">
        <v>5</v>
      </c>
      <c r="E3" cm="1">
        <f t="array" aca="1" ref="E3:E2160" ca="1">chi2_3p!F3:F2160</f>
        <v>23.614448483841862</v>
      </c>
      <c r="F3" cm="1">
        <f t="array" aca="1" ref="F3:F2160" ca="1">_xlfn.GAMMA.DIST(((_xlfn.ANCHORARRAY(E3)-C4)/C5)/2,C3/2,1,TRUE)</f>
        <v>0.76462340543989249</v>
      </c>
    </row>
    <row r="4" spans="2:6" x14ac:dyDescent="0.3">
      <c r="B4" s="3" t="s">
        <v>15</v>
      </c>
      <c r="C4" s="3">
        <v>10</v>
      </c>
      <c r="E4">
        <f ca="1"/>
        <v>13.468576339961288</v>
      </c>
      <c r="F4">
        <f ca="1"/>
        <v>0.11544796754882466</v>
      </c>
    </row>
    <row r="5" spans="2:6" x14ac:dyDescent="0.3">
      <c r="B5" s="3" t="s">
        <v>16</v>
      </c>
      <c r="C5" s="3">
        <v>2</v>
      </c>
      <c r="E5">
        <f ca="1"/>
        <v>21.497938119561219</v>
      </c>
      <c r="F5">
        <f ca="1"/>
        <v>0.66858336026087128</v>
      </c>
    </row>
    <row r="6" spans="2:6" x14ac:dyDescent="0.3">
      <c r="E6">
        <f ca="1"/>
        <v>13.454451679273873</v>
      </c>
      <c r="F6">
        <f ca="1"/>
        <v>0.11454792809560473</v>
      </c>
    </row>
    <row r="7" spans="2:6" x14ac:dyDescent="0.3">
      <c r="E7">
        <f ca="1"/>
        <v>19.114046789977579</v>
      </c>
      <c r="F7">
        <f ca="1"/>
        <v>0.52770965408648596</v>
      </c>
    </row>
    <row r="8" spans="2:6" x14ac:dyDescent="0.3">
      <c r="E8">
        <f ca="1"/>
        <v>20.953303261581187</v>
      </c>
      <c r="F8">
        <f ca="1"/>
        <v>0.63948709237186174</v>
      </c>
    </row>
    <row r="9" spans="2:6" x14ac:dyDescent="0.3">
      <c r="E9">
        <f ca="1"/>
        <v>19.762153398502711</v>
      </c>
      <c r="F9">
        <f ca="1"/>
        <v>0.56943437013091647</v>
      </c>
    </row>
    <row r="10" spans="2:6" x14ac:dyDescent="0.3">
      <c r="E10">
        <f ca="1"/>
        <v>19.240671108745413</v>
      </c>
      <c r="F10">
        <f ca="1"/>
        <v>0.53605386820827228</v>
      </c>
    </row>
    <row r="11" spans="2:6" x14ac:dyDescent="0.3">
      <c r="E11">
        <f ca="1"/>
        <v>16.270866148924764</v>
      </c>
      <c r="F11">
        <f ca="1"/>
        <v>0.32088487968376317</v>
      </c>
    </row>
    <row r="12" spans="2:6" x14ac:dyDescent="0.3">
      <c r="E12">
        <f ca="1"/>
        <v>23.710982019291546</v>
      </c>
      <c r="F12">
        <f ca="1"/>
        <v>0.76838861419183546</v>
      </c>
    </row>
    <row r="13" spans="2:6" x14ac:dyDescent="0.3">
      <c r="E13">
        <f ca="1"/>
        <v>17.480125143538558</v>
      </c>
      <c r="F13">
        <f ca="1"/>
        <v>0.41258649244002321</v>
      </c>
    </row>
    <row r="14" spans="2:6" x14ac:dyDescent="0.3">
      <c r="E14">
        <f ca="1"/>
        <v>28.314019141384613</v>
      </c>
      <c r="F14">
        <f ca="1"/>
        <v>0.89703691243571204</v>
      </c>
    </row>
    <row r="15" spans="2:6" x14ac:dyDescent="0.3">
      <c r="E15">
        <f ca="1"/>
        <v>26.109626860135862</v>
      </c>
      <c r="F15">
        <f ca="1"/>
        <v>0.84675948766580189</v>
      </c>
    </row>
    <row r="16" spans="2:6" x14ac:dyDescent="0.3">
      <c r="E16">
        <f ca="1"/>
        <v>24.873845560391239</v>
      </c>
      <c r="F16">
        <f ca="1"/>
        <v>0.8098798510989127</v>
      </c>
    </row>
    <row r="17" spans="5:6" x14ac:dyDescent="0.3">
      <c r="E17">
        <f ca="1"/>
        <v>10.496993413959068</v>
      </c>
      <c r="F17">
        <f ca="1"/>
        <v>1.498857277627555E-3</v>
      </c>
    </row>
    <row r="18" spans="5:6" x14ac:dyDescent="0.3">
      <c r="E18">
        <f ca="1"/>
        <v>14.596797529507391</v>
      </c>
      <c r="F18">
        <f ca="1"/>
        <v>0.19349798059890413</v>
      </c>
    </row>
    <row r="19" spans="5:6" x14ac:dyDescent="0.3">
      <c r="E19">
        <f ca="1"/>
        <v>12.364046644539995</v>
      </c>
      <c r="F19">
        <f ca="1"/>
        <v>5.3409685507261793E-2</v>
      </c>
    </row>
    <row r="20" spans="5:6" x14ac:dyDescent="0.3">
      <c r="E20">
        <f ca="1"/>
        <v>15.579539369345788</v>
      </c>
      <c r="F20">
        <f ca="1"/>
        <v>0.26764198652562637</v>
      </c>
    </row>
    <row r="21" spans="5:6" x14ac:dyDescent="0.3">
      <c r="E21">
        <f ca="1"/>
        <v>16.711341390996793</v>
      </c>
      <c r="F21">
        <f ca="1"/>
        <v>0.35467009935669996</v>
      </c>
    </row>
    <row r="22" spans="5:6" x14ac:dyDescent="0.3">
      <c r="E22">
        <f ca="1"/>
        <v>22.375321860012846</v>
      </c>
      <c r="F22">
        <f ca="1"/>
        <v>0.71161534063386089</v>
      </c>
    </row>
    <row r="23" spans="5:6" x14ac:dyDescent="0.3">
      <c r="E23">
        <f ca="1"/>
        <v>24.338141067139034</v>
      </c>
      <c r="F23">
        <f ca="1"/>
        <v>0.79163306748817019</v>
      </c>
    </row>
    <row r="24" spans="5:6" x14ac:dyDescent="0.3">
      <c r="E24">
        <f ca="1"/>
        <v>20.95471608726681</v>
      </c>
      <c r="F24">
        <f ca="1"/>
        <v>0.6395649579647944</v>
      </c>
    </row>
    <row r="25" spans="5:6" x14ac:dyDescent="0.3">
      <c r="E25">
        <f ca="1"/>
        <v>31.219558089848814</v>
      </c>
      <c r="F25">
        <f ca="1"/>
        <v>0.94031000013325805</v>
      </c>
    </row>
    <row r="26" spans="5:6" x14ac:dyDescent="0.3">
      <c r="E26">
        <f ca="1"/>
        <v>15.971547910586064</v>
      </c>
      <c r="F26">
        <f ca="1"/>
        <v>0.29782080021635682</v>
      </c>
    </row>
    <row r="27" spans="5:6" x14ac:dyDescent="0.3">
      <c r="E27">
        <f ca="1"/>
        <v>15.511090499680954</v>
      </c>
      <c r="F27">
        <f ca="1"/>
        <v>0.26238919206271094</v>
      </c>
    </row>
    <row r="28" spans="5:6" x14ac:dyDescent="0.3">
      <c r="E28">
        <f ca="1"/>
        <v>19.256284888837222</v>
      </c>
      <c r="F28">
        <f ca="1"/>
        <v>0.53707642278854451</v>
      </c>
    </row>
    <row r="29" spans="5:6" x14ac:dyDescent="0.3">
      <c r="E29">
        <f ca="1"/>
        <v>15.296145023863144</v>
      </c>
      <c r="F29">
        <f ca="1"/>
        <v>0.24595166797016305</v>
      </c>
    </row>
    <row r="30" spans="5:6" x14ac:dyDescent="0.3">
      <c r="E30">
        <f ca="1"/>
        <v>21.604316715722902</v>
      </c>
      <c r="F30">
        <f ca="1"/>
        <v>0.67405172617797871</v>
      </c>
    </row>
    <row r="31" spans="5:6" x14ac:dyDescent="0.3">
      <c r="E31">
        <f ca="1"/>
        <v>20.341566187507137</v>
      </c>
      <c r="F31">
        <f ca="1"/>
        <v>0.60460467809589002</v>
      </c>
    </row>
    <row r="32" spans="5:6" x14ac:dyDescent="0.3">
      <c r="E32">
        <f ca="1"/>
        <v>21.599014311827851</v>
      </c>
      <c r="F32">
        <f ca="1"/>
        <v>0.67378081163976988</v>
      </c>
    </row>
    <row r="33" spans="5:6" x14ac:dyDescent="0.3">
      <c r="E33">
        <f ca="1"/>
        <v>18.218484378581628</v>
      </c>
      <c r="F33">
        <f ca="1"/>
        <v>0.46620252926586109</v>
      </c>
    </row>
    <row r="34" spans="5:6" x14ac:dyDescent="0.3">
      <c r="E34">
        <f ca="1"/>
        <v>29.558079849448436</v>
      </c>
      <c r="F34">
        <f ca="1"/>
        <v>0.91825631099875726</v>
      </c>
    </row>
    <row r="35" spans="5:6" x14ac:dyDescent="0.3">
      <c r="E35">
        <f ca="1"/>
        <v>18.181849512536736</v>
      </c>
      <c r="F35">
        <f ca="1"/>
        <v>0.4635992532043216</v>
      </c>
    </row>
    <row r="36" spans="5:6" x14ac:dyDescent="0.3">
      <c r="E36">
        <f ca="1"/>
        <v>20.37881657136554</v>
      </c>
      <c r="F36">
        <f ca="1"/>
        <v>0.60679522562961474</v>
      </c>
    </row>
    <row r="37" spans="5:6" x14ac:dyDescent="0.3">
      <c r="E37">
        <f ca="1"/>
        <v>17.01786418210499</v>
      </c>
      <c r="F37">
        <f ca="1"/>
        <v>0.37796347829135057</v>
      </c>
    </row>
    <row r="38" spans="5:6" x14ac:dyDescent="0.3">
      <c r="E38">
        <f ca="1"/>
        <v>28.369772281020669</v>
      </c>
      <c r="F38">
        <f ca="1"/>
        <v>0.89808694990767091</v>
      </c>
    </row>
    <row r="39" spans="5:6" x14ac:dyDescent="0.3">
      <c r="E39">
        <f ca="1"/>
        <v>20.049401693964814</v>
      </c>
      <c r="F39">
        <f ca="1"/>
        <v>0.58712688977426075</v>
      </c>
    </row>
    <row r="40" spans="5:6" x14ac:dyDescent="0.3">
      <c r="E40">
        <f ca="1"/>
        <v>13.206669345272132</v>
      </c>
      <c r="F40">
        <f ca="1"/>
        <v>9.9154210536181647E-2</v>
      </c>
    </row>
    <row r="41" spans="5:6" x14ac:dyDescent="0.3">
      <c r="E41">
        <f ca="1"/>
        <v>17.258817492797313</v>
      </c>
      <c r="F41">
        <f ca="1"/>
        <v>0.3960968210977649</v>
      </c>
    </row>
    <row r="42" spans="5:6" x14ac:dyDescent="0.3">
      <c r="E42">
        <f ca="1"/>
        <v>33.151017692981299</v>
      </c>
      <c r="F42">
        <f ca="1"/>
        <v>0.95890927581915675</v>
      </c>
    </row>
    <row r="43" spans="5:6" x14ac:dyDescent="0.3">
      <c r="E43">
        <f ca="1"/>
        <v>14.62051512316069</v>
      </c>
      <c r="F43">
        <f ca="1"/>
        <v>0.19524085771404073</v>
      </c>
    </row>
    <row r="44" spans="5:6" x14ac:dyDescent="0.3">
      <c r="E44">
        <f ca="1"/>
        <v>12.735015933333951</v>
      </c>
      <c r="F44">
        <f ca="1"/>
        <v>7.2165717529606002E-2</v>
      </c>
    </row>
    <row r="45" spans="5:6" x14ac:dyDescent="0.3">
      <c r="E45">
        <f ca="1"/>
        <v>17.179300550148241</v>
      </c>
      <c r="F45">
        <f ca="1"/>
        <v>0.39013207556623569</v>
      </c>
    </row>
    <row r="46" spans="5:6" x14ac:dyDescent="0.3">
      <c r="E46">
        <f ca="1"/>
        <v>22.747040151672891</v>
      </c>
      <c r="F46">
        <f ca="1"/>
        <v>0.72844903451955334</v>
      </c>
    </row>
    <row r="47" spans="5:6" x14ac:dyDescent="0.3">
      <c r="E47">
        <f ca="1"/>
        <v>20.838602994614291</v>
      </c>
      <c r="F47">
        <f ca="1"/>
        <v>0.63312407649717184</v>
      </c>
    </row>
    <row r="48" spans="5:6" x14ac:dyDescent="0.3">
      <c r="E48">
        <f ca="1"/>
        <v>21.839005665575939</v>
      </c>
      <c r="F48">
        <f ca="1"/>
        <v>0.68586937217793043</v>
      </c>
    </row>
    <row r="49" spans="5:6" x14ac:dyDescent="0.3">
      <c r="E49">
        <f ca="1"/>
        <v>14.252659067129564</v>
      </c>
      <c r="F49">
        <f ca="1"/>
        <v>0.16859674234201169</v>
      </c>
    </row>
    <row r="50" spans="5:6" x14ac:dyDescent="0.3">
      <c r="E50">
        <f ca="1"/>
        <v>12.812063942073856</v>
      </c>
      <c r="F50">
        <f ca="1"/>
        <v>7.6347695525114154E-2</v>
      </c>
    </row>
    <row r="51" spans="5:6" x14ac:dyDescent="0.3">
      <c r="E51">
        <f ca="1"/>
        <v>34.580868605256121</v>
      </c>
      <c r="F51">
        <f ca="1"/>
        <v>0.96898225170943797</v>
      </c>
    </row>
    <row r="52" spans="5:6" x14ac:dyDescent="0.3">
      <c r="E52">
        <f ca="1"/>
        <v>21.509895575149677</v>
      </c>
      <c r="F52">
        <f ca="1"/>
        <v>0.66920151799198313</v>
      </c>
    </row>
    <row r="53" spans="5:6" x14ac:dyDescent="0.3">
      <c r="E53">
        <f ca="1"/>
        <v>24.691223248060197</v>
      </c>
      <c r="F53">
        <f ca="1"/>
        <v>0.80382076815318393</v>
      </c>
    </row>
    <row r="54" spans="5:6" x14ac:dyDescent="0.3">
      <c r="E54">
        <f ca="1"/>
        <v>16.200068234410136</v>
      </c>
      <c r="F54">
        <f ca="1"/>
        <v>0.31543324124378569</v>
      </c>
    </row>
    <row r="55" spans="5:6" x14ac:dyDescent="0.3">
      <c r="E55">
        <f ca="1"/>
        <v>21.383675807513733</v>
      </c>
      <c r="F55">
        <f ca="1"/>
        <v>0.66263177560790987</v>
      </c>
    </row>
    <row r="56" spans="5:6" x14ac:dyDescent="0.3">
      <c r="E56">
        <f ca="1"/>
        <v>19.932805337960577</v>
      </c>
      <c r="F56">
        <f ca="1"/>
        <v>0.58000578356891797</v>
      </c>
    </row>
    <row r="57" spans="5:6" x14ac:dyDescent="0.3">
      <c r="E57">
        <f ca="1"/>
        <v>16.438097233124939</v>
      </c>
      <c r="F57">
        <f ca="1"/>
        <v>0.33374376258625077</v>
      </c>
    </row>
    <row r="58" spans="5:6" x14ac:dyDescent="0.3">
      <c r="E58">
        <f ca="1"/>
        <v>27.345523868198377</v>
      </c>
      <c r="F58">
        <f ca="1"/>
        <v>0.87714970507851731</v>
      </c>
    </row>
    <row r="59" spans="5:6" x14ac:dyDescent="0.3">
      <c r="E59">
        <f ca="1"/>
        <v>20.550088810774099</v>
      </c>
      <c r="F59">
        <f ca="1"/>
        <v>0.6167564065599529</v>
      </c>
    </row>
    <row r="60" spans="5:6" x14ac:dyDescent="0.3">
      <c r="E60">
        <f ca="1"/>
        <v>31.099151165492174</v>
      </c>
      <c r="F60">
        <f ca="1"/>
        <v>0.93892075555919774</v>
      </c>
    </row>
    <row r="61" spans="5:6" x14ac:dyDescent="0.3">
      <c r="E61">
        <f ca="1"/>
        <v>12.299524909227973</v>
      </c>
      <c r="F61">
        <f ca="1"/>
        <v>5.0394782950464255E-2</v>
      </c>
    </row>
    <row r="62" spans="5:6" x14ac:dyDescent="0.3">
      <c r="E62">
        <f ca="1"/>
        <v>18.100229982489356</v>
      </c>
      <c r="F62">
        <f ca="1"/>
        <v>0.45777656738003669</v>
      </c>
    </row>
    <row r="63" spans="5:6" x14ac:dyDescent="0.3">
      <c r="E63">
        <f ca="1"/>
        <v>17.717946036594988</v>
      </c>
      <c r="F63">
        <f ca="1"/>
        <v>0.43010604391674384</v>
      </c>
    </row>
    <row r="64" spans="5:6" x14ac:dyDescent="0.3">
      <c r="E64">
        <f ca="1"/>
        <v>17.775747929970464</v>
      </c>
      <c r="F64">
        <f ca="1"/>
        <v>0.43433018884247149</v>
      </c>
    </row>
    <row r="65" spans="5:6" x14ac:dyDescent="0.3">
      <c r="E65">
        <f ca="1"/>
        <v>19.073775073128061</v>
      </c>
      <c r="F65">
        <f ca="1"/>
        <v>0.52503676549747047</v>
      </c>
    </row>
    <row r="66" spans="5:6" x14ac:dyDescent="0.3">
      <c r="E66">
        <f ca="1"/>
        <v>16.137123633211111</v>
      </c>
      <c r="F66">
        <f ca="1"/>
        <v>0.31058368303555345</v>
      </c>
    </row>
    <row r="67" spans="5:6" x14ac:dyDescent="0.3">
      <c r="E67">
        <f ca="1"/>
        <v>26.596266965231873</v>
      </c>
      <c r="F67">
        <f ca="1"/>
        <v>0.85944769902170659</v>
      </c>
    </row>
    <row r="68" spans="5:6" x14ac:dyDescent="0.3">
      <c r="E68">
        <f ca="1"/>
        <v>12.569183289705169</v>
      </c>
      <c r="F68">
        <f ca="1"/>
        <v>6.3490827523841512E-2</v>
      </c>
    </row>
    <row r="69" spans="5:6" x14ac:dyDescent="0.3">
      <c r="E69">
        <f ca="1"/>
        <v>17.032781270490929</v>
      </c>
      <c r="F69">
        <f ca="1"/>
        <v>0.37909101960532049</v>
      </c>
    </row>
    <row r="70" spans="5:6" x14ac:dyDescent="0.3">
      <c r="E70">
        <f ca="1"/>
        <v>20.863900908129008</v>
      </c>
      <c r="F70">
        <f ca="1"/>
        <v>0.63453452937911425</v>
      </c>
    </row>
    <row r="71" spans="5:6" x14ac:dyDescent="0.3">
      <c r="E71">
        <f ca="1"/>
        <v>15.451969295200875</v>
      </c>
      <c r="F71">
        <f ca="1"/>
        <v>0.25785857759789182</v>
      </c>
    </row>
    <row r="72" spans="5:6" x14ac:dyDescent="0.3">
      <c r="E72">
        <f ca="1"/>
        <v>12.517918268385939</v>
      </c>
      <c r="F72">
        <f ca="1"/>
        <v>6.0902450546477783E-2</v>
      </c>
    </row>
    <row r="73" spans="5:6" x14ac:dyDescent="0.3">
      <c r="E73">
        <f ca="1"/>
        <v>26.342767209257246</v>
      </c>
      <c r="F73">
        <f ca="1"/>
        <v>0.85296015219741772</v>
      </c>
    </row>
    <row r="74" spans="5:6" x14ac:dyDescent="0.3">
      <c r="E74">
        <f ca="1"/>
        <v>12.871492799563445</v>
      </c>
      <c r="F74">
        <f ca="1"/>
        <v>7.9636570817032279E-2</v>
      </c>
    </row>
    <row r="75" spans="5:6" x14ac:dyDescent="0.3">
      <c r="E75">
        <f ca="1"/>
        <v>17.79454779535908</v>
      </c>
      <c r="F75">
        <f ca="1"/>
        <v>0.43570109280949904</v>
      </c>
    </row>
    <row r="76" spans="5:6" x14ac:dyDescent="0.3">
      <c r="E76">
        <f ca="1"/>
        <v>22.573009758155862</v>
      </c>
      <c r="F76">
        <f ca="1"/>
        <v>0.7206695580394753</v>
      </c>
    </row>
    <row r="77" spans="5:6" x14ac:dyDescent="0.3">
      <c r="E77">
        <f ca="1"/>
        <v>19.781461333234486</v>
      </c>
      <c r="F77">
        <f ca="1"/>
        <v>0.5706392713452989</v>
      </c>
    </row>
    <row r="78" spans="5:6" x14ac:dyDescent="0.3">
      <c r="E78">
        <f ca="1"/>
        <v>12.217470752720143</v>
      </c>
      <c r="F78">
        <f ca="1"/>
        <v>4.6672445789328602E-2</v>
      </c>
    </row>
    <row r="79" spans="5:6" x14ac:dyDescent="0.3">
      <c r="E79">
        <f ca="1"/>
        <v>21.567534078037237</v>
      </c>
      <c r="F79">
        <f ca="1"/>
        <v>0.67216882729411154</v>
      </c>
    </row>
    <row r="80" spans="5:6" x14ac:dyDescent="0.3">
      <c r="E80">
        <f ca="1"/>
        <v>27.256916262072615</v>
      </c>
      <c r="F80">
        <f ca="1"/>
        <v>0.87516659465855384</v>
      </c>
    </row>
    <row r="81" spans="5:6" x14ac:dyDescent="0.3">
      <c r="E81">
        <f ca="1"/>
        <v>26.088773680855908</v>
      </c>
      <c r="F81">
        <f ca="1"/>
        <v>0.84619371203018845</v>
      </c>
    </row>
    <row r="82" spans="5:6" x14ac:dyDescent="0.3">
      <c r="E82">
        <f ca="1"/>
        <v>32.201379732889507</v>
      </c>
      <c r="F82">
        <f ca="1"/>
        <v>0.95058025315522532</v>
      </c>
    </row>
    <row r="83" spans="5:6" x14ac:dyDescent="0.3">
      <c r="E83">
        <f ca="1"/>
        <v>18.624668840725498</v>
      </c>
      <c r="F83">
        <f ca="1"/>
        <v>0.49462216048545204</v>
      </c>
    </row>
    <row r="84" spans="5:6" x14ac:dyDescent="0.3">
      <c r="E84">
        <f ca="1"/>
        <v>15.336204595937804</v>
      </c>
      <c r="F84">
        <f ca="1"/>
        <v>0.249007441398513</v>
      </c>
    </row>
    <row r="85" spans="5:6" x14ac:dyDescent="0.3">
      <c r="E85">
        <f ca="1"/>
        <v>15.909396144009985</v>
      </c>
      <c r="F85">
        <f ca="1"/>
        <v>0.29302989911278893</v>
      </c>
    </row>
    <row r="86" spans="5:6" x14ac:dyDescent="0.3">
      <c r="E86">
        <f ca="1"/>
        <v>16.301349583016908</v>
      </c>
      <c r="F86">
        <f ca="1"/>
        <v>0.3232309678568141</v>
      </c>
    </row>
    <row r="87" spans="5:6" x14ac:dyDescent="0.3">
      <c r="E87">
        <f ca="1"/>
        <v>11.169279560353335</v>
      </c>
      <c r="F87">
        <f ca="1"/>
        <v>1.13042895878118E-2</v>
      </c>
    </row>
    <row r="88" spans="5:6" x14ac:dyDescent="0.3">
      <c r="E88">
        <f ca="1"/>
        <v>12.708062848098709</v>
      </c>
      <c r="F88">
        <f ca="1"/>
        <v>7.0725077796412628E-2</v>
      </c>
    </row>
    <row r="89" spans="5:6" x14ac:dyDescent="0.3">
      <c r="E89">
        <f ca="1"/>
        <v>24.683938027872522</v>
      </c>
      <c r="F89">
        <f ca="1"/>
        <v>0.80357563722553071</v>
      </c>
    </row>
    <row r="90" spans="5:6" x14ac:dyDescent="0.3">
      <c r="E90">
        <f ca="1"/>
        <v>20.909377394307377</v>
      </c>
      <c r="F90">
        <f ca="1"/>
        <v>0.63705998438200506</v>
      </c>
    </row>
    <row r="91" spans="5:6" x14ac:dyDescent="0.3">
      <c r="E91">
        <f ca="1"/>
        <v>28.085050984764315</v>
      </c>
      <c r="F91">
        <f ca="1"/>
        <v>0.89262006618321887</v>
      </c>
    </row>
    <row r="92" spans="5:6" x14ac:dyDescent="0.3">
      <c r="E92">
        <f ca="1"/>
        <v>14.583402274326552</v>
      </c>
      <c r="F92">
        <f ca="1"/>
        <v>0.19251502467701148</v>
      </c>
    </row>
    <row r="93" spans="5:6" x14ac:dyDescent="0.3">
      <c r="E93">
        <f ca="1"/>
        <v>32.491380658998267</v>
      </c>
      <c r="F93">
        <f ca="1"/>
        <v>0.95327950186118326</v>
      </c>
    </row>
    <row r="94" spans="5:6" x14ac:dyDescent="0.3">
      <c r="E94">
        <f ca="1"/>
        <v>11.322368407716947</v>
      </c>
      <c r="F94">
        <f ca="1"/>
        <v>1.4969129265990814E-2</v>
      </c>
    </row>
    <row r="95" spans="5:6" x14ac:dyDescent="0.3">
      <c r="E95">
        <f ca="1"/>
        <v>18.925958156657583</v>
      </c>
      <c r="F95">
        <f ca="1"/>
        <v>0.51514806119268985</v>
      </c>
    </row>
    <row r="96" spans="5:6" x14ac:dyDescent="0.3">
      <c r="E96">
        <f ca="1"/>
        <v>17.137360654740377</v>
      </c>
      <c r="F96">
        <f ca="1"/>
        <v>0.3869781456149442</v>
      </c>
    </row>
    <row r="97" spans="5:6" x14ac:dyDescent="0.3">
      <c r="E97">
        <f ca="1"/>
        <v>30.403556413926303</v>
      </c>
      <c r="F97">
        <f ca="1"/>
        <v>0.93028428847361366</v>
      </c>
    </row>
    <row r="98" spans="5:6" x14ac:dyDescent="0.3">
      <c r="E98">
        <f ca="1"/>
        <v>17.346424211820793</v>
      </c>
      <c r="F98">
        <f ca="1"/>
        <v>0.40264459616551124</v>
      </c>
    </row>
    <row r="99" spans="5:6" x14ac:dyDescent="0.3">
      <c r="E99">
        <f ca="1"/>
        <v>25.466732130204978</v>
      </c>
      <c r="F99">
        <f ca="1"/>
        <v>0.82844450246917523</v>
      </c>
    </row>
    <row r="100" spans="5:6" x14ac:dyDescent="0.3">
      <c r="E100">
        <f ca="1"/>
        <v>17.993859923478709</v>
      </c>
      <c r="F100">
        <f ca="1"/>
        <v>0.45014195233501786</v>
      </c>
    </row>
    <row r="101" spans="5:6" x14ac:dyDescent="0.3">
      <c r="E101">
        <f ca="1"/>
        <v>35.95539988840946</v>
      </c>
      <c r="F101">
        <f ca="1"/>
        <v>0.976411357660804</v>
      </c>
    </row>
    <row r="102" spans="5:6" x14ac:dyDescent="0.3">
      <c r="E102">
        <f ca="1"/>
        <v>19.955714916486794</v>
      </c>
      <c r="F102">
        <f ca="1"/>
        <v>0.58141152440207888</v>
      </c>
    </row>
    <row r="103" spans="5:6" x14ac:dyDescent="0.3">
      <c r="E103">
        <f ca="1"/>
        <v>12.36644985366288</v>
      </c>
      <c r="F103">
        <f ca="1"/>
        <v>5.3523452663401534E-2</v>
      </c>
    </row>
    <row r="104" spans="5:6" x14ac:dyDescent="0.3">
      <c r="E104">
        <f ca="1"/>
        <v>23.528105094807554</v>
      </c>
      <c r="F104">
        <f ca="1"/>
        <v>0.7612123180557413</v>
      </c>
    </row>
    <row r="105" spans="5:6" x14ac:dyDescent="0.3">
      <c r="E105">
        <f ca="1"/>
        <v>16.811977151614034</v>
      </c>
      <c r="F105">
        <f ca="1"/>
        <v>0.36234198965144776</v>
      </c>
    </row>
    <row r="106" spans="5:6" x14ac:dyDescent="0.3">
      <c r="E106">
        <f ca="1"/>
        <v>15.03474298056555</v>
      </c>
      <c r="F106">
        <f ca="1"/>
        <v>0.22612335210400705</v>
      </c>
    </row>
    <row r="107" spans="5:6" x14ac:dyDescent="0.3">
      <c r="E107">
        <f ca="1"/>
        <v>14.608935124273884</v>
      </c>
      <c r="F107">
        <f ca="1"/>
        <v>0.19438951676309854</v>
      </c>
    </row>
    <row r="108" spans="5:6" x14ac:dyDescent="0.3">
      <c r="E108">
        <f ca="1"/>
        <v>13.527993682961579</v>
      </c>
      <c r="F108">
        <f ca="1"/>
        <v>0.11925935040086967</v>
      </c>
    </row>
    <row r="109" spans="5:6" x14ac:dyDescent="0.3">
      <c r="E109">
        <f ca="1"/>
        <v>15.699591292528972</v>
      </c>
      <c r="F109">
        <f ca="1"/>
        <v>0.27687048685354604</v>
      </c>
    </row>
    <row r="110" spans="5:6" x14ac:dyDescent="0.3">
      <c r="E110">
        <f ca="1"/>
        <v>13.927896764346938</v>
      </c>
      <c r="F110">
        <f ca="1"/>
        <v>0.14588935050625418</v>
      </c>
    </row>
    <row r="111" spans="5:6" x14ac:dyDescent="0.3">
      <c r="E111">
        <f ca="1"/>
        <v>17.557557080523086</v>
      </c>
      <c r="F111">
        <f ca="1"/>
        <v>0.41831458336459626</v>
      </c>
    </row>
    <row r="112" spans="5:6" x14ac:dyDescent="0.3">
      <c r="E112">
        <f ca="1"/>
        <v>31.901283628146725</v>
      </c>
      <c r="F112">
        <f ca="1"/>
        <v>0.94763255891196418</v>
      </c>
    </row>
    <row r="113" spans="5:6" x14ac:dyDescent="0.3">
      <c r="E113">
        <f ca="1"/>
        <v>16.108528468954844</v>
      </c>
      <c r="F113">
        <f ca="1"/>
        <v>0.30837996352874941</v>
      </c>
    </row>
    <row r="114" spans="5:6" x14ac:dyDescent="0.3">
      <c r="E114">
        <f ca="1"/>
        <v>30.194531607041107</v>
      </c>
      <c r="F114">
        <f ca="1"/>
        <v>0.92747429073118026</v>
      </c>
    </row>
    <row r="115" spans="5:6" x14ac:dyDescent="0.3">
      <c r="E115">
        <f ca="1"/>
        <v>27.975992146354571</v>
      </c>
      <c r="F115">
        <f ca="1"/>
        <v>0.89045608682293609</v>
      </c>
    </row>
    <row r="116" spans="5:6" x14ac:dyDescent="0.3">
      <c r="E116">
        <f ca="1"/>
        <v>15.318490348983126</v>
      </c>
      <c r="F116">
        <f ca="1"/>
        <v>0.24765570080483038</v>
      </c>
    </row>
    <row r="117" spans="5:6" x14ac:dyDescent="0.3">
      <c r="E117">
        <f ca="1"/>
        <v>13.734433568909099</v>
      </c>
      <c r="F117">
        <f ca="1"/>
        <v>0.13280387922153405</v>
      </c>
    </row>
    <row r="118" spans="5:6" x14ac:dyDescent="0.3">
      <c r="E118">
        <f ca="1"/>
        <v>16.905813036981975</v>
      </c>
      <c r="F118">
        <f ca="1"/>
        <v>0.36947485493230042</v>
      </c>
    </row>
    <row r="119" spans="5:6" x14ac:dyDescent="0.3">
      <c r="E119">
        <f ca="1"/>
        <v>23.88741785118307</v>
      </c>
      <c r="F119">
        <f ca="1"/>
        <v>0.77513947547666784</v>
      </c>
    </row>
    <row r="120" spans="5:6" x14ac:dyDescent="0.3">
      <c r="E120">
        <f ca="1"/>
        <v>16.003506966914685</v>
      </c>
      <c r="F120">
        <f ca="1"/>
        <v>0.30028451675604739</v>
      </c>
    </row>
    <row r="121" spans="5:6" x14ac:dyDescent="0.3">
      <c r="E121">
        <f ca="1"/>
        <v>12.625092477149288</v>
      </c>
      <c r="F121">
        <f ca="1"/>
        <v>6.6364599732350649E-2</v>
      </c>
    </row>
    <row r="122" spans="5:6" x14ac:dyDescent="0.3">
      <c r="E122">
        <f ca="1"/>
        <v>13.773946910637383</v>
      </c>
      <c r="F122">
        <f ca="1"/>
        <v>0.13544704008688885</v>
      </c>
    </row>
    <row r="123" spans="5:6" x14ac:dyDescent="0.3">
      <c r="E123">
        <f ca="1"/>
        <v>17.218956642919608</v>
      </c>
      <c r="F123">
        <f ca="1"/>
        <v>0.39310927145484187</v>
      </c>
    </row>
    <row r="124" spans="5:6" x14ac:dyDescent="0.3">
      <c r="E124">
        <f ca="1"/>
        <v>34.468637051195621</v>
      </c>
      <c r="F124">
        <f ca="1"/>
        <v>0.96828562180966204</v>
      </c>
    </row>
    <row r="125" spans="5:6" x14ac:dyDescent="0.3">
      <c r="E125">
        <f ca="1"/>
        <v>19.163754653190555</v>
      </c>
      <c r="F125">
        <f ca="1"/>
        <v>0.53099617078981087</v>
      </c>
    </row>
    <row r="126" spans="5:6" x14ac:dyDescent="0.3">
      <c r="E126">
        <f ca="1"/>
        <v>20.306932760779187</v>
      </c>
      <c r="F126">
        <f ca="1"/>
        <v>0.60256032546386085</v>
      </c>
    </row>
    <row r="127" spans="5:6" x14ac:dyDescent="0.3">
      <c r="E127">
        <f ca="1"/>
        <v>19.578092997493481</v>
      </c>
      <c r="F127">
        <f ca="1"/>
        <v>0.55783598314562755</v>
      </c>
    </row>
    <row r="128" spans="5:6" x14ac:dyDescent="0.3">
      <c r="E128">
        <f ca="1"/>
        <v>27.181121819619005</v>
      </c>
      <c r="F128">
        <f ca="1"/>
        <v>0.87344736146366098</v>
      </c>
    </row>
    <row r="129" spans="5:6" x14ac:dyDescent="0.3">
      <c r="E129">
        <f ca="1"/>
        <v>21.912913336596592</v>
      </c>
      <c r="F129">
        <f ca="1"/>
        <v>0.68952103728962744</v>
      </c>
    </row>
    <row r="130" spans="5:6" x14ac:dyDescent="0.3">
      <c r="E130">
        <f ca="1"/>
        <v>15.041685761017899</v>
      </c>
      <c r="F130">
        <f ca="1"/>
        <v>0.22664712737827458</v>
      </c>
    </row>
    <row r="131" spans="5:6" x14ac:dyDescent="0.3">
      <c r="E131">
        <f ca="1"/>
        <v>22.471227204119181</v>
      </c>
      <c r="F131">
        <f ca="1"/>
        <v>0.71603686499965025</v>
      </c>
    </row>
    <row r="132" spans="5:6" x14ac:dyDescent="0.3">
      <c r="E132">
        <f ca="1"/>
        <v>12.898866836056628</v>
      </c>
      <c r="F132">
        <f ca="1"/>
        <v>8.1169620105878207E-2</v>
      </c>
    </row>
    <row r="133" spans="5:6" x14ac:dyDescent="0.3">
      <c r="E133">
        <f ca="1"/>
        <v>14.568767331161819</v>
      </c>
      <c r="F133">
        <f ca="1"/>
        <v>0.19144226211344534</v>
      </c>
    </row>
    <row r="134" spans="5:6" x14ac:dyDescent="0.3">
      <c r="E134">
        <f ca="1"/>
        <v>27.171364900835712</v>
      </c>
      <c r="F134">
        <f ca="1"/>
        <v>0.87322450158074671</v>
      </c>
    </row>
    <row r="135" spans="5:6" x14ac:dyDescent="0.3">
      <c r="E135">
        <f ca="1"/>
        <v>15.975254444592499</v>
      </c>
      <c r="F135">
        <f ca="1"/>
        <v>0.29810653330316089</v>
      </c>
    </row>
    <row r="136" spans="5:6" x14ac:dyDescent="0.3">
      <c r="E136">
        <f ca="1"/>
        <v>20.204516633516086</v>
      </c>
      <c r="F136">
        <f ca="1"/>
        <v>0.59647155113966188</v>
      </c>
    </row>
    <row r="137" spans="5:6" x14ac:dyDescent="0.3">
      <c r="E137">
        <f ca="1"/>
        <v>17.319124504950096</v>
      </c>
      <c r="F137">
        <f ca="1"/>
        <v>0.4006069532491916</v>
      </c>
    </row>
    <row r="138" spans="5:6" x14ac:dyDescent="0.3">
      <c r="E138">
        <f ca="1"/>
        <v>15.276800731001003</v>
      </c>
      <c r="F138">
        <f ca="1"/>
        <v>0.24447751063599196</v>
      </c>
    </row>
    <row r="139" spans="5:6" x14ac:dyDescent="0.3">
      <c r="E139">
        <f ca="1"/>
        <v>13.509946116902199</v>
      </c>
      <c r="F139">
        <f ca="1"/>
        <v>0.11809739901860927</v>
      </c>
    </row>
    <row r="140" spans="5:6" x14ac:dyDescent="0.3">
      <c r="E140">
        <f ca="1"/>
        <v>24.472017315051801</v>
      </c>
      <c r="F140">
        <f ca="1"/>
        <v>0.79632858846073717</v>
      </c>
    </row>
    <row r="141" spans="5:6" x14ac:dyDescent="0.3">
      <c r="E141">
        <f ca="1"/>
        <v>16.882216835040524</v>
      </c>
      <c r="F141">
        <f ca="1"/>
        <v>0.36768319414964035</v>
      </c>
    </row>
    <row r="142" spans="5:6" x14ac:dyDescent="0.3">
      <c r="E142">
        <f ca="1"/>
        <v>12.429380140248595</v>
      </c>
      <c r="F142">
        <f ca="1"/>
        <v>5.6539688577384992E-2</v>
      </c>
    </row>
    <row r="143" spans="5:6" x14ac:dyDescent="0.3">
      <c r="E143">
        <f ca="1"/>
        <v>17.997752200086982</v>
      </c>
      <c r="F143">
        <f ca="1"/>
        <v>0.45042222276364774</v>
      </c>
    </row>
    <row r="144" spans="5:6" x14ac:dyDescent="0.3">
      <c r="E144">
        <f ca="1"/>
        <v>22.074605010729826</v>
      </c>
      <c r="F144">
        <f ca="1"/>
        <v>0.69739387067312664</v>
      </c>
    </row>
    <row r="145" spans="5:6" x14ac:dyDescent="0.3">
      <c r="E145">
        <f ca="1"/>
        <v>13.067244067194842</v>
      </c>
      <c r="F145">
        <f ca="1"/>
        <v>9.0842468128310039E-2</v>
      </c>
    </row>
    <row r="146" spans="5:6" x14ac:dyDescent="0.3">
      <c r="E146">
        <f ca="1"/>
        <v>23.091207169614009</v>
      </c>
      <c r="F146">
        <f ca="1"/>
        <v>0.74331440653188396</v>
      </c>
    </row>
    <row r="147" spans="5:6" x14ac:dyDescent="0.3">
      <c r="E147">
        <f ca="1"/>
        <v>14.571962199747027</v>
      </c>
      <c r="F147">
        <f ca="1"/>
        <v>0.19167634628792204</v>
      </c>
    </row>
    <row r="148" spans="5:6" x14ac:dyDescent="0.3">
      <c r="E148">
        <f ca="1"/>
        <v>17.828346060857825</v>
      </c>
      <c r="F148">
        <f ca="1"/>
        <v>0.43816195873033442</v>
      </c>
    </row>
    <row r="149" spans="5:6" x14ac:dyDescent="0.3">
      <c r="E149">
        <f ca="1"/>
        <v>16.364205599554602</v>
      </c>
      <c r="F149">
        <f ca="1"/>
        <v>0.32806574853159304</v>
      </c>
    </row>
    <row r="150" spans="5:6" x14ac:dyDescent="0.3">
      <c r="E150">
        <f ca="1"/>
        <v>17.743830717792349</v>
      </c>
      <c r="F150">
        <f ca="1"/>
        <v>0.43199938971236596</v>
      </c>
    </row>
    <row r="151" spans="5:6" x14ac:dyDescent="0.3">
      <c r="E151">
        <f ca="1"/>
        <v>24.231071156705269</v>
      </c>
      <c r="F151">
        <f ca="1"/>
        <v>0.78781138062894007</v>
      </c>
    </row>
    <row r="152" spans="5:6" x14ac:dyDescent="0.3">
      <c r="E152">
        <f ca="1"/>
        <v>12.609373628983246</v>
      </c>
      <c r="F152">
        <f ca="1"/>
        <v>6.5551328978224285E-2</v>
      </c>
    </row>
    <row r="153" spans="5:6" x14ac:dyDescent="0.3">
      <c r="E153">
        <f ca="1"/>
        <v>38.711893650479439</v>
      </c>
      <c r="F153">
        <f ca="1"/>
        <v>0.98650031181546316</v>
      </c>
    </row>
    <row r="154" spans="5:6" x14ac:dyDescent="0.3">
      <c r="E154">
        <f ca="1"/>
        <v>29.2980456681966</v>
      </c>
      <c r="F154">
        <f ca="1"/>
        <v>0.91418677341114263</v>
      </c>
    </row>
    <row r="155" spans="5:6" x14ac:dyDescent="0.3">
      <c r="E155">
        <f ca="1"/>
        <v>34.716332901875347</v>
      </c>
      <c r="F155">
        <f ca="1"/>
        <v>0.96980364340977721</v>
      </c>
    </row>
    <row r="156" spans="5:6" x14ac:dyDescent="0.3">
      <c r="E156">
        <f ca="1"/>
        <v>17.921653645665636</v>
      </c>
      <c r="F156">
        <f ca="1"/>
        <v>0.44493036008781311</v>
      </c>
    </row>
    <row r="157" spans="5:6" x14ac:dyDescent="0.3">
      <c r="E157">
        <f ca="1"/>
        <v>15.917303398054717</v>
      </c>
      <c r="F157">
        <f ca="1"/>
        <v>0.29363937429198134</v>
      </c>
    </row>
    <row r="158" spans="5:6" x14ac:dyDescent="0.3">
      <c r="E158">
        <f ca="1"/>
        <v>13.953056345005001</v>
      </c>
      <c r="F158">
        <f ca="1"/>
        <v>0.14761680901546811</v>
      </c>
    </row>
    <row r="159" spans="5:6" x14ac:dyDescent="0.3">
      <c r="E159">
        <f ca="1"/>
        <v>12.440431613915937</v>
      </c>
      <c r="F159">
        <f ca="1"/>
        <v>5.7076708592446471E-2</v>
      </c>
    </row>
    <row r="160" spans="5:6" x14ac:dyDescent="0.3">
      <c r="E160">
        <f ca="1"/>
        <v>21.026632192066742</v>
      </c>
      <c r="F160">
        <f ca="1"/>
        <v>0.64351206803361771</v>
      </c>
    </row>
    <row r="161" spans="5:6" x14ac:dyDescent="0.3">
      <c r="E161">
        <f ca="1"/>
        <v>15.277214298109669</v>
      </c>
      <c r="F161">
        <f ca="1"/>
        <v>0.24450901694812402</v>
      </c>
    </row>
    <row r="162" spans="5:6" x14ac:dyDescent="0.3">
      <c r="E162">
        <f ca="1"/>
        <v>24.184660782478183</v>
      </c>
      <c r="F162">
        <f ca="1"/>
        <v>0.7861363481001179</v>
      </c>
    </row>
    <row r="163" spans="5:6" x14ac:dyDescent="0.3">
      <c r="E163">
        <f ca="1"/>
        <v>34.157678574551909</v>
      </c>
      <c r="F163">
        <f ca="1"/>
        <v>0.96627667560144981</v>
      </c>
    </row>
    <row r="164" spans="5:6" x14ac:dyDescent="0.3">
      <c r="E164">
        <f ca="1"/>
        <v>14.036661009684259</v>
      </c>
      <c r="F164">
        <f ca="1"/>
        <v>0.15339710789615912</v>
      </c>
    </row>
    <row r="165" spans="5:6" x14ac:dyDescent="0.3">
      <c r="E165">
        <f ca="1"/>
        <v>13.438677138155821</v>
      </c>
      <c r="F165">
        <f ca="1"/>
        <v>0.11354552184844682</v>
      </c>
    </row>
    <row r="166" spans="5:6" x14ac:dyDescent="0.3">
      <c r="E166">
        <f ca="1"/>
        <v>23.221621320470035</v>
      </c>
      <c r="F166">
        <f ca="1"/>
        <v>0.74876957724639059</v>
      </c>
    </row>
    <row r="167" spans="5:6" x14ac:dyDescent="0.3">
      <c r="E167">
        <f ca="1"/>
        <v>22.611744187513935</v>
      </c>
      <c r="F167">
        <f ca="1"/>
        <v>0.72241647720233249</v>
      </c>
    </row>
    <row r="168" spans="5:6" x14ac:dyDescent="0.3">
      <c r="E168">
        <f ca="1"/>
        <v>14.134815820151809</v>
      </c>
      <c r="F168">
        <f ca="1"/>
        <v>0.16025853670767021</v>
      </c>
    </row>
    <row r="169" spans="5:6" x14ac:dyDescent="0.3">
      <c r="E169">
        <f ca="1"/>
        <v>16.150678441664436</v>
      </c>
      <c r="F169">
        <f ca="1"/>
        <v>0.3116281815168237</v>
      </c>
    </row>
    <row r="170" spans="5:6" x14ac:dyDescent="0.3">
      <c r="E170">
        <f ca="1"/>
        <v>16.425041310768513</v>
      </c>
      <c r="F170">
        <f ca="1"/>
        <v>0.33274100042926458</v>
      </c>
    </row>
    <row r="171" spans="5:6" x14ac:dyDescent="0.3">
      <c r="E171">
        <f ca="1"/>
        <v>17.60463750965431</v>
      </c>
      <c r="F171">
        <f ca="1"/>
        <v>0.42178629961192871</v>
      </c>
    </row>
    <row r="172" spans="5:6" x14ac:dyDescent="0.3">
      <c r="E172">
        <f ca="1"/>
        <v>26.193472303966214</v>
      </c>
      <c r="F172">
        <f ca="1"/>
        <v>0.84901572497936051</v>
      </c>
    </row>
    <row r="173" spans="5:6" x14ac:dyDescent="0.3">
      <c r="E173">
        <f ca="1"/>
        <v>12.091039561717071</v>
      </c>
      <c r="F173">
        <f ca="1"/>
        <v>4.1188633181717699E-2</v>
      </c>
    </row>
    <row r="174" spans="5:6" x14ac:dyDescent="0.3">
      <c r="E174">
        <f ca="1"/>
        <v>22.852410704721589</v>
      </c>
      <c r="F174">
        <f ca="1"/>
        <v>0.73307309211852723</v>
      </c>
    </row>
    <row r="175" spans="5:6" x14ac:dyDescent="0.3">
      <c r="E175">
        <f ca="1"/>
        <v>18.09097672071848</v>
      </c>
      <c r="F175">
        <f ca="1"/>
        <v>0.45711448274737754</v>
      </c>
    </row>
    <row r="176" spans="5:6" x14ac:dyDescent="0.3">
      <c r="E176">
        <f ca="1"/>
        <v>16.997340635923496</v>
      </c>
      <c r="F176">
        <f ca="1"/>
        <v>0.37641116485231402</v>
      </c>
    </row>
    <row r="177" spans="5:6" x14ac:dyDescent="0.3">
      <c r="E177">
        <f ca="1"/>
        <v>24.28761566786514</v>
      </c>
      <c r="F177">
        <f ca="1"/>
        <v>0.78983703718921539</v>
      </c>
    </row>
    <row r="178" spans="5:6" x14ac:dyDescent="0.3">
      <c r="E178">
        <f ca="1"/>
        <v>12.479336991059258</v>
      </c>
      <c r="F178">
        <f ca="1"/>
        <v>5.8984424426387766E-2</v>
      </c>
    </row>
    <row r="179" spans="5:6" x14ac:dyDescent="0.3">
      <c r="E179">
        <f ca="1"/>
        <v>30.18425218675327</v>
      </c>
      <c r="F179">
        <f ca="1"/>
        <v>0.92733341636309929</v>
      </c>
    </row>
    <row r="180" spans="5:6" x14ac:dyDescent="0.3">
      <c r="E180">
        <f ca="1"/>
        <v>20.869769418249078</v>
      </c>
      <c r="F180">
        <f ca="1"/>
        <v>0.63486115079865812</v>
      </c>
    </row>
    <row r="181" spans="5:6" x14ac:dyDescent="0.3">
      <c r="E181">
        <f ca="1"/>
        <v>25.972070871131763</v>
      </c>
      <c r="F181">
        <f ca="1"/>
        <v>0.84299307676529245</v>
      </c>
    </row>
    <row r="182" spans="5:6" x14ac:dyDescent="0.3">
      <c r="E182">
        <f ca="1"/>
        <v>17.503914921966533</v>
      </c>
      <c r="F182">
        <f ca="1"/>
        <v>0.41434873881586609</v>
      </c>
    </row>
    <row r="183" spans="5:6" x14ac:dyDescent="0.3">
      <c r="E183">
        <f ca="1"/>
        <v>12.682418435699606</v>
      </c>
      <c r="F183">
        <f ca="1"/>
        <v>6.9365295067047139E-2</v>
      </c>
    </row>
    <row r="184" spans="5:6" x14ac:dyDescent="0.3">
      <c r="E184">
        <f ca="1"/>
        <v>15.955372183840495</v>
      </c>
      <c r="F184">
        <f ca="1"/>
        <v>0.29657384617475474</v>
      </c>
    </row>
    <row r="185" spans="5:6" x14ac:dyDescent="0.3">
      <c r="E185">
        <f ca="1"/>
        <v>16.023875430303924</v>
      </c>
      <c r="F185">
        <f ca="1"/>
        <v>0.30185471770907751</v>
      </c>
    </row>
    <row r="186" spans="5:6" x14ac:dyDescent="0.3">
      <c r="E186">
        <f ca="1"/>
        <v>20.928835458952964</v>
      </c>
      <c r="F186">
        <f ca="1"/>
        <v>0.63813661616400641</v>
      </c>
    </row>
    <row r="187" spans="5:6" x14ac:dyDescent="0.3">
      <c r="E187">
        <f ca="1"/>
        <v>24.383042409791827</v>
      </c>
      <c r="F187">
        <f ca="1"/>
        <v>0.79321814579876804</v>
      </c>
    </row>
    <row r="188" spans="5:6" x14ac:dyDescent="0.3">
      <c r="E188">
        <f ca="1"/>
        <v>16.901962251808456</v>
      </c>
      <c r="F188">
        <f ca="1"/>
        <v>0.36918255844225167</v>
      </c>
    </row>
    <row r="189" spans="5:6" x14ac:dyDescent="0.3">
      <c r="E189">
        <f ca="1"/>
        <v>21.757109652476025</v>
      </c>
      <c r="F189">
        <f ca="1"/>
        <v>0.6817839678690587</v>
      </c>
    </row>
    <row r="190" spans="5:6" x14ac:dyDescent="0.3">
      <c r="E190">
        <f ca="1"/>
        <v>18.106571131771314</v>
      </c>
      <c r="F190">
        <f ca="1"/>
        <v>0.45823005685242901</v>
      </c>
    </row>
    <row r="191" spans="5:6" x14ac:dyDescent="0.3">
      <c r="E191">
        <f ca="1"/>
        <v>18.087017258658232</v>
      </c>
      <c r="F191">
        <f ca="1"/>
        <v>0.45683105633205456</v>
      </c>
    </row>
    <row r="192" spans="5:6" x14ac:dyDescent="0.3">
      <c r="E192">
        <f ca="1"/>
        <v>26.767317385049644</v>
      </c>
      <c r="F192">
        <f ca="1"/>
        <v>0.86367935318248712</v>
      </c>
    </row>
    <row r="193" spans="5:6" x14ac:dyDescent="0.3">
      <c r="E193">
        <f ca="1"/>
        <v>18.007732200384638</v>
      </c>
      <c r="F193">
        <f ca="1"/>
        <v>0.45114053933697829</v>
      </c>
    </row>
    <row r="194" spans="5:6" x14ac:dyDescent="0.3">
      <c r="E194">
        <f ca="1"/>
        <v>13.637983641920194</v>
      </c>
      <c r="F194">
        <f ca="1"/>
        <v>0.126419096294695</v>
      </c>
    </row>
    <row r="195" spans="5:6" x14ac:dyDescent="0.3">
      <c r="E195">
        <f ca="1"/>
        <v>16.783847581849599</v>
      </c>
      <c r="F195">
        <f ca="1"/>
        <v>0.36019976089654987</v>
      </c>
    </row>
    <row r="196" spans="5:6" x14ac:dyDescent="0.3">
      <c r="E196">
        <f ca="1"/>
        <v>21.524359700346864</v>
      </c>
      <c r="F196">
        <f ca="1"/>
        <v>0.66994808024961561</v>
      </c>
    </row>
    <row r="197" spans="5:6" x14ac:dyDescent="0.3">
      <c r="E197">
        <f ca="1"/>
        <v>23.304943551881959</v>
      </c>
      <c r="F197">
        <f ca="1"/>
        <v>0.75220444428718092</v>
      </c>
    </row>
    <row r="198" spans="5:6" x14ac:dyDescent="0.3">
      <c r="E198">
        <f ca="1"/>
        <v>20.457578497391644</v>
      </c>
      <c r="F198">
        <f ca="1"/>
        <v>0.61139861082197489</v>
      </c>
    </row>
    <row r="199" spans="5:6" x14ac:dyDescent="0.3">
      <c r="E199">
        <f ca="1"/>
        <v>22.132577438960126</v>
      </c>
      <c r="F199">
        <f ca="1"/>
        <v>0.70017791604725188</v>
      </c>
    </row>
    <row r="200" spans="5:6" x14ac:dyDescent="0.3">
      <c r="E200">
        <f ca="1"/>
        <v>20.428301391859847</v>
      </c>
      <c r="F200">
        <f ca="1"/>
        <v>0.6096919457724439</v>
      </c>
    </row>
    <row r="201" spans="5:6" x14ac:dyDescent="0.3">
      <c r="E201">
        <f ca="1"/>
        <v>15.437276473648451</v>
      </c>
      <c r="F201">
        <f ca="1"/>
        <v>0.25673364081233951</v>
      </c>
    </row>
    <row r="202" spans="5:6" x14ac:dyDescent="0.3">
      <c r="E202">
        <f ca="1"/>
        <v>18.624824600826514</v>
      </c>
      <c r="F202">
        <f ca="1"/>
        <v>0.49463289715508857</v>
      </c>
    </row>
    <row r="203" spans="5:6" x14ac:dyDescent="0.3">
      <c r="E203">
        <f ca="1"/>
        <v>25.806131995084449</v>
      </c>
      <c r="F203">
        <f ca="1"/>
        <v>0.83834061506973756</v>
      </c>
    </row>
    <row r="204" spans="5:6" x14ac:dyDescent="0.3">
      <c r="E204">
        <f ca="1"/>
        <v>19.867025246462223</v>
      </c>
      <c r="F204">
        <f ca="1"/>
        <v>0.57595176784822977</v>
      </c>
    </row>
    <row r="205" spans="5:6" x14ac:dyDescent="0.3">
      <c r="E205">
        <f ca="1"/>
        <v>17.110804766016436</v>
      </c>
      <c r="F205">
        <f ca="1"/>
        <v>0.3849783745425448</v>
      </c>
    </row>
    <row r="206" spans="5:6" x14ac:dyDescent="0.3">
      <c r="E206">
        <f ca="1"/>
        <v>14.649969951641568</v>
      </c>
      <c r="F206">
        <f ca="1"/>
        <v>0.1974096249321857</v>
      </c>
    </row>
    <row r="207" spans="5:6" x14ac:dyDescent="0.3">
      <c r="E207">
        <f ca="1"/>
        <v>12.190333324564467</v>
      </c>
      <c r="F207">
        <f ca="1"/>
        <v>4.5469395808051906E-2</v>
      </c>
    </row>
    <row r="208" spans="5:6" x14ac:dyDescent="0.3">
      <c r="E208">
        <f ca="1"/>
        <v>20.214822571309483</v>
      </c>
      <c r="F208">
        <f ca="1"/>
        <v>0.5970871787238361</v>
      </c>
    </row>
    <row r="209" spans="5:6" x14ac:dyDescent="0.3">
      <c r="E209">
        <f ca="1"/>
        <v>31.344281215997114</v>
      </c>
      <c r="F209">
        <f ca="1"/>
        <v>0.94171776486381242</v>
      </c>
    </row>
    <row r="210" spans="5:6" x14ac:dyDescent="0.3">
      <c r="E210">
        <f ca="1"/>
        <v>25.337809866205063</v>
      </c>
      <c r="F210">
        <f ca="1"/>
        <v>0.824548280746213</v>
      </c>
    </row>
    <row r="211" spans="5:6" x14ac:dyDescent="0.3">
      <c r="E211">
        <f ca="1"/>
        <v>25.714487199298901</v>
      </c>
      <c r="F211">
        <f ca="1"/>
        <v>0.83571930980934506</v>
      </c>
    </row>
    <row r="212" spans="5:6" x14ac:dyDescent="0.3">
      <c r="E212">
        <f ca="1"/>
        <v>19.671542231199702</v>
      </c>
      <c r="F212">
        <f ca="1"/>
        <v>0.56374990901702615</v>
      </c>
    </row>
    <row r="213" spans="5:6" x14ac:dyDescent="0.3">
      <c r="E213">
        <f ca="1"/>
        <v>13.705084079939944</v>
      </c>
      <c r="F213">
        <f ca="1"/>
        <v>0.13085081046235914</v>
      </c>
    </row>
    <row r="214" spans="5:6" x14ac:dyDescent="0.3">
      <c r="E214">
        <f ca="1"/>
        <v>18.173529399690359</v>
      </c>
      <c r="F214">
        <f ca="1"/>
        <v>0.4630071361276486</v>
      </c>
    </row>
    <row r="215" spans="5:6" x14ac:dyDescent="0.3">
      <c r="E215">
        <f ca="1"/>
        <v>23.200641609142668</v>
      </c>
      <c r="F215">
        <f ca="1"/>
        <v>0.74789852730137452</v>
      </c>
    </row>
    <row r="216" spans="5:6" x14ac:dyDescent="0.3">
      <c r="E216">
        <f ca="1"/>
        <v>16.156810889135851</v>
      </c>
      <c r="F216">
        <f ca="1"/>
        <v>0.31210070402713291</v>
      </c>
    </row>
    <row r="217" spans="5:6" x14ac:dyDescent="0.3">
      <c r="E217">
        <f ca="1"/>
        <v>18.436063838854501</v>
      </c>
      <c r="F217">
        <f ca="1"/>
        <v>0.48152925404308489</v>
      </c>
    </row>
    <row r="218" spans="5:6" x14ac:dyDescent="0.3">
      <c r="E218">
        <f ca="1"/>
        <v>24.000260439720826</v>
      </c>
      <c r="F218">
        <f ca="1"/>
        <v>0.77936937649923066</v>
      </c>
    </row>
    <row r="219" spans="5:6" x14ac:dyDescent="0.3">
      <c r="E219">
        <f ca="1"/>
        <v>20.650105015002165</v>
      </c>
      <c r="F219">
        <f ca="1"/>
        <v>0.62248908733873565</v>
      </c>
    </row>
    <row r="220" spans="5:6" x14ac:dyDescent="0.3">
      <c r="E220">
        <f ca="1"/>
        <v>38.513297014432467</v>
      </c>
      <c r="F220">
        <f ca="1"/>
        <v>0.98594123037635484</v>
      </c>
    </row>
    <row r="221" spans="5:6" x14ac:dyDescent="0.3">
      <c r="E221">
        <f ca="1"/>
        <v>19.938351385976976</v>
      </c>
      <c r="F221">
        <f ca="1"/>
        <v>0.58034638420871276</v>
      </c>
    </row>
    <row r="222" spans="5:6" x14ac:dyDescent="0.3">
      <c r="E222">
        <f ca="1"/>
        <v>19.650735812350867</v>
      </c>
      <c r="F222">
        <f ca="1"/>
        <v>0.56243768265253768</v>
      </c>
    </row>
    <row r="223" spans="5:6" x14ac:dyDescent="0.3">
      <c r="E223">
        <f ca="1"/>
        <v>27.092571836001174</v>
      </c>
      <c r="F223">
        <f ca="1"/>
        <v>0.87141176261527176</v>
      </c>
    </row>
    <row r="224" spans="5:6" x14ac:dyDescent="0.3">
      <c r="E224">
        <f ca="1"/>
        <v>23.612724008591762</v>
      </c>
      <c r="F224">
        <f ca="1"/>
        <v>0.76455567977732675</v>
      </c>
    </row>
    <row r="225" spans="5:6" x14ac:dyDescent="0.3">
      <c r="E225">
        <f ca="1"/>
        <v>38.679313276266861</v>
      </c>
      <c r="F225">
        <f ca="1"/>
        <v>0.98641009072127361</v>
      </c>
    </row>
    <row r="226" spans="5:6" x14ac:dyDescent="0.3">
      <c r="E226">
        <f ca="1"/>
        <v>18.425681391994516</v>
      </c>
      <c r="F226">
        <f ca="1"/>
        <v>0.48080322844133544</v>
      </c>
    </row>
    <row r="227" spans="5:6" x14ac:dyDescent="0.3">
      <c r="E227">
        <f ca="1"/>
        <v>21.555143658429213</v>
      </c>
      <c r="F227">
        <f ca="1"/>
        <v>0.67153268301949565</v>
      </c>
    </row>
    <row r="228" spans="5:6" x14ac:dyDescent="0.3">
      <c r="E228">
        <f ca="1"/>
        <v>13.40044011227182</v>
      </c>
      <c r="F228">
        <f ca="1"/>
        <v>0.11112796500165255</v>
      </c>
    </row>
    <row r="229" spans="5:6" x14ac:dyDescent="0.3">
      <c r="E229">
        <f ca="1"/>
        <v>19.208104585668991</v>
      </c>
      <c r="F229">
        <f ca="1"/>
        <v>0.53391656483352745</v>
      </c>
    </row>
    <row r="230" spans="5:6" x14ac:dyDescent="0.3">
      <c r="E230">
        <f ca="1"/>
        <v>21.701421103520765</v>
      </c>
      <c r="F230">
        <f ca="1"/>
        <v>0.67898242443607859</v>
      </c>
    </row>
    <row r="231" spans="5:6" x14ac:dyDescent="0.3">
      <c r="E231">
        <f ca="1"/>
        <v>11.541327683810117</v>
      </c>
      <c r="F231">
        <f ca="1"/>
        <v>2.11333612563269E-2</v>
      </c>
    </row>
    <row r="232" spans="5:6" x14ac:dyDescent="0.3">
      <c r="E232">
        <f ca="1"/>
        <v>19.08264044709756</v>
      </c>
      <c r="F232">
        <f ca="1"/>
        <v>0.5256259579283159</v>
      </c>
    </row>
    <row r="233" spans="5:6" x14ac:dyDescent="0.3">
      <c r="E233">
        <f ca="1"/>
        <v>24.391370164789063</v>
      </c>
      <c r="F233">
        <f ca="1"/>
        <v>0.79351098917826923</v>
      </c>
    </row>
    <row r="234" spans="5:6" x14ac:dyDescent="0.3">
      <c r="E234">
        <f ca="1"/>
        <v>17.835962913867387</v>
      </c>
      <c r="F234">
        <f ca="1"/>
        <v>0.43871587723466043</v>
      </c>
    </row>
    <row r="235" spans="5:6" x14ac:dyDescent="0.3">
      <c r="E235">
        <f ca="1"/>
        <v>35.341220772750361</v>
      </c>
      <c r="F235">
        <f ca="1"/>
        <v>0.9733309949624771</v>
      </c>
    </row>
    <row r="236" spans="5:6" x14ac:dyDescent="0.3">
      <c r="E236">
        <f ca="1"/>
        <v>17.569005092939676</v>
      </c>
      <c r="F236">
        <f ca="1"/>
        <v>0.41915954386873916</v>
      </c>
    </row>
    <row r="237" spans="5:6" x14ac:dyDescent="0.3">
      <c r="E237">
        <f ca="1"/>
        <v>22.348119935411994</v>
      </c>
      <c r="F237">
        <f ca="1"/>
        <v>0.7103512589101092</v>
      </c>
    </row>
    <row r="238" spans="5:6" x14ac:dyDescent="0.3">
      <c r="E238">
        <f ca="1"/>
        <v>15.2783940242252</v>
      </c>
      <c r="F238">
        <f ca="1"/>
        <v>0.24459889313010955</v>
      </c>
    </row>
    <row r="239" spans="5:6" x14ac:dyDescent="0.3">
      <c r="E239">
        <f ca="1"/>
        <v>16.291350743509117</v>
      </c>
      <c r="F239">
        <f ca="1"/>
        <v>0.32246152011860152</v>
      </c>
    </row>
    <row r="240" spans="5:6" x14ac:dyDescent="0.3">
      <c r="E240">
        <f ca="1"/>
        <v>44.273242646806743</v>
      </c>
      <c r="F240">
        <f ca="1"/>
        <v>0.99575215174668297</v>
      </c>
    </row>
    <row r="241" spans="5:6" x14ac:dyDescent="0.3">
      <c r="E241">
        <f ca="1"/>
        <v>18.852542487022411</v>
      </c>
      <c r="F241">
        <f ca="1"/>
        <v>0.51019172231789323</v>
      </c>
    </row>
    <row r="242" spans="5:6" x14ac:dyDescent="0.3">
      <c r="E242">
        <f ca="1"/>
        <v>15.651139683336222</v>
      </c>
      <c r="F242">
        <f ca="1"/>
        <v>0.27314386066422774</v>
      </c>
    </row>
    <row r="243" spans="5:6" x14ac:dyDescent="0.3">
      <c r="E243">
        <f ca="1"/>
        <v>19.648080483610229</v>
      </c>
      <c r="F243">
        <f ca="1"/>
        <v>0.5622700294113866</v>
      </c>
    </row>
    <row r="244" spans="5:6" x14ac:dyDescent="0.3">
      <c r="E244">
        <f ca="1"/>
        <v>26.16356054182689</v>
      </c>
      <c r="F244">
        <f ca="1"/>
        <v>0.84821422398129098</v>
      </c>
    </row>
    <row r="245" spans="5:6" x14ac:dyDescent="0.3">
      <c r="E245">
        <f ca="1"/>
        <v>19.247519556694407</v>
      </c>
      <c r="F245">
        <f ca="1"/>
        <v>0.53650254922778096</v>
      </c>
    </row>
    <row r="246" spans="5:6" x14ac:dyDescent="0.3">
      <c r="E246">
        <f ca="1"/>
        <v>21.750202475422896</v>
      </c>
      <c r="F246">
        <f ca="1"/>
        <v>0.68143752080232101</v>
      </c>
    </row>
    <row r="247" spans="5:6" x14ac:dyDescent="0.3">
      <c r="E247">
        <f ca="1"/>
        <v>24.21391171409913</v>
      </c>
      <c r="F247">
        <f ca="1"/>
        <v>0.78719337389933486</v>
      </c>
    </row>
    <row r="248" spans="5:6" x14ac:dyDescent="0.3">
      <c r="E248">
        <f ca="1"/>
        <v>19.316023922960436</v>
      </c>
      <c r="F248">
        <f ca="1"/>
        <v>0.54097578741299435</v>
      </c>
    </row>
    <row r="249" spans="5:6" x14ac:dyDescent="0.3">
      <c r="E249">
        <f ca="1"/>
        <v>29.54018135732672</v>
      </c>
      <c r="F249">
        <f ca="1"/>
        <v>0.91798202622250491</v>
      </c>
    </row>
    <row r="250" spans="5:6" x14ac:dyDescent="0.3">
      <c r="E250">
        <f ca="1"/>
        <v>17.31200345872891</v>
      </c>
      <c r="F250">
        <f ca="1"/>
        <v>0.40007502622497831</v>
      </c>
    </row>
    <row r="251" spans="5:6" x14ac:dyDescent="0.3">
      <c r="E251">
        <f ca="1"/>
        <v>23.729996622028942</v>
      </c>
      <c r="F251">
        <f ca="1"/>
        <v>0.76912426608262896</v>
      </c>
    </row>
    <row r="252" spans="5:6" x14ac:dyDescent="0.3">
      <c r="E252">
        <f ca="1"/>
        <v>15.33721248208624</v>
      </c>
      <c r="F252">
        <f ca="1"/>
        <v>0.24908437388287619</v>
      </c>
    </row>
    <row r="253" spans="5:6" x14ac:dyDescent="0.3">
      <c r="E253">
        <f ca="1"/>
        <v>17.037185641178731</v>
      </c>
      <c r="F253">
        <f ca="1"/>
        <v>0.37942381604562125</v>
      </c>
    </row>
    <row r="254" spans="5:6" x14ac:dyDescent="0.3">
      <c r="E254">
        <f ca="1"/>
        <v>17.454864037236501</v>
      </c>
      <c r="F254">
        <f ca="1"/>
        <v>0.41071298528055294</v>
      </c>
    </row>
    <row r="255" spans="5:6" x14ac:dyDescent="0.3">
      <c r="E255">
        <f ca="1"/>
        <v>35.360859906481075</v>
      </c>
      <c r="F255">
        <f ca="1"/>
        <v>0.9734351969095888</v>
      </c>
    </row>
    <row r="256" spans="5:6" x14ac:dyDescent="0.3">
      <c r="E256">
        <f ca="1"/>
        <v>20.727038355686688</v>
      </c>
      <c r="F256">
        <f ca="1"/>
        <v>0.62685636577023018</v>
      </c>
    </row>
    <row r="257" spans="5:6" x14ac:dyDescent="0.3">
      <c r="E257">
        <f ca="1"/>
        <v>17.223649517313422</v>
      </c>
      <c r="F257">
        <f ca="1"/>
        <v>0.39346126368809842</v>
      </c>
    </row>
    <row r="258" spans="5:6" x14ac:dyDescent="0.3">
      <c r="E258">
        <f ca="1"/>
        <v>14.33196842097167</v>
      </c>
      <c r="F258">
        <f ca="1"/>
        <v>0.17426611803857864</v>
      </c>
    </row>
    <row r="259" spans="5:6" x14ac:dyDescent="0.3">
      <c r="E259">
        <f ca="1"/>
        <v>20.762031607102575</v>
      </c>
      <c r="F259">
        <f ca="1"/>
        <v>0.62883063544230045</v>
      </c>
    </row>
    <row r="260" spans="5:6" x14ac:dyDescent="0.3">
      <c r="E260">
        <f ca="1"/>
        <v>17.57144491871825</v>
      </c>
      <c r="F260">
        <f ca="1"/>
        <v>0.41933955902854897</v>
      </c>
    </row>
    <row r="261" spans="5:6" x14ac:dyDescent="0.3">
      <c r="E261">
        <f ca="1"/>
        <v>15.749724722656218</v>
      </c>
      <c r="F261">
        <f ca="1"/>
        <v>0.28072897029980015</v>
      </c>
    </row>
    <row r="262" spans="5:6" x14ac:dyDescent="0.3">
      <c r="E262">
        <f ca="1"/>
        <v>28.876323008168129</v>
      </c>
      <c r="F262">
        <f ca="1"/>
        <v>0.90718722285163067</v>
      </c>
    </row>
    <row r="263" spans="5:6" x14ac:dyDescent="0.3">
      <c r="E263">
        <f ca="1"/>
        <v>17.62149891338056</v>
      </c>
      <c r="F263">
        <f ca="1"/>
        <v>0.42302757639746796</v>
      </c>
    </row>
    <row r="264" spans="5:6" x14ac:dyDescent="0.3">
      <c r="E264">
        <f ca="1"/>
        <v>17.727447748177724</v>
      </c>
      <c r="F264">
        <f ca="1"/>
        <v>0.43080136908964173</v>
      </c>
    </row>
    <row r="265" spans="5:6" x14ac:dyDescent="0.3">
      <c r="E265">
        <f ca="1"/>
        <v>15.626035227426691</v>
      </c>
      <c r="F265">
        <f ca="1"/>
        <v>0.27121403655852749</v>
      </c>
    </row>
    <row r="266" spans="5:6" x14ac:dyDescent="0.3">
      <c r="E266">
        <f ca="1"/>
        <v>24.325345659776957</v>
      </c>
      <c r="F266">
        <f ca="1"/>
        <v>0.79117947354254459</v>
      </c>
    </row>
    <row r="267" spans="5:6" x14ac:dyDescent="0.3">
      <c r="E267">
        <f ca="1"/>
        <v>24.678914610579973</v>
      </c>
      <c r="F267">
        <f ca="1"/>
        <v>0.80340645690220569</v>
      </c>
    </row>
    <row r="268" spans="5:6" x14ac:dyDescent="0.3">
      <c r="E268">
        <f ca="1"/>
        <v>21.116300959512539</v>
      </c>
      <c r="F268">
        <f ca="1"/>
        <v>0.64838840455854785</v>
      </c>
    </row>
    <row r="269" spans="5:6" x14ac:dyDescent="0.3">
      <c r="E269">
        <f ca="1"/>
        <v>11.472880130802766</v>
      </c>
      <c r="F269">
        <f ca="1"/>
        <v>1.9090937191347048E-2</v>
      </c>
    </row>
    <row r="270" spans="5:6" x14ac:dyDescent="0.3">
      <c r="E270">
        <f ca="1"/>
        <v>20.177266410704441</v>
      </c>
      <c r="F270">
        <f ca="1"/>
        <v>0.59484060316719645</v>
      </c>
    </row>
    <row r="271" spans="5:6" x14ac:dyDescent="0.3">
      <c r="E271">
        <f ca="1"/>
        <v>22.857956435904214</v>
      </c>
      <c r="F271">
        <f ca="1"/>
        <v>0.73331466948523516</v>
      </c>
    </row>
    <row r="272" spans="5:6" x14ac:dyDescent="0.3">
      <c r="E272">
        <f ca="1"/>
        <v>12.782676931906462</v>
      </c>
      <c r="F272">
        <f ca="1"/>
        <v>7.4741598251049729E-2</v>
      </c>
    </row>
    <row r="273" spans="5:6" x14ac:dyDescent="0.3">
      <c r="E273">
        <f ca="1"/>
        <v>22.567710432853076</v>
      </c>
      <c r="F273">
        <f ca="1"/>
        <v>0.72042986993681635</v>
      </c>
    </row>
    <row r="274" spans="5:6" x14ac:dyDescent="0.3">
      <c r="E274">
        <f ca="1"/>
        <v>29.857125848367733</v>
      </c>
      <c r="F274">
        <f ca="1"/>
        <v>0.92271512552542978</v>
      </c>
    </row>
    <row r="275" spans="5:6" x14ac:dyDescent="0.3">
      <c r="E275">
        <f ca="1"/>
        <v>32.982355820414405</v>
      </c>
      <c r="F275">
        <f ca="1"/>
        <v>0.95753431274817302</v>
      </c>
    </row>
    <row r="276" spans="5:6" x14ac:dyDescent="0.3">
      <c r="E276">
        <f ca="1"/>
        <v>18.35489790301289</v>
      </c>
      <c r="F276">
        <f ca="1"/>
        <v>0.47583907013961935</v>
      </c>
    </row>
    <row r="277" spans="5:6" x14ac:dyDescent="0.3">
      <c r="E277">
        <f ca="1"/>
        <v>13.24736300884852</v>
      </c>
      <c r="F277">
        <f ca="1"/>
        <v>0.10162918409191782</v>
      </c>
    </row>
    <row r="278" spans="5:6" x14ac:dyDescent="0.3">
      <c r="E278">
        <f ca="1"/>
        <v>21.481000938464479</v>
      </c>
      <c r="F278">
        <f ca="1"/>
        <v>0.66770625517232141</v>
      </c>
    </row>
    <row r="279" spans="5:6" x14ac:dyDescent="0.3">
      <c r="E279">
        <f ca="1"/>
        <v>17.086620431639023</v>
      </c>
      <c r="F279">
        <f ca="1"/>
        <v>0.38315538522272491</v>
      </c>
    </row>
    <row r="280" spans="5:6" x14ac:dyDescent="0.3">
      <c r="E280">
        <f ca="1"/>
        <v>24.737042264104421</v>
      </c>
      <c r="F280">
        <f ca="1"/>
        <v>0.80535642962956633</v>
      </c>
    </row>
    <row r="281" spans="5:6" x14ac:dyDescent="0.3">
      <c r="E281">
        <f ca="1"/>
        <v>17.698115774376333</v>
      </c>
      <c r="F281">
        <f ca="1"/>
        <v>0.42865370334438474</v>
      </c>
    </row>
    <row r="282" spans="5:6" x14ac:dyDescent="0.3">
      <c r="E282">
        <f ca="1"/>
        <v>11.944870827502404</v>
      </c>
      <c r="F282">
        <f ca="1"/>
        <v>3.5241734051431162E-2</v>
      </c>
    </row>
    <row r="283" spans="5:6" x14ac:dyDescent="0.3">
      <c r="E283">
        <f ca="1"/>
        <v>15.286242973234245</v>
      </c>
      <c r="F283">
        <f ca="1"/>
        <v>0.24519694892437641</v>
      </c>
    </row>
    <row r="284" spans="5:6" x14ac:dyDescent="0.3">
      <c r="E284">
        <f ca="1"/>
        <v>23.027674650093459</v>
      </c>
      <c r="F284">
        <f ca="1"/>
        <v>0.74062171448209035</v>
      </c>
    </row>
    <row r="285" spans="5:6" x14ac:dyDescent="0.3">
      <c r="E285">
        <f ca="1"/>
        <v>14.37207414389551</v>
      </c>
      <c r="F285">
        <f ca="1"/>
        <v>0.17714975069720626</v>
      </c>
    </row>
    <row r="286" spans="5:6" x14ac:dyDescent="0.3">
      <c r="E286">
        <f ca="1"/>
        <v>18.399847383389513</v>
      </c>
      <c r="F286">
        <f ca="1"/>
        <v>0.47899435063962725</v>
      </c>
    </row>
    <row r="287" spans="5:6" x14ac:dyDescent="0.3">
      <c r="E287">
        <f ca="1"/>
        <v>19.963288201349773</v>
      </c>
      <c r="F287">
        <f ca="1"/>
        <v>0.58187552161592515</v>
      </c>
    </row>
    <row r="288" spans="5:6" x14ac:dyDescent="0.3">
      <c r="E288">
        <f ca="1"/>
        <v>20.589424447983788</v>
      </c>
      <c r="F288">
        <f ca="1"/>
        <v>0.61901844874416634</v>
      </c>
    </row>
    <row r="289" spans="5:6" x14ac:dyDescent="0.3">
      <c r="E289">
        <f ca="1"/>
        <v>22.980716608196104</v>
      </c>
      <c r="F289">
        <f ca="1"/>
        <v>0.73861661090887032</v>
      </c>
    </row>
    <row r="290" spans="5:6" x14ac:dyDescent="0.3">
      <c r="E290">
        <f ca="1"/>
        <v>11.952858072190596</v>
      </c>
      <c r="F290">
        <f ca="1"/>
        <v>3.5555559275879264E-2</v>
      </c>
    </row>
    <row r="291" spans="5:6" x14ac:dyDescent="0.3">
      <c r="E291">
        <f ca="1"/>
        <v>18.562730930212055</v>
      </c>
      <c r="F291">
        <f ca="1"/>
        <v>0.49034268520653174</v>
      </c>
    </row>
    <row r="292" spans="5:6" x14ac:dyDescent="0.3">
      <c r="E292">
        <f ca="1"/>
        <v>19.000971893517772</v>
      </c>
      <c r="F292">
        <f ca="1"/>
        <v>0.5201815772657955</v>
      </c>
    </row>
    <row r="293" spans="5:6" x14ac:dyDescent="0.3">
      <c r="E293">
        <f ca="1"/>
        <v>12.31143359318358</v>
      </c>
      <c r="F293">
        <f ca="1"/>
        <v>5.0945470017432444E-2</v>
      </c>
    </row>
    <row r="294" spans="5:6" x14ac:dyDescent="0.3">
      <c r="E294">
        <f ca="1"/>
        <v>19.695258286820415</v>
      </c>
      <c r="F294">
        <f ca="1"/>
        <v>0.56524248418555401</v>
      </c>
    </row>
    <row r="295" spans="5:6" x14ac:dyDescent="0.3">
      <c r="E295">
        <f ca="1"/>
        <v>24.888151972369791</v>
      </c>
      <c r="F295">
        <f ca="1"/>
        <v>0.8103475957341949</v>
      </c>
    </row>
    <row r="296" spans="5:6" x14ac:dyDescent="0.3">
      <c r="E296">
        <f ca="1"/>
        <v>19.34877895449722</v>
      </c>
      <c r="F296">
        <f ca="1"/>
        <v>0.54310504973995122</v>
      </c>
    </row>
    <row r="297" spans="5:6" x14ac:dyDescent="0.3">
      <c r="E297">
        <f ca="1"/>
        <v>31.663345172034319</v>
      </c>
      <c r="F297">
        <f ca="1"/>
        <v>0.94517852741903652</v>
      </c>
    </row>
    <row r="298" spans="5:6" x14ac:dyDescent="0.3">
      <c r="E298">
        <f ca="1"/>
        <v>17.591376893299181</v>
      </c>
      <c r="F298">
        <f ca="1"/>
        <v>0.42080932369174134</v>
      </c>
    </row>
    <row r="299" spans="5:6" x14ac:dyDescent="0.3">
      <c r="E299">
        <f ca="1"/>
        <v>14.832890707681742</v>
      </c>
      <c r="F299">
        <f ca="1"/>
        <v>0.21097740760937109</v>
      </c>
    </row>
    <row r="300" spans="5:6" x14ac:dyDescent="0.3">
      <c r="E300">
        <f ca="1"/>
        <v>16.396622761318856</v>
      </c>
      <c r="F300">
        <f ca="1"/>
        <v>0.3305575690253989</v>
      </c>
    </row>
    <row r="301" spans="5:6" x14ac:dyDescent="0.3">
      <c r="E301">
        <f ca="1"/>
        <v>16.310868382019653</v>
      </c>
      <c r="F301">
        <f ca="1"/>
        <v>0.32396338928429008</v>
      </c>
    </row>
    <row r="302" spans="5:6" x14ac:dyDescent="0.3">
      <c r="E302">
        <f ca="1"/>
        <v>25.424376666010417</v>
      </c>
      <c r="F302">
        <f ca="1"/>
        <v>0.82717290600061344</v>
      </c>
    </row>
    <row r="303" spans="5:6" x14ac:dyDescent="0.3">
      <c r="E303">
        <f ca="1"/>
        <v>20.013440650893344</v>
      </c>
      <c r="F303">
        <f ca="1"/>
        <v>0.58493942044967095</v>
      </c>
    </row>
    <row r="304" spans="5:6" x14ac:dyDescent="0.3">
      <c r="E304">
        <f ca="1"/>
        <v>18.694912597651204</v>
      </c>
      <c r="F304">
        <f ca="1"/>
        <v>0.49945115328374962</v>
      </c>
    </row>
    <row r="305" spans="5:6" x14ac:dyDescent="0.3">
      <c r="E305">
        <f ca="1"/>
        <v>21.935849109024339</v>
      </c>
      <c r="F305">
        <f ca="1"/>
        <v>0.69064747654257863</v>
      </c>
    </row>
    <row r="306" spans="5:6" x14ac:dyDescent="0.3">
      <c r="E306">
        <f ca="1"/>
        <v>13.337719903059188</v>
      </c>
      <c r="F306">
        <f ca="1"/>
        <v>0.10720071635265073</v>
      </c>
    </row>
    <row r="307" spans="5:6" x14ac:dyDescent="0.3">
      <c r="E307">
        <f ca="1"/>
        <v>19.366891729728756</v>
      </c>
      <c r="F307">
        <f ca="1"/>
        <v>0.54427980609132565</v>
      </c>
    </row>
    <row r="308" spans="5:6" x14ac:dyDescent="0.3">
      <c r="E308">
        <f ca="1"/>
        <v>15.430988605556042</v>
      </c>
      <c r="F308">
        <f ca="1"/>
        <v>0.25625234830062066</v>
      </c>
    </row>
    <row r="309" spans="5:6" x14ac:dyDescent="0.3">
      <c r="E309">
        <f ca="1"/>
        <v>25.807901690032452</v>
      </c>
      <c r="F309">
        <f ca="1"/>
        <v>0.83839086807751972</v>
      </c>
    </row>
    <row r="310" spans="5:6" x14ac:dyDescent="0.3">
      <c r="E310">
        <f ca="1"/>
        <v>15.053566362064</v>
      </c>
      <c r="F310">
        <f ca="1"/>
        <v>0.22754382045028565</v>
      </c>
    </row>
    <row r="311" spans="5:6" x14ac:dyDescent="0.3">
      <c r="E311">
        <f ca="1"/>
        <v>15.922001818508701</v>
      </c>
      <c r="F311">
        <f ca="1"/>
        <v>0.29400152713539773</v>
      </c>
    </row>
    <row r="312" spans="5:6" x14ac:dyDescent="0.3">
      <c r="E312">
        <f ca="1"/>
        <v>19.25235645045635</v>
      </c>
      <c r="F312">
        <f ca="1"/>
        <v>0.53681927933010665</v>
      </c>
    </row>
    <row r="313" spans="5:6" x14ac:dyDescent="0.3">
      <c r="E313">
        <f ca="1"/>
        <v>11.806912786305636</v>
      </c>
      <c r="F313">
        <f ca="1"/>
        <v>3.0029098071076454E-2</v>
      </c>
    </row>
    <row r="314" spans="5:6" x14ac:dyDescent="0.3">
      <c r="E314">
        <f ca="1"/>
        <v>25.280712647615886</v>
      </c>
      <c r="F314">
        <f ca="1"/>
        <v>0.82279811495573418</v>
      </c>
    </row>
    <row r="315" spans="5:6" x14ac:dyDescent="0.3">
      <c r="E315">
        <f ca="1"/>
        <v>18.711284903373709</v>
      </c>
      <c r="F315">
        <f ca="1"/>
        <v>0.50057293285574633</v>
      </c>
    </row>
    <row r="316" spans="5:6" x14ac:dyDescent="0.3">
      <c r="E316">
        <f ca="1"/>
        <v>21.655674410454321</v>
      </c>
      <c r="F316">
        <f ca="1"/>
        <v>0.67666676482979926</v>
      </c>
    </row>
    <row r="317" spans="5:6" x14ac:dyDescent="0.3">
      <c r="E317">
        <f ca="1"/>
        <v>16.427725049468894</v>
      </c>
      <c r="F317">
        <f ca="1"/>
        <v>0.33294714328286323</v>
      </c>
    </row>
    <row r="318" spans="5:6" x14ac:dyDescent="0.3">
      <c r="E318">
        <f ca="1"/>
        <v>13.297637819753803</v>
      </c>
      <c r="F318">
        <f ca="1"/>
        <v>0.10471643690144118</v>
      </c>
    </row>
    <row r="319" spans="5:6" x14ac:dyDescent="0.3">
      <c r="E319">
        <f ca="1"/>
        <v>22.257027153435352</v>
      </c>
      <c r="F319">
        <f ca="1"/>
        <v>0.70608587853522087</v>
      </c>
    </row>
    <row r="320" spans="5:6" x14ac:dyDescent="0.3">
      <c r="E320">
        <f ca="1"/>
        <v>33.709350833020615</v>
      </c>
      <c r="F320">
        <f ca="1"/>
        <v>0.96316575511744662</v>
      </c>
    </row>
    <row r="321" spans="5:6" x14ac:dyDescent="0.3">
      <c r="E321">
        <f ca="1"/>
        <v>14.690969530599759</v>
      </c>
      <c r="F321">
        <f ca="1"/>
        <v>0.2004361363457324</v>
      </c>
    </row>
    <row r="322" spans="5:6" x14ac:dyDescent="0.3">
      <c r="E322">
        <f ca="1"/>
        <v>17.562915234715067</v>
      </c>
      <c r="F322">
        <f ca="1"/>
        <v>0.41871012285357251</v>
      </c>
    </row>
    <row r="323" spans="5:6" x14ac:dyDescent="0.3">
      <c r="E323">
        <f ca="1"/>
        <v>19.712684122273693</v>
      </c>
      <c r="F323">
        <f ca="1"/>
        <v>0.56633703607574792</v>
      </c>
    </row>
    <row r="324" spans="5:6" x14ac:dyDescent="0.3">
      <c r="E324">
        <f ca="1"/>
        <v>20.539799573703547</v>
      </c>
      <c r="F324">
        <f ca="1"/>
        <v>0.61616312527070871</v>
      </c>
    </row>
    <row r="325" spans="5:6" x14ac:dyDescent="0.3">
      <c r="E325">
        <f ca="1"/>
        <v>26.338693442637702</v>
      </c>
      <c r="F325">
        <f ca="1"/>
        <v>0.85285375139222186</v>
      </c>
    </row>
    <row r="326" spans="5:6" x14ac:dyDescent="0.3">
      <c r="E326">
        <f ca="1"/>
        <v>21.513668626225254</v>
      </c>
      <c r="F326">
        <f ca="1"/>
        <v>0.66939638776843802</v>
      </c>
    </row>
    <row r="327" spans="5:6" x14ac:dyDescent="0.3">
      <c r="E327">
        <f ca="1"/>
        <v>13.687689177567798</v>
      </c>
      <c r="F327">
        <f ca="1"/>
        <v>0.12969743327761332</v>
      </c>
    </row>
    <row r="328" spans="5:6" x14ac:dyDescent="0.3">
      <c r="E328">
        <f ca="1"/>
        <v>24.379159448475825</v>
      </c>
      <c r="F328">
        <f ca="1"/>
        <v>0.793081480927461</v>
      </c>
    </row>
    <row r="329" spans="5:6" x14ac:dyDescent="0.3">
      <c r="E329">
        <f ca="1"/>
        <v>20.729836946933801</v>
      </c>
      <c r="F329">
        <f ca="1"/>
        <v>0.62701453889629077</v>
      </c>
    </row>
    <row r="330" spans="5:6" x14ac:dyDescent="0.3">
      <c r="E330">
        <f ca="1"/>
        <v>27.794632643035641</v>
      </c>
      <c r="F330">
        <f ca="1"/>
        <v>0.88676937280048396</v>
      </c>
    </row>
    <row r="331" spans="5:6" x14ac:dyDescent="0.3">
      <c r="E331">
        <f ca="1"/>
        <v>13.015322699120089</v>
      </c>
      <c r="F331">
        <f ca="1"/>
        <v>8.7815992999273201E-2</v>
      </c>
    </row>
    <row r="332" spans="5:6" x14ac:dyDescent="0.3">
      <c r="E332">
        <f ca="1"/>
        <v>14.54129070104532</v>
      </c>
      <c r="F332">
        <f ca="1"/>
        <v>0.18943151655662904</v>
      </c>
    </row>
    <row r="333" spans="5:6" x14ac:dyDescent="0.3">
      <c r="E333">
        <f ca="1"/>
        <v>22.225077402299796</v>
      </c>
      <c r="F333">
        <f ca="1"/>
        <v>0.70457804227971743</v>
      </c>
    </row>
    <row r="334" spans="5:6" x14ac:dyDescent="0.3">
      <c r="E334">
        <f ca="1"/>
        <v>22.988120115602953</v>
      </c>
      <c r="F334">
        <f ca="1"/>
        <v>0.73893358209510485</v>
      </c>
    </row>
    <row r="335" spans="5:6" x14ac:dyDescent="0.3">
      <c r="E335">
        <f ca="1"/>
        <v>14.032384190678158</v>
      </c>
      <c r="F335">
        <f ca="1"/>
        <v>0.15309995486065275</v>
      </c>
    </row>
    <row r="336" spans="5:6" x14ac:dyDescent="0.3">
      <c r="E336">
        <f ca="1"/>
        <v>36.451193044560284</v>
      </c>
      <c r="F336">
        <f ca="1"/>
        <v>0.978646046252028</v>
      </c>
    </row>
    <row r="337" spans="5:6" x14ac:dyDescent="0.3">
      <c r="E337">
        <f ca="1"/>
        <v>13.013291847210649</v>
      </c>
      <c r="F337">
        <f ca="1"/>
        <v>8.7698395226076448E-2</v>
      </c>
    </row>
    <row r="338" spans="5:6" x14ac:dyDescent="0.3">
      <c r="E338">
        <f ca="1"/>
        <v>25.122293830394142</v>
      </c>
      <c r="F338">
        <f ca="1"/>
        <v>0.81786210984090313</v>
      </c>
    </row>
    <row r="339" spans="5:6" x14ac:dyDescent="0.3">
      <c r="E339">
        <f ca="1"/>
        <v>23.252519443504578</v>
      </c>
      <c r="F339">
        <f ca="1"/>
        <v>0.75004789039526254</v>
      </c>
    </row>
    <row r="340" spans="5:6" x14ac:dyDescent="0.3">
      <c r="E340">
        <f ca="1"/>
        <v>31.801098823199336</v>
      </c>
      <c r="F340">
        <f ca="1"/>
        <v>0.94661215805360843</v>
      </c>
    </row>
    <row r="341" spans="5:6" x14ac:dyDescent="0.3">
      <c r="E341">
        <f ca="1"/>
        <v>14.311382657965488</v>
      </c>
      <c r="F341">
        <f ca="1"/>
        <v>0.17279028059656773</v>
      </c>
    </row>
    <row r="342" spans="5:6" x14ac:dyDescent="0.3">
      <c r="E342">
        <f ca="1"/>
        <v>13.066112258977281</v>
      </c>
      <c r="F342">
        <f ca="1"/>
        <v>9.077608944820903E-2</v>
      </c>
    </row>
    <row r="343" spans="5:6" x14ac:dyDescent="0.3">
      <c r="E343">
        <f ca="1"/>
        <v>17.784873153814409</v>
      </c>
      <c r="F343">
        <f ca="1"/>
        <v>0.43499579331220722</v>
      </c>
    </row>
    <row r="344" spans="5:6" x14ac:dyDescent="0.3">
      <c r="E344">
        <f ca="1"/>
        <v>21.570469621050218</v>
      </c>
      <c r="F344">
        <f ca="1"/>
        <v>0.67231940396475842</v>
      </c>
    </row>
    <row r="345" spans="5:6" x14ac:dyDescent="0.3">
      <c r="E345">
        <f ca="1"/>
        <v>18.624135356716664</v>
      </c>
      <c r="F345">
        <f ca="1"/>
        <v>0.49458538603745711</v>
      </c>
    </row>
    <row r="346" spans="5:6" x14ac:dyDescent="0.3">
      <c r="E346">
        <f ca="1"/>
        <v>18.860477648812939</v>
      </c>
      <c r="F346">
        <f ca="1"/>
        <v>0.51072885324832873</v>
      </c>
    </row>
    <row r="347" spans="5:6" x14ac:dyDescent="0.3">
      <c r="E347">
        <f ca="1"/>
        <v>18.071820007203208</v>
      </c>
      <c r="F347">
        <f ca="1"/>
        <v>0.45574253429019962</v>
      </c>
    </row>
    <row r="348" spans="5:6" x14ac:dyDescent="0.3">
      <c r="E348">
        <f ca="1"/>
        <v>21.404188255676406</v>
      </c>
      <c r="F348">
        <f ca="1"/>
        <v>0.66370616403512028</v>
      </c>
    </row>
    <row r="349" spans="5:6" x14ac:dyDescent="0.3">
      <c r="E349">
        <f ca="1"/>
        <v>24.956702608867509</v>
      </c>
      <c r="F349">
        <f ca="1"/>
        <v>0.81257502484238109</v>
      </c>
    </row>
    <row r="350" spans="5:6" x14ac:dyDescent="0.3">
      <c r="E350">
        <f ca="1"/>
        <v>17.381417850126098</v>
      </c>
      <c r="F350">
        <f ca="1"/>
        <v>0.40525278163922124</v>
      </c>
    </row>
    <row r="351" spans="5:6" x14ac:dyDescent="0.3">
      <c r="E351">
        <f ca="1"/>
        <v>20.598997237832947</v>
      </c>
      <c r="F351">
        <f ca="1"/>
        <v>0.61956748804745976</v>
      </c>
    </row>
    <row r="352" spans="5:6" x14ac:dyDescent="0.3">
      <c r="E352">
        <f ca="1"/>
        <v>20.424846301385969</v>
      </c>
      <c r="F352">
        <f ca="1"/>
        <v>0.60949018589329762</v>
      </c>
    </row>
    <row r="353" spans="5:6" x14ac:dyDescent="0.3">
      <c r="E353">
        <f ca="1"/>
        <v>17.576163626405737</v>
      </c>
      <c r="F353">
        <f ca="1"/>
        <v>0.41968764991498314</v>
      </c>
    </row>
    <row r="354" spans="5:6" x14ac:dyDescent="0.3">
      <c r="E354">
        <f ca="1"/>
        <v>21.606517277017488</v>
      </c>
      <c r="F354">
        <f ca="1"/>
        <v>0.67416410805369376</v>
      </c>
    </row>
    <row r="355" spans="5:6" x14ac:dyDescent="0.3">
      <c r="E355">
        <f ca="1"/>
        <v>18.268750732408346</v>
      </c>
      <c r="F355">
        <f ca="1"/>
        <v>0.46976398669636399</v>
      </c>
    </row>
    <row r="356" spans="5:6" x14ac:dyDescent="0.3">
      <c r="E356">
        <f ca="1"/>
        <v>17.928205783806924</v>
      </c>
      <c r="F356">
        <f ca="1"/>
        <v>0.44540422185437872</v>
      </c>
    </row>
    <row r="357" spans="5:6" x14ac:dyDescent="0.3">
      <c r="E357">
        <f ca="1"/>
        <v>18.080194585032018</v>
      </c>
      <c r="F357">
        <f ca="1"/>
        <v>0.45634250551794331</v>
      </c>
    </row>
    <row r="358" spans="5:6" x14ac:dyDescent="0.3">
      <c r="E358">
        <f ca="1"/>
        <v>23.963959835391726</v>
      </c>
      <c r="F358">
        <f ca="1"/>
        <v>0.77801606198854723</v>
      </c>
    </row>
    <row r="359" spans="5:6" x14ac:dyDescent="0.3">
      <c r="E359">
        <f ca="1"/>
        <v>14.132510641739833</v>
      </c>
      <c r="F359">
        <f ca="1"/>
        <v>0.1600964997004112</v>
      </c>
    </row>
    <row r="360" spans="5:6" x14ac:dyDescent="0.3">
      <c r="E360">
        <f ca="1"/>
        <v>30.428133133664325</v>
      </c>
      <c r="F360">
        <f ca="1"/>
        <v>0.93060793197467873</v>
      </c>
    </row>
    <row r="361" spans="5:6" x14ac:dyDescent="0.3">
      <c r="E361">
        <f ca="1"/>
        <v>19.512087575438567</v>
      </c>
      <c r="F361">
        <f ca="1"/>
        <v>0.5536275748604006</v>
      </c>
    </row>
    <row r="362" spans="5:6" x14ac:dyDescent="0.3">
      <c r="E362">
        <f ca="1"/>
        <v>22.590939443834351</v>
      </c>
      <c r="F362">
        <f ca="1"/>
        <v>0.72147928614435552</v>
      </c>
    </row>
    <row r="363" spans="5:6" x14ac:dyDescent="0.3">
      <c r="E363">
        <f ca="1"/>
        <v>17.834211194614699</v>
      </c>
      <c r="F363">
        <f ca="1"/>
        <v>0.4385885092447126</v>
      </c>
    </row>
    <row r="364" spans="5:6" x14ac:dyDescent="0.3">
      <c r="E364">
        <f ca="1"/>
        <v>24.661907659633982</v>
      </c>
      <c r="F364">
        <f ca="1"/>
        <v>0.80283275784588992</v>
      </c>
    </row>
    <row r="365" spans="5:6" x14ac:dyDescent="0.3">
      <c r="E365">
        <f ca="1"/>
        <v>13.126855783972463</v>
      </c>
      <c r="F365">
        <f ca="1"/>
        <v>9.4363770446398904E-2</v>
      </c>
    </row>
    <row r="366" spans="5:6" x14ac:dyDescent="0.3">
      <c r="E366">
        <f ca="1"/>
        <v>30.79539807821741</v>
      </c>
      <c r="F366">
        <f ca="1"/>
        <v>0.93528033305487812</v>
      </c>
    </row>
    <row r="367" spans="5:6" x14ac:dyDescent="0.3">
      <c r="E367">
        <f ca="1"/>
        <v>14.597668364469378</v>
      </c>
      <c r="F367">
        <f ca="1"/>
        <v>0.19356191818239982</v>
      </c>
    </row>
    <row r="368" spans="5:6" x14ac:dyDescent="0.3">
      <c r="E368">
        <f ca="1"/>
        <v>24.14856077739968</v>
      </c>
      <c r="F368">
        <f ca="1"/>
        <v>0.78482565769763168</v>
      </c>
    </row>
    <row r="369" spans="5:6" x14ac:dyDescent="0.3">
      <c r="E369">
        <f ca="1"/>
        <v>37.346346896584336</v>
      </c>
      <c r="F369">
        <f ca="1"/>
        <v>0.9821756836824197</v>
      </c>
    </row>
    <row r="370" spans="5:6" x14ac:dyDescent="0.3">
      <c r="E370">
        <f ca="1"/>
        <v>15.196839933476296</v>
      </c>
      <c r="F370">
        <f ca="1"/>
        <v>0.23839467989225224</v>
      </c>
    </row>
    <row r="371" spans="5:6" x14ac:dyDescent="0.3">
      <c r="E371">
        <f ca="1"/>
        <v>11.982839658764615</v>
      </c>
      <c r="F371">
        <f ca="1"/>
        <v>3.6745149909291654E-2</v>
      </c>
    </row>
    <row r="372" spans="5:6" x14ac:dyDescent="0.3">
      <c r="E372">
        <f ca="1"/>
        <v>14.137908195793962</v>
      </c>
      <c r="F372">
        <f ca="1"/>
        <v>0.1604759740167388</v>
      </c>
    </row>
    <row r="373" spans="5:6" x14ac:dyDescent="0.3">
      <c r="E373">
        <f ca="1"/>
        <v>29.154858940236256</v>
      </c>
      <c r="F373">
        <f ca="1"/>
        <v>0.91186676664438071</v>
      </c>
    </row>
    <row r="374" spans="5:6" x14ac:dyDescent="0.3">
      <c r="E374">
        <f ca="1"/>
        <v>21.18011506556596</v>
      </c>
      <c r="F374">
        <f ca="1"/>
        <v>0.65182823387934807</v>
      </c>
    </row>
    <row r="375" spans="5:6" x14ac:dyDescent="0.3">
      <c r="E375">
        <f ca="1"/>
        <v>14.398917761053418</v>
      </c>
      <c r="F375">
        <f ca="1"/>
        <v>0.17908587327909012</v>
      </c>
    </row>
    <row r="376" spans="5:6" x14ac:dyDescent="0.3">
      <c r="E376">
        <f ca="1"/>
        <v>12.567382188025864</v>
      </c>
      <c r="F376">
        <f ca="1"/>
        <v>6.3399127691774193E-2</v>
      </c>
    </row>
    <row r="377" spans="5:6" x14ac:dyDescent="0.3">
      <c r="E377">
        <f ca="1"/>
        <v>19.883492059909738</v>
      </c>
      <c r="F377">
        <f ca="1"/>
        <v>0.57696907826913146</v>
      </c>
    </row>
    <row r="378" spans="5:6" x14ac:dyDescent="0.3">
      <c r="E378">
        <f ca="1"/>
        <v>16.556764488454711</v>
      </c>
      <c r="F378">
        <f ca="1"/>
        <v>0.34284705863410314</v>
      </c>
    </row>
    <row r="379" spans="5:6" x14ac:dyDescent="0.3">
      <c r="E379">
        <f ca="1"/>
        <v>15.788634450485628</v>
      </c>
      <c r="F379">
        <f ca="1"/>
        <v>0.28372510376393589</v>
      </c>
    </row>
    <row r="380" spans="5:6" x14ac:dyDescent="0.3">
      <c r="E380">
        <f ca="1"/>
        <v>19.429714999462991</v>
      </c>
      <c r="F380">
        <f ca="1"/>
        <v>0.54833956361448621</v>
      </c>
    </row>
    <row r="381" spans="5:6" x14ac:dyDescent="0.3">
      <c r="E381">
        <f ca="1"/>
        <v>16.242858581879879</v>
      </c>
      <c r="F381">
        <f ca="1"/>
        <v>0.3187286582112499</v>
      </c>
    </row>
    <row r="382" spans="5:6" x14ac:dyDescent="0.3">
      <c r="E382">
        <f ca="1"/>
        <v>14.345951767298381</v>
      </c>
      <c r="F382">
        <f ca="1"/>
        <v>0.17527028646918813</v>
      </c>
    </row>
    <row r="383" spans="5:6" x14ac:dyDescent="0.3">
      <c r="E383">
        <f ca="1"/>
        <v>13.307579037302094</v>
      </c>
      <c r="F383">
        <f ca="1"/>
        <v>0.10533071170486082</v>
      </c>
    </row>
    <row r="384" spans="5:6" x14ac:dyDescent="0.3">
      <c r="E384">
        <f ca="1"/>
        <v>10.598239111923487</v>
      </c>
      <c r="F384">
        <f ca="1"/>
        <v>2.3403877569364564E-3</v>
      </c>
    </row>
    <row r="385" spans="5:6" x14ac:dyDescent="0.3">
      <c r="E385">
        <f ca="1"/>
        <v>32.294927094858068</v>
      </c>
      <c r="F385">
        <f ca="1"/>
        <v>0.95146665072480374</v>
      </c>
    </row>
    <row r="386" spans="5:6" x14ac:dyDescent="0.3">
      <c r="E386">
        <f ca="1"/>
        <v>22.344058879717856</v>
      </c>
      <c r="F386">
        <f ca="1"/>
        <v>0.71016216076434024</v>
      </c>
    </row>
    <row r="387" spans="5:6" x14ac:dyDescent="0.3">
      <c r="E387">
        <f ca="1"/>
        <v>16.649459006636626</v>
      </c>
      <c r="F387">
        <f ca="1"/>
        <v>0.3499422126480658</v>
      </c>
    </row>
    <row r="388" spans="5:6" x14ac:dyDescent="0.3">
      <c r="E388">
        <f ca="1"/>
        <v>22.679571437935365</v>
      </c>
      <c r="F388">
        <f ca="1"/>
        <v>0.72545418486482394</v>
      </c>
    </row>
    <row r="389" spans="5:6" x14ac:dyDescent="0.3">
      <c r="E389">
        <f ca="1"/>
        <v>17.596388066527197</v>
      </c>
      <c r="F389">
        <f ca="1"/>
        <v>0.42117860193467471</v>
      </c>
    </row>
    <row r="390" spans="5:6" x14ac:dyDescent="0.3">
      <c r="E390">
        <f ca="1"/>
        <v>14.322567341431027</v>
      </c>
      <c r="F390">
        <f ca="1"/>
        <v>0.173591768651495</v>
      </c>
    </row>
    <row r="391" spans="5:6" x14ac:dyDescent="0.3">
      <c r="E391">
        <f ca="1"/>
        <v>20.219009660863506</v>
      </c>
      <c r="F391">
        <f ca="1"/>
        <v>0.59733710863754297</v>
      </c>
    </row>
    <row r="392" spans="5:6" x14ac:dyDescent="0.3">
      <c r="E392">
        <f ca="1"/>
        <v>23.368820715856351</v>
      </c>
      <c r="F392">
        <f ca="1"/>
        <v>0.75481124668823885</v>
      </c>
    </row>
    <row r="393" spans="5:6" x14ac:dyDescent="0.3">
      <c r="E393">
        <f ca="1"/>
        <v>25.452218903984125</v>
      </c>
      <c r="F393">
        <f ca="1"/>
        <v>0.82800971325884254</v>
      </c>
    </row>
    <row r="394" spans="5:6" x14ac:dyDescent="0.3">
      <c r="E394">
        <f ca="1"/>
        <v>16.009989279322141</v>
      </c>
      <c r="F394">
        <f ca="1"/>
        <v>0.30078423877838334</v>
      </c>
    </row>
    <row r="395" spans="5:6" x14ac:dyDescent="0.3">
      <c r="E395">
        <f ca="1"/>
        <v>23.428520360336023</v>
      </c>
      <c r="F395">
        <f ca="1"/>
        <v>0.75722691136912945</v>
      </c>
    </row>
    <row r="396" spans="5:6" x14ac:dyDescent="0.3">
      <c r="E396">
        <f ca="1"/>
        <v>15.844031532422743</v>
      </c>
      <c r="F396">
        <f ca="1"/>
        <v>0.28799258691028778</v>
      </c>
    </row>
    <row r="397" spans="5:6" x14ac:dyDescent="0.3">
      <c r="E397">
        <f ca="1"/>
        <v>25.340125856756764</v>
      </c>
      <c r="F397">
        <f ca="1"/>
        <v>0.82461895114435735</v>
      </c>
    </row>
    <row r="398" spans="5:6" x14ac:dyDescent="0.3">
      <c r="E398">
        <f ca="1"/>
        <v>18.189654725570477</v>
      </c>
      <c r="F398">
        <f ca="1"/>
        <v>0.46415442795115225</v>
      </c>
    </row>
    <row r="399" spans="5:6" x14ac:dyDescent="0.3">
      <c r="E399">
        <f ca="1"/>
        <v>18.642821117404868</v>
      </c>
      <c r="F399">
        <f ca="1"/>
        <v>0.49587255400207592</v>
      </c>
    </row>
    <row r="400" spans="5:6" x14ac:dyDescent="0.3">
      <c r="E400">
        <f ca="1"/>
        <v>14.142485089980429</v>
      </c>
      <c r="F400">
        <f ca="1"/>
        <v>0.16079793257943098</v>
      </c>
    </row>
    <row r="401" spans="5:6" x14ac:dyDescent="0.3">
      <c r="E401">
        <f ca="1"/>
        <v>12.176914019009804</v>
      </c>
      <c r="F401">
        <f ca="1"/>
        <v>4.4879702467299165E-2</v>
      </c>
    </row>
    <row r="402" spans="5:6" x14ac:dyDescent="0.3">
      <c r="E402">
        <f ca="1"/>
        <v>12.860450544146923</v>
      </c>
      <c r="F402">
        <f ca="1"/>
        <v>7.902137936570322E-2</v>
      </c>
    </row>
    <row r="403" spans="5:6" x14ac:dyDescent="0.3">
      <c r="E403">
        <f ca="1"/>
        <v>21.867427880733246</v>
      </c>
      <c r="F403">
        <f ca="1"/>
        <v>0.68727762131058978</v>
      </c>
    </row>
    <row r="404" spans="5:6" x14ac:dyDescent="0.3">
      <c r="E404">
        <f ca="1"/>
        <v>25.8758809025245</v>
      </c>
      <c r="F404">
        <f ca="1"/>
        <v>0.8403108207294292</v>
      </c>
    </row>
    <row r="405" spans="5:6" x14ac:dyDescent="0.3">
      <c r="E405">
        <f ca="1"/>
        <v>24.406614222285654</v>
      </c>
      <c r="F405">
        <f ca="1"/>
        <v>0.79404612237100303</v>
      </c>
    </row>
    <row r="406" spans="5:6" x14ac:dyDescent="0.3">
      <c r="E406">
        <f ca="1"/>
        <v>25.998186274112932</v>
      </c>
      <c r="F406">
        <f ca="1"/>
        <v>0.84371438634475304</v>
      </c>
    </row>
    <row r="407" spans="5:6" x14ac:dyDescent="0.3">
      <c r="E407">
        <f ca="1"/>
        <v>16.403023041611856</v>
      </c>
      <c r="F407">
        <f ca="1"/>
        <v>0.33104939649376719</v>
      </c>
    </row>
    <row r="408" spans="5:6" x14ac:dyDescent="0.3">
      <c r="E408">
        <f ca="1"/>
        <v>33.357569657243772</v>
      </c>
      <c r="F408">
        <f ca="1"/>
        <v>0.96053564616473563</v>
      </c>
    </row>
    <row r="409" spans="5:6" x14ac:dyDescent="0.3">
      <c r="E409">
        <f ca="1"/>
        <v>17.532457877291694</v>
      </c>
      <c r="F409">
        <f ca="1"/>
        <v>0.4164603080361669</v>
      </c>
    </row>
    <row r="410" spans="5:6" x14ac:dyDescent="0.3">
      <c r="E410">
        <f ca="1"/>
        <v>16.432564418976952</v>
      </c>
      <c r="F410">
        <f ca="1"/>
        <v>0.33331884076491847</v>
      </c>
    </row>
    <row r="411" spans="5:6" x14ac:dyDescent="0.3">
      <c r="E411">
        <f ca="1"/>
        <v>19.694270416201256</v>
      </c>
      <c r="F411">
        <f ca="1"/>
        <v>0.56518037953658329</v>
      </c>
    </row>
    <row r="412" spans="5:6" x14ac:dyDescent="0.3">
      <c r="E412">
        <f ca="1"/>
        <v>12.904801490334227</v>
      </c>
      <c r="F412">
        <f ca="1"/>
        <v>8.1503473211817515E-2</v>
      </c>
    </row>
    <row r="413" spans="5:6" x14ac:dyDescent="0.3">
      <c r="E413">
        <f ca="1"/>
        <v>12.470329452541947</v>
      </c>
      <c r="F413">
        <f ca="1"/>
        <v>5.8540369104414625E-2</v>
      </c>
    </row>
    <row r="414" spans="5:6" x14ac:dyDescent="0.3">
      <c r="E414">
        <f ca="1"/>
        <v>24.242511389182429</v>
      </c>
      <c r="F414">
        <f ca="1"/>
        <v>0.78822255582494882</v>
      </c>
    </row>
    <row r="415" spans="5:6" x14ac:dyDescent="0.3">
      <c r="E415">
        <f ca="1"/>
        <v>18.742334441701246</v>
      </c>
      <c r="F415">
        <f ca="1"/>
        <v>0.50269642504065037</v>
      </c>
    </row>
    <row r="416" spans="5:6" x14ac:dyDescent="0.3">
      <c r="E416">
        <f ca="1"/>
        <v>13.108614842221694</v>
      </c>
      <c r="F416">
        <f ca="1"/>
        <v>9.3281052031424852E-2</v>
      </c>
    </row>
    <row r="417" spans="5:6" x14ac:dyDescent="0.3">
      <c r="E417">
        <f ca="1"/>
        <v>16.719755001778918</v>
      </c>
      <c r="F417">
        <f ca="1"/>
        <v>0.35531232408253377</v>
      </c>
    </row>
    <row r="418" spans="5:6" x14ac:dyDescent="0.3">
      <c r="E418">
        <f ca="1"/>
        <v>21.369245061337132</v>
      </c>
      <c r="F418">
        <f ca="1"/>
        <v>0.66187436765260377</v>
      </c>
    </row>
    <row r="419" spans="5:6" x14ac:dyDescent="0.3">
      <c r="E419">
        <f ca="1"/>
        <v>28.62792880884604</v>
      </c>
      <c r="F419">
        <f ca="1"/>
        <v>0.90282234251468607</v>
      </c>
    </row>
    <row r="420" spans="5:6" x14ac:dyDescent="0.3">
      <c r="E420">
        <f ca="1"/>
        <v>15.386076655392083</v>
      </c>
      <c r="F420">
        <f ca="1"/>
        <v>0.25281701322948003</v>
      </c>
    </row>
    <row r="421" spans="5:6" x14ac:dyDescent="0.3">
      <c r="E421">
        <f ca="1"/>
        <v>29.718725305529102</v>
      </c>
      <c r="F421">
        <f ca="1"/>
        <v>0.92068035945953175</v>
      </c>
    </row>
    <row r="422" spans="5:6" x14ac:dyDescent="0.3">
      <c r="E422">
        <f ca="1"/>
        <v>13.49004162835406</v>
      </c>
      <c r="F422">
        <f ca="1"/>
        <v>0.11682020135595872</v>
      </c>
    </row>
    <row r="423" spans="5:6" x14ac:dyDescent="0.3">
      <c r="E423">
        <f ca="1"/>
        <v>18.458465426092044</v>
      </c>
      <c r="F423">
        <f ca="1"/>
        <v>0.48309390155897775</v>
      </c>
    </row>
    <row r="424" spans="5:6" x14ac:dyDescent="0.3">
      <c r="E424">
        <f ca="1"/>
        <v>31.186983789278138</v>
      </c>
      <c r="F424">
        <f ca="1"/>
        <v>0.93993711258892865</v>
      </c>
    </row>
    <row r="425" spans="5:6" x14ac:dyDescent="0.3">
      <c r="E425">
        <f ca="1"/>
        <v>17.388371121228261</v>
      </c>
      <c r="F425">
        <f ca="1"/>
        <v>0.40577052516034928</v>
      </c>
    </row>
    <row r="426" spans="5:6" x14ac:dyDescent="0.3">
      <c r="E426">
        <f ca="1"/>
        <v>22.364361423570216</v>
      </c>
      <c r="F426">
        <f ca="1"/>
        <v>0.71110653793922385</v>
      </c>
    </row>
    <row r="427" spans="5:6" x14ac:dyDescent="0.3">
      <c r="E427">
        <f ca="1"/>
        <v>19.373854861395088</v>
      </c>
      <c r="F427">
        <f ca="1"/>
        <v>0.54473091188654577</v>
      </c>
    </row>
    <row r="428" spans="5:6" x14ac:dyDescent="0.3">
      <c r="E428">
        <f ca="1"/>
        <v>20.285214498890795</v>
      </c>
      <c r="F428">
        <f ca="1"/>
        <v>0.60127455238440519</v>
      </c>
    </row>
    <row r="429" spans="5:6" x14ac:dyDescent="0.3">
      <c r="E429">
        <f ca="1"/>
        <v>12.206464409562102</v>
      </c>
      <c r="F429">
        <f ca="1"/>
        <v>4.6182820987627785E-2</v>
      </c>
    </row>
    <row r="430" spans="5:6" x14ac:dyDescent="0.3">
      <c r="E430">
        <f ca="1"/>
        <v>18.17178077727872</v>
      </c>
      <c r="F430">
        <f ca="1"/>
        <v>0.46288265031306314</v>
      </c>
    </row>
    <row r="431" spans="5:6" x14ac:dyDescent="0.3">
      <c r="E431">
        <f ca="1"/>
        <v>17.866528650471892</v>
      </c>
      <c r="F431">
        <f ca="1"/>
        <v>0.44093620973219433</v>
      </c>
    </row>
    <row r="432" spans="5:6" x14ac:dyDescent="0.3">
      <c r="E432">
        <f ca="1"/>
        <v>19.421625786024421</v>
      </c>
      <c r="F432">
        <f ca="1"/>
        <v>0.54781811763933164</v>
      </c>
    </row>
    <row r="433" spans="5:6" x14ac:dyDescent="0.3">
      <c r="E433">
        <f ca="1"/>
        <v>19.179410085551229</v>
      </c>
      <c r="F433">
        <f ca="1"/>
        <v>0.5320283458113314</v>
      </c>
    </row>
    <row r="434" spans="5:6" x14ac:dyDescent="0.3">
      <c r="E434">
        <f ca="1"/>
        <v>16.077281995292701</v>
      </c>
      <c r="F434">
        <f ca="1"/>
        <v>0.30597160037142385</v>
      </c>
    </row>
    <row r="435" spans="5:6" x14ac:dyDescent="0.3">
      <c r="E435">
        <f ca="1"/>
        <v>27.013579364336998</v>
      </c>
      <c r="F435">
        <f ca="1"/>
        <v>0.86957102526251739</v>
      </c>
    </row>
    <row r="436" spans="5:6" x14ac:dyDescent="0.3">
      <c r="E436">
        <f ca="1"/>
        <v>27.908821809269554</v>
      </c>
      <c r="F436">
        <f ca="1"/>
        <v>0.88910357148372321</v>
      </c>
    </row>
    <row r="437" spans="5:6" x14ac:dyDescent="0.3">
      <c r="E437">
        <f ca="1"/>
        <v>25.549336407926134</v>
      </c>
      <c r="F437">
        <f ca="1"/>
        <v>0.83090085214813336</v>
      </c>
    </row>
    <row r="438" spans="5:6" x14ac:dyDescent="0.3">
      <c r="E438">
        <f ca="1"/>
        <v>17.461364206481377</v>
      </c>
      <c r="F438">
        <f ca="1"/>
        <v>0.4111952967085471</v>
      </c>
    </row>
    <row r="439" spans="5:6" x14ac:dyDescent="0.3">
      <c r="E439">
        <f ca="1"/>
        <v>16.685328722259975</v>
      </c>
      <c r="F439">
        <f ca="1"/>
        <v>0.35268361044910673</v>
      </c>
    </row>
    <row r="440" spans="5:6" x14ac:dyDescent="0.3">
      <c r="E440">
        <f ca="1"/>
        <v>19.633380455358086</v>
      </c>
      <c r="F440">
        <f ca="1"/>
        <v>0.56134113176198686</v>
      </c>
    </row>
    <row r="441" spans="5:6" x14ac:dyDescent="0.3">
      <c r="E441">
        <f ca="1"/>
        <v>17.297502623634966</v>
      </c>
      <c r="F441">
        <f ca="1"/>
        <v>0.39899132002312782</v>
      </c>
    </row>
    <row r="442" spans="5:6" x14ac:dyDescent="0.3">
      <c r="E442">
        <f ca="1"/>
        <v>17.298563357821433</v>
      </c>
      <c r="F442">
        <f ca="1"/>
        <v>0.39907061674914018</v>
      </c>
    </row>
    <row r="443" spans="5:6" x14ac:dyDescent="0.3">
      <c r="E443">
        <f ca="1"/>
        <v>21.609855283626537</v>
      </c>
      <c r="F443">
        <f ca="1"/>
        <v>0.67433452185197829</v>
      </c>
    </row>
    <row r="444" spans="5:6" x14ac:dyDescent="0.3">
      <c r="E444">
        <f ca="1"/>
        <v>13.275901198760462</v>
      </c>
      <c r="F444">
        <f ca="1"/>
        <v>0.10337767778647003</v>
      </c>
    </row>
    <row r="445" spans="5:6" x14ac:dyDescent="0.3">
      <c r="E445">
        <f ca="1"/>
        <v>15.134994456354997</v>
      </c>
      <c r="F445">
        <f ca="1"/>
        <v>0.2337026927147417</v>
      </c>
    </row>
    <row r="446" spans="5:6" x14ac:dyDescent="0.3">
      <c r="E446">
        <f ca="1"/>
        <v>19.070989281433182</v>
      </c>
      <c r="F446">
        <f ca="1"/>
        <v>0.5248515304821989</v>
      </c>
    </row>
    <row r="447" spans="5:6" x14ac:dyDescent="0.3">
      <c r="E447">
        <f ca="1"/>
        <v>19.494008673726633</v>
      </c>
      <c r="F447">
        <f ca="1"/>
        <v>0.55247039765521178</v>
      </c>
    </row>
    <row r="448" spans="5:6" x14ac:dyDescent="0.3">
      <c r="E448">
        <f ca="1"/>
        <v>12.858529899608296</v>
      </c>
      <c r="F448">
        <f ca="1"/>
        <v>7.8914565279853591E-2</v>
      </c>
    </row>
    <row r="449" spans="5:6" x14ac:dyDescent="0.3">
      <c r="E449">
        <f ca="1"/>
        <v>14.162317444058647</v>
      </c>
      <c r="F449">
        <f ca="1"/>
        <v>0.16219492899394031</v>
      </c>
    </row>
    <row r="450" spans="5:6" x14ac:dyDescent="0.3">
      <c r="E450">
        <f ca="1"/>
        <v>19.881464601525451</v>
      </c>
      <c r="F450">
        <f ca="1"/>
        <v>0.57684391176444016</v>
      </c>
    </row>
    <row r="451" spans="5:6" x14ac:dyDescent="0.3">
      <c r="E451">
        <f ca="1"/>
        <v>26.372036833349846</v>
      </c>
      <c r="F451">
        <f ca="1"/>
        <v>0.85372261805420124</v>
      </c>
    </row>
    <row r="452" spans="5:6" x14ac:dyDescent="0.3">
      <c r="E452">
        <f ca="1"/>
        <v>12.245216547917032</v>
      </c>
      <c r="F452">
        <f ca="1"/>
        <v>4.791694297356381E-2</v>
      </c>
    </row>
    <row r="453" spans="5:6" x14ac:dyDescent="0.3">
      <c r="E453">
        <f ca="1"/>
        <v>31.743513829482662</v>
      </c>
      <c r="F453">
        <f ca="1"/>
        <v>0.94601720396413924</v>
      </c>
    </row>
    <row r="454" spans="5:6" x14ac:dyDescent="0.3">
      <c r="E454">
        <f ca="1"/>
        <v>11.82088850605103</v>
      </c>
      <c r="F454">
        <f ca="1"/>
        <v>3.0539093229522789E-2</v>
      </c>
    </row>
    <row r="455" spans="5:6" x14ac:dyDescent="0.3">
      <c r="E455">
        <f ca="1"/>
        <v>19.073546264189691</v>
      </c>
      <c r="F455">
        <f ca="1"/>
        <v>0.5250215530035085</v>
      </c>
    </row>
    <row r="456" spans="5:6" x14ac:dyDescent="0.3">
      <c r="E456">
        <f ca="1"/>
        <v>18.962108960558808</v>
      </c>
      <c r="F456">
        <f ca="1"/>
        <v>0.51757772129937973</v>
      </c>
    </row>
    <row r="457" spans="5:6" x14ac:dyDescent="0.3">
      <c r="E457">
        <f ca="1"/>
        <v>42.778645583366185</v>
      </c>
      <c r="F457">
        <f ca="1"/>
        <v>0.99418387086411952</v>
      </c>
    </row>
    <row r="458" spans="5:6" x14ac:dyDescent="0.3">
      <c r="E458">
        <f ca="1"/>
        <v>14.38305622410542</v>
      </c>
      <c r="F458">
        <f ca="1"/>
        <v>0.17794126563010701</v>
      </c>
    </row>
    <row r="459" spans="5:6" x14ac:dyDescent="0.3">
      <c r="E459">
        <f ca="1"/>
        <v>15.315429951815052</v>
      </c>
      <c r="F459">
        <f ca="1"/>
        <v>0.24742224477309746</v>
      </c>
    </row>
    <row r="460" spans="5:6" x14ac:dyDescent="0.3">
      <c r="E460">
        <f ca="1"/>
        <v>20.50524485076938</v>
      </c>
      <c r="F460">
        <f ca="1"/>
        <v>0.61416587431609471</v>
      </c>
    </row>
    <row r="461" spans="5:6" x14ac:dyDescent="0.3">
      <c r="E461">
        <f ca="1"/>
        <v>16.015897596246223</v>
      </c>
      <c r="F461">
        <f ca="1"/>
        <v>0.30123971028943303</v>
      </c>
    </row>
    <row r="462" spans="5:6" x14ac:dyDescent="0.3">
      <c r="E462">
        <f ca="1"/>
        <v>13.867307644894293</v>
      </c>
      <c r="F462">
        <f ca="1"/>
        <v>0.14175294985897727</v>
      </c>
    </row>
    <row r="463" spans="5:6" x14ac:dyDescent="0.3">
      <c r="E463">
        <f ca="1"/>
        <v>19.882324601111534</v>
      </c>
      <c r="F463">
        <f ca="1"/>
        <v>0.57689700746021588</v>
      </c>
    </row>
    <row r="464" spans="5:6" x14ac:dyDescent="0.3">
      <c r="E464">
        <f ca="1"/>
        <v>12.551881931255606</v>
      </c>
      <c r="F464">
        <f ca="1"/>
        <v>6.261224498336472E-2</v>
      </c>
    </row>
    <row r="465" spans="5:6" x14ac:dyDescent="0.3">
      <c r="E465">
        <f ca="1"/>
        <v>12.035276629148703</v>
      </c>
      <c r="F465">
        <f ca="1"/>
        <v>3.8869388218592642E-2</v>
      </c>
    </row>
    <row r="466" spans="5:6" x14ac:dyDescent="0.3">
      <c r="E466">
        <f ca="1"/>
        <v>16.095796906347061</v>
      </c>
      <c r="F466">
        <f ca="1"/>
        <v>0.30739869653456264</v>
      </c>
    </row>
    <row r="467" spans="5:6" x14ac:dyDescent="0.3">
      <c r="E467">
        <f ca="1"/>
        <v>15.689314243843565</v>
      </c>
      <c r="F467">
        <f ca="1"/>
        <v>0.27607982135785453</v>
      </c>
    </row>
    <row r="468" spans="5:6" x14ac:dyDescent="0.3">
      <c r="E468">
        <f ca="1"/>
        <v>23.206132021028296</v>
      </c>
      <c r="F468">
        <f ca="1"/>
        <v>0.74812672290054683</v>
      </c>
    </row>
    <row r="469" spans="5:6" x14ac:dyDescent="0.3">
      <c r="E469">
        <f ca="1"/>
        <v>22.333056853908381</v>
      </c>
      <c r="F469">
        <f ca="1"/>
        <v>0.709649368812731</v>
      </c>
    </row>
    <row r="470" spans="5:6" x14ac:dyDescent="0.3">
      <c r="E470">
        <f ca="1"/>
        <v>17.369778642968299</v>
      </c>
      <c r="F470">
        <f ca="1"/>
        <v>0.40438574463835708</v>
      </c>
    </row>
    <row r="471" spans="5:6" x14ac:dyDescent="0.3">
      <c r="E471">
        <f ca="1"/>
        <v>15.916185257063555</v>
      </c>
      <c r="F471">
        <f ca="1"/>
        <v>0.29355318918172019</v>
      </c>
    </row>
    <row r="472" spans="5:6" x14ac:dyDescent="0.3">
      <c r="E472">
        <f ca="1"/>
        <v>14.804541963121405</v>
      </c>
      <c r="F472">
        <f ca="1"/>
        <v>0.20886412134042689</v>
      </c>
    </row>
    <row r="473" spans="5:6" x14ac:dyDescent="0.3">
      <c r="E473">
        <f ca="1"/>
        <v>24.16240101152534</v>
      </c>
      <c r="F473">
        <f ca="1"/>
        <v>0.78532896407849362</v>
      </c>
    </row>
    <row r="474" spans="5:6" x14ac:dyDescent="0.3">
      <c r="E474">
        <f ca="1"/>
        <v>20.32619079777632</v>
      </c>
      <c r="F474">
        <f ca="1"/>
        <v>0.60369800993210476</v>
      </c>
    </row>
    <row r="475" spans="5:6" x14ac:dyDescent="0.3">
      <c r="E475">
        <f ca="1"/>
        <v>16.811343087790114</v>
      </c>
      <c r="F475">
        <f ca="1"/>
        <v>0.3622937216128389</v>
      </c>
    </row>
    <row r="476" spans="5:6" x14ac:dyDescent="0.3">
      <c r="E476">
        <f ca="1"/>
        <v>18.758887881100641</v>
      </c>
      <c r="F476">
        <f ca="1"/>
        <v>0.50382641359025027</v>
      </c>
    </row>
    <row r="477" spans="5:6" x14ac:dyDescent="0.3">
      <c r="E477">
        <f ca="1"/>
        <v>21.149203701370482</v>
      </c>
      <c r="F477">
        <f ca="1"/>
        <v>0.6501651554012231</v>
      </c>
    </row>
    <row r="478" spans="5:6" x14ac:dyDescent="0.3">
      <c r="E478">
        <f ca="1"/>
        <v>19.77537251428523</v>
      </c>
      <c r="F478">
        <f ca="1"/>
        <v>0.57025954425989822</v>
      </c>
    </row>
    <row r="479" spans="5:6" x14ac:dyDescent="0.3">
      <c r="E479">
        <f ca="1"/>
        <v>17.389165389682574</v>
      </c>
      <c r="F479">
        <f ca="1"/>
        <v>0.40582965597788256</v>
      </c>
    </row>
    <row r="480" spans="5:6" x14ac:dyDescent="0.3">
      <c r="E480">
        <f ca="1"/>
        <v>22.241936750774641</v>
      </c>
      <c r="F480">
        <f ca="1"/>
        <v>0.70537446740617094</v>
      </c>
    </row>
    <row r="481" spans="5:6" x14ac:dyDescent="0.3">
      <c r="E481">
        <f ca="1"/>
        <v>15.123073900559401</v>
      </c>
      <c r="F481">
        <f ca="1"/>
        <v>0.23279969684444604</v>
      </c>
    </row>
    <row r="482" spans="5:6" x14ac:dyDescent="0.3">
      <c r="E482">
        <f ca="1"/>
        <v>19.7346303943396</v>
      </c>
      <c r="F482">
        <f ca="1"/>
        <v>0.56771293430920611</v>
      </c>
    </row>
    <row r="483" spans="5:6" x14ac:dyDescent="0.3">
      <c r="E483">
        <f ca="1"/>
        <v>12.415355231019664</v>
      </c>
      <c r="F483">
        <f ca="1"/>
        <v>5.5861315938124684E-2</v>
      </c>
    </row>
    <row r="484" spans="5:6" x14ac:dyDescent="0.3">
      <c r="E484">
        <f ca="1"/>
        <v>15.327420769976792</v>
      </c>
      <c r="F484">
        <f ca="1"/>
        <v>0.24833706982476361</v>
      </c>
    </row>
    <row r="485" spans="5:6" x14ac:dyDescent="0.3">
      <c r="E485">
        <f ca="1"/>
        <v>11.965221664848539</v>
      </c>
      <c r="F485">
        <f ca="1"/>
        <v>3.6043900092208842E-2</v>
      </c>
    </row>
    <row r="486" spans="5:6" x14ac:dyDescent="0.3">
      <c r="E486">
        <f ca="1"/>
        <v>16.3065539083102</v>
      </c>
      <c r="F486">
        <f ca="1"/>
        <v>0.32363142375390752</v>
      </c>
    </row>
    <row r="487" spans="5:6" x14ac:dyDescent="0.3">
      <c r="E487">
        <f ca="1"/>
        <v>17.124596156429909</v>
      </c>
      <c r="F487">
        <f ca="1"/>
        <v>0.38601718623852205</v>
      </c>
    </row>
    <row r="488" spans="5:6" x14ac:dyDescent="0.3">
      <c r="E488">
        <f ca="1"/>
        <v>11.329289739849699</v>
      </c>
      <c r="F488">
        <f ca="1"/>
        <v>1.5147442957322741E-2</v>
      </c>
    </row>
    <row r="489" spans="5:6" x14ac:dyDescent="0.3">
      <c r="E489">
        <f ca="1"/>
        <v>16.404134418507162</v>
      </c>
      <c r="F489">
        <f ca="1"/>
        <v>0.33113479486514857</v>
      </c>
    </row>
    <row r="490" spans="5:6" x14ac:dyDescent="0.3">
      <c r="E490">
        <f ca="1"/>
        <v>21.055922198611377</v>
      </c>
      <c r="F490">
        <f ca="1"/>
        <v>0.64511041415629067</v>
      </c>
    </row>
    <row r="491" spans="5:6" x14ac:dyDescent="0.3">
      <c r="E491">
        <f ca="1"/>
        <v>23.995401361269948</v>
      </c>
      <c r="F491">
        <f ca="1"/>
        <v>0.77918863258936211</v>
      </c>
    </row>
    <row r="492" spans="5:6" x14ac:dyDescent="0.3">
      <c r="E492">
        <f ca="1"/>
        <v>23.190691431703641</v>
      </c>
      <c r="F492">
        <f ca="1"/>
        <v>0.7474845368027041</v>
      </c>
    </row>
    <row r="493" spans="5:6" x14ac:dyDescent="0.3">
      <c r="E493">
        <f ca="1"/>
        <v>23.925675276330992</v>
      </c>
      <c r="F493">
        <f ca="1"/>
        <v>0.77658117488926703</v>
      </c>
    </row>
    <row r="494" spans="5:6" x14ac:dyDescent="0.3">
      <c r="E494">
        <f ca="1"/>
        <v>26.491992562127837</v>
      </c>
      <c r="F494">
        <f ca="1"/>
        <v>0.85681072848818007</v>
      </c>
    </row>
    <row r="495" spans="5:6" x14ac:dyDescent="0.3">
      <c r="E495">
        <f ca="1"/>
        <v>11.981268070410772</v>
      </c>
      <c r="F495">
        <f ca="1"/>
        <v>3.6682340163849858E-2</v>
      </c>
    </row>
    <row r="496" spans="5:6" x14ac:dyDescent="0.3">
      <c r="E496">
        <f ca="1"/>
        <v>18.492537035728951</v>
      </c>
      <c r="F496">
        <f ca="1"/>
        <v>0.48546876356513441</v>
      </c>
    </row>
    <row r="497" spans="5:6" x14ac:dyDescent="0.3">
      <c r="E497">
        <f ca="1"/>
        <v>14.581938912520391</v>
      </c>
      <c r="F497">
        <f ca="1"/>
        <v>0.19240770326977022</v>
      </c>
    </row>
    <row r="498" spans="5:6" x14ac:dyDescent="0.3">
      <c r="E498">
        <f ca="1"/>
        <v>13.684498557942767</v>
      </c>
      <c r="F498">
        <f ca="1"/>
        <v>0.12948621773784716</v>
      </c>
    </row>
    <row r="499" spans="5:6" x14ac:dyDescent="0.3">
      <c r="E499">
        <f ca="1"/>
        <v>26.116245552103077</v>
      </c>
      <c r="F499">
        <f ca="1"/>
        <v>0.84693867537508627</v>
      </c>
    </row>
    <row r="500" spans="5:6" x14ac:dyDescent="0.3">
      <c r="E500">
        <f ca="1"/>
        <v>21.258268467940333</v>
      </c>
      <c r="F500">
        <f ca="1"/>
        <v>0.6560064988454628</v>
      </c>
    </row>
    <row r="501" spans="5:6" x14ac:dyDescent="0.3">
      <c r="E501">
        <f ca="1"/>
        <v>20.685180968902063</v>
      </c>
      <c r="F501">
        <f ca="1"/>
        <v>0.62448481544381496</v>
      </c>
    </row>
    <row r="502" spans="5:6" x14ac:dyDescent="0.3">
      <c r="E502">
        <f ca="1"/>
        <v>15.184443177883352</v>
      </c>
      <c r="F502">
        <f ca="1"/>
        <v>0.2374532531667255</v>
      </c>
    </row>
    <row r="503" spans="5:6" x14ac:dyDescent="0.3">
      <c r="E503">
        <f ca="1"/>
        <v>19.916298392808478</v>
      </c>
      <c r="F503">
        <f ca="1"/>
        <v>0.57899093245161681</v>
      </c>
    </row>
    <row r="504" spans="5:6" x14ac:dyDescent="0.3">
      <c r="E504">
        <f ca="1"/>
        <v>23.41946285726587</v>
      </c>
      <c r="F504">
        <f ca="1"/>
        <v>0.75686169228277467</v>
      </c>
    </row>
    <row r="505" spans="5:6" x14ac:dyDescent="0.3">
      <c r="E505">
        <f ca="1"/>
        <v>16.609837068604371</v>
      </c>
      <c r="F505">
        <f ca="1"/>
        <v>0.34691125825218172</v>
      </c>
    </row>
    <row r="506" spans="5:6" x14ac:dyDescent="0.3">
      <c r="E506">
        <f ca="1"/>
        <v>13.991829021680646</v>
      </c>
      <c r="F506">
        <f ca="1"/>
        <v>0.15028994737387055</v>
      </c>
    </row>
    <row r="507" spans="5:6" x14ac:dyDescent="0.3">
      <c r="E507">
        <f ca="1"/>
        <v>10.095550835552192</v>
      </c>
      <c r="F507">
        <f ca="1"/>
        <v>2.6088880779041069E-5</v>
      </c>
    </row>
    <row r="508" spans="5:6" x14ac:dyDescent="0.3">
      <c r="E508">
        <f ca="1"/>
        <v>26.91231175361332</v>
      </c>
      <c r="F508">
        <f ca="1"/>
        <v>0.86717654229810115</v>
      </c>
    </row>
    <row r="509" spans="5:6" x14ac:dyDescent="0.3">
      <c r="E509">
        <f ca="1"/>
        <v>19.624953787620306</v>
      </c>
      <c r="F509">
        <f ca="1"/>
        <v>0.5608080679108689</v>
      </c>
    </row>
    <row r="510" spans="5:6" x14ac:dyDescent="0.3">
      <c r="E510">
        <f ca="1"/>
        <v>25.975029869380762</v>
      </c>
      <c r="F510">
        <f ca="1"/>
        <v>0.84307495237005192</v>
      </c>
    </row>
    <row r="511" spans="5:6" x14ac:dyDescent="0.3">
      <c r="E511">
        <f ca="1"/>
        <v>12.31187210611877</v>
      </c>
      <c r="F511">
        <f ca="1"/>
        <v>5.0965798063362086E-2</v>
      </c>
    </row>
    <row r="512" spans="5:6" x14ac:dyDescent="0.3">
      <c r="E512">
        <f ca="1"/>
        <v>17.352370647584319</v>
      </c>
      <c r="F512">
        <f ca="1"/>
        <v>0.4030881000721937</v>
      </c>
    </row>
    <row r="513" spans="5:6" x14ac:dyDescent="0.3">
      <c r="E513">
        <f ca="1"/>
        <v>11.49772148197065</v>
      </c>
      <c r="F513">
        <f ca="1"/>
        <v>1.9820134456221449E-2</v>
      </c>
    </row>
    <row r="514" spans="5:6" x14ac:dyDescent="0.3">
      <c r="E514">
        <f ca="1"/>
        <v>19.835385126475394</v>
      </c>
      <c r="F514">
        <f ca="1"/>
        <v>0.57399245010698474</v>
      </c>
    </row>
    <row r="515" spans="5:6" x14ac:dyDescent="0.3">
      <c r="E515">
        <f ca="1"/>
        <v>14.522185409343784</v>
      </c>
      <c r="F515">
        <f ca="1"/>
        <v>0.18803599340396532</v>
      </c>
    </row>
    <row r="516" spans="5:6" x14ac:dyDescent="0.3">
      <c r="E516">
        <f ca="1"/>
        <v>31.25484342688668</v>
      </c>
      <c r="F516">
        <f ca="1"/>
        <v>0.94071147177652259</v>
      </c>
    </row>
    <row r="517" spans="5:6" x14ac:dyDescent="0.3">
      <c r="E517">
        <f ca="1"/>
        <v>12.650767055171322</v>
      </c>
      <c r="F517">
        <f ca="1"/>
        <v>6.7701814097877316E-2</v>
      </c>
    </row>
    <row r="518" spans="5:6" x14ac:dyDescent="0.3">
      <c r="E518">
        <f ca="1"/>
        <v>20.813098045652172</v>
      </c>
      <c r="F518">
        <f ca="1"/>
        <v>0.63169804364761584</v>
      </c>
    </row>
    <row r="519" spans="5:6" x14ac:dyDescent="0.3">
      <c r="E519">
        <f ca="1"/>
        <v>24.915724392878104</v>
      </c>
      <c r="F519">
        <f ca="1"/>
        <v>0.81124625630000391</v>
      </c>
    </row>
    <row r="520" spans="5:6" x14ac:dyDescent="0.3">
      <c r="E520">
        <f ca="1"/>
        <v>18.492589694451546</v>
      </c>
      <c r="F520">
        <f ca="1"/>
        <v>0.4854724294091704</v>
      </c>
    </row>
    <row r="521" spans="5:6" x14ac:dyDescent="0.3">
      <c r="E521">
        <f ca="1"/>
        <v>15.615805793320614</v>
      </c>
      <c r="F521">
        <f ca="1"/>
        <v>0.27042790936964661</v>
      </c>
    </row>
    <row r="522" spans="5:6" x14ac:dyDescent="0.3">
      <c r="E522">
        <f ca="1"/>
        <v>19.289339648820246</v>
      </c>
      <c r="F522">
        <f ca="1"/>
        <v>0.53923656349063809</v>
      </c>
    </row>
    <row r="523" spans="5:6" x14ac:dyDescent="0.3">
      <c r="E523">
        <f ca="1"/>
        <v>12.88701069412412</v>
      </c>
      <c r="F523">
        <f ca="1"/>
        <v>8.0504241297207083E-2</v>
      </c>
    </row>
    <row r="524" spans="5:6" x14ac:dyDescent="0.3">
      <c r="E524">
        <f ca="1"/>
        <v>14.81231586975013</v>
      </c>
      <c r="F524">
        <f ca="1"/>
        <v>0.20944326904492111</v>
      </c>
    </row>
    <row r="525" spans="5:6" x14ac:dyDescent="0.3">
      <c r="E525">
        <f ca="1"/>
        <v>20.246477528636639</v>
      </c>
      <c r="F525">
        <f ca="1"/>
        <v>0.59897400370104725</v>
      </c>
    </row>
    <row r="526" spans="5:6" x14ac:dyDescent="0.3">
      <c r="E526">
        <f ca="1"/>
        <v>21.03286294743998</v>
      </c>
      <c r="F526">
        <f ca="1"/>
        <v>0.64385252580836005</v>
      </c>
    </row>
    <row r="527" spans="5:6" x14ac:dyDescent="0.3">
      <c r="E527">
        <f ca="1"/>
        <v>51.097361209939166</v>
      </c>
      <c r="F527">
        <f ca="1"/>
        <v>0.99901449800649278</v>
      </c>
    </row>
    <row r="528" spans="5:6" x14ac:dyDescent="0.3">
      <c r="E528">
        <f ca="1"/>
        <v>29.435880132653811</v>
      </c>
      <c r="F528">
        <f ca="1"/>
        <v>0.91636664799067058</v>
      </c>
    </row>
    <row r="529" spans="5:6" x14ac:dyDescent="0.3">
      <c r="E529">
        <f ca="1"/>
        <v>16.58465525517029</v>
      </c>
      <c r="F529">
        <f ca="1"/>
        <v>0.3449834778225081</v>
      </c>
    </row>
    <row r="530" spans="5:6" x14ac:dyDescent="0.3">
      <c r="E530">
        <f ca="1"/>
        <v>18.90989692072829</v>
      </c>
      <c r="F530">
        <f ca="1"/>
        <v>0.51406628615529382</v>
      </c>
    </row>
    <row r="531" spans="5:6" x14ac:dyDescent="0.3">
      <c r="E531">
        <f ca="1"/>
        <v>21.519266564289616</v>
      </c>
      <c r="F531">
        <f ca="1"/>
        <v>0.66968534679510805</v>
      </c>
    </row>
    <row r="532" spans="5:6" x14ac:dyDescent="0.3">
      <c r="E532">
        <f ca="1"/>
        <v>13.799593154170807</v>
      </c>
      <c r="F532">
        <f ca="1"/>
        <v>0.13717087891249716</v>
      </c>
    </row>
    <row r="533" spans="5:6" x14ac:dyDescent="0.3">
      <c r="E533">
        <f ca="1"/>
        <v>19.664645733805429</v>
      </c>
      <c r="F533">
        <f ca="1"/>
        <v>0.56331524496849505</v>
      </c>
    </row>
    <row r="534" spans="5:6" x14ac:dyDescent="0.3">
      <c r="E534">
        <f ca="1"/>
        <v>17.701954005079273</v>
      </c>
      <c r="F534">
        <f ca="1"/>
        <v>0.42893493439216251</v>
      </c>
    </row>
    <row r="535" spans="5:6" x14ac:dyDescent="0.3">
      <c r="E535">
        <f ca="1"/>
        <v>17.206185187127872</v>
      </c>
      <c r="F535">
        <f ca="1"/>
        <v>0.3921509871975245</v>
      </c>
    </row>
    <row r="536" spans="5:6" x14ac:dyDescent="0.3">
      <c r="E536">
        <f ca="1"/>
        <v>20.107160443138689</v>
      </c>
      <c r="F536">
        <f ca="1"/>
        <v>0.59062372817770337</v>
      </c>
    </row>
    <row r="537" spans="5:6" x14ac:dyDescent="0.3">
      <c r="E537">
        <f ca="1"/>
        <v>14.999350124441412</v>
      </c>
      <c r="F537">
        <f ca="1"/>
        <v>0.22345599339448571</v>
      </c>
    </row>
    <row r="538" spans="5:6" x14ac:dyDescent="0.3">
      <c r="E538">
        <f ca="1"/>
        <v>22.18397882627</v>
      </c>
      <c r="F538">
        <f ca="1"/>
        <v>0.70262939844675909</v>
      </c>
    </row>
    <row r="539" spans="5:6" x14ac:dyDescent="0.3">
      <c r="E539">
        <f ca="1"/>
        <v>39.482305344158291</v>
      </c>
      <c r="F539">
        <f ca="1"/>
        <v>0.9884724513499259</v>
      </c>
    </row>
    <row r="540" spans="5:6" x14ac:dyDescent="0.3">
      <c r="E540">
        <f ca="1"/>
        <v>15.421222510249262</v>
      </c>
      <c r="F540">
        <f ca="1"/>
        <v>0.25550497922265553</v>
      </c>
    </row>
    <row r="541" spans="5:6" x14ac:dyDescent="0.3">
      <c r="E541">
        <f ca="1"/>
        <v>12.635478149746088</v>
      </c>
      <c r="F541">
        <f ca="1"/>
        <v>6.6904200945260145E-2</v>
      </c>
    </row>
    <row r="542" spans="5:6" x14ac:dyDescent="0.3">
      <c r="E542">
        <f ca="1"/>
        <v>25.529694466817656</v>
      </c>
      <c r="F542">
        <f ca="1"/>
        <v>0.83031958857872223</v>
      </c>
    </row>
    <row r="543" spans="5:6" x14ac:dyDescent="0.3">
      <c r="E543">
        <f ca="1"/>
        <v>18.243829910874702</v>
      </c>
      <c r="F543">
        <f ca="1"/>
        <v>0.46799982623583408</v>
      </c>
    </row>
    <row r="544" spans="5:6" x14ac:dyDescent="0.3">
      <c r="E544">
        <f ca="1"/>
        <v>21.9129243202552</v>
      </c>
      <c r="F544">
        <f ca="1"/>
        <v>0.68952157749561582</v>
      </c>
    </row>
    <row r="545" spans="5:6" x14ac:dyDescent="0.3">
      <c r="E545">
        <f ca="1"/>
        <v>16.152086418782748</v>
      </c>
      <c r="F545">
        <f ca="1"/>
        <v>0.31173667175131342</v>
      </c>
    </row>
    <row r="546" spans="5:6" x14ac:dyDescent="0.3">
      <c r="E546">
        <f ca="1"/>
        <v>39.688495914151446</v>
      </c>
      <c r="F546">
        <f ca="1"/>
        <v>0.98895100869068653</v>
      </c>
    </row>
    <row r="547" spans="5:6" x14ac:dyDescent="0.3">
      <c r="E547">
        <f ca="1"/>
        <v>17.694980286121698</v>
      </c>
      <c r="F547">
        <f ca="1"/>
        <v>0.42842391876125596</v>
      </c>
    </row>
    <row r="548" spans="5:6" x14ac:dyDescent="0.3">
      <c r="E548">
        <f ca="1"/>
        <v>14.75653045871575</v>
      </c>
      <c r="F548">
        <f ca="1"/>
        <v>0.20529360222670406</v>
      </c>
    </row>
    <row r="549" spans="5:6" x14ac:dyDescent="0.3">
      <c r="E549">
        <f ca="1"/>
        <v>25.981274147134197</v>
      </c>
      <c r="F549">
        <f ca="1"/>
        <v>0.84324760772732599</v>
      </c>
    </row>
    <row r="550" spans="5:6" x14ac:dyDescent="0.3">
      <c r="E550">
        <f ca="1"/>
        <v>11.232168568104976</v>
      </c>
      <c r="F550">
        <f ca="1"/>
        <v>1.2745022342086522E-2</v>
      </c>
    </row>
    <row r="551" spans="5:6" x14ac:dyDescent="0.3">
      <c r="E551">
        <f ca="1"/>
        <v>17.801994773198999</v>
      </c>
      <c r="F551">
        <f ca="1"/>
        <v>0.43624372408829731</v>
      </c>
    </row>
    <row r="552" spans="5:6" x14ac:dyDescent="0.3">
      <c r="E552">
        <f ca="1"/>
        <v>20.377166061579665</v>
      </c>
      <c r="F552">
        <f ca="1"/>
        <v>0.60669834749020735</v>
      </c>
    </row>
    <row r="553" spans="5:6" x14ac:dyDescent="0.3">
      <c r="E553">
        <f ca="1"/>
        <v>16.846243090113362</v>
      </c>
      <c r="F553">
        <f ca="1"/>
        <v>0.36494910803848152</v>
      </c>
    </row>
    <row r="554" spans="5:6" x14ac:dyDescent="0.3">
      <c r="E554">
        <f ca="1"/>
        <v>19.382606535788199</v>
      </c>
      <c r="F554">
        <f ca="1"/>
        <v>0.54529748748752338</v>
      </c>
    </row>
    <row r="555" spans="5:6" x14ac:dyDescent="0.3">
      <c r="E555">
        <f ca="1"/>
        <v>30.387712709156187</v>
      </c>
      <c r="F555">
        <f ca="1"/>
        <v>0.93007490199420184</v>
      </c>
    </row>
    <row r="556" spans="5:6" x14ac:dyDescent="0.3">
      <c r="E556">
        <f ca="1"/>
        <v>17.436486813676471</v>
      </c>
      <c r="F556">
        <f ca="1"/>
        <v>0.40934857248907042</v>
      </c>
    </row>
    <row r="557" spans="5:6" x14ac:dyDescent="0.3">
      <c r="E557">
        <f ca="1"/>
        <v>30.422851445900577</v>
      </c>
      <c r="F557">
        <f ca="1"/>
        <v>0.9305384974110632</v>
      </c>
    </row>
    <row r="558" spans="5:6" x14ac:dyDescent="0.3">
      <c r="E558">
        <f ca="1"/>
        <v>16.613629993296559</v>
      </c>
      <c r="F558">
        <f ca="1"/>
        <v>0.34720152761474377</v>
      </c>
    </row>
    <row r="559" spans="5:6" x14ac:dyDescent="0.3">
      <c r="E559">
        <f ca="1"/>
        <v>14.091392782209901</v>
      </c>
      <c r="F559">
        <f ca="1"/>
        <v>0.15721336765107577</v>
      </c>
    </row>
    <row r="560" spans="5:6" x14ac:dyDescent="0.3">
      <c r="E560">
        <f ca="1"/>
        <v>25.164212667885501</v>
      </c>
      <c r="F560">
        <f ca="1"/>
        <v>0.81917974299990326</v>
      </c>
    </row>
    <row r="561" spans="5:6" x14ac:dyDescent="0.3">
      <c r="E561">
        <f ca="1"/>
        <v>17.949988574001196</v>
      </c>
      <c r="F561">
        <f ca="1"/>
        <v>0.44697823121601882</v>
      </c>
    </row>
    <row r="562" spans="5:6" x14ac:dyDescent="0.3">
      <c r="E562">
        <f ca="1"/>
        <v>21.214432808359739</v>
      </c>
      <c r="F562">
        <f ca="1"/>
        <v>0.6536676180844827</v>
      </c>
    </row>
    <row r="563" spans="5:6" x14ac:dyDescent="0.3">
      <c r="E563">
        <f ca="1"/>
        <v>22.434574876851009</v>
      </c>
      <c r="F563">
        <f ca="1"/>
        <v>0.71435355228253739</v>
      </c>
    </row>
    <row r="564" spans="5:6" x14ac:dyDescent="0.3">
      <c r="E564">
        <f ca="1"/>
        <v>20.460240669902177</v>
      </c>
      <c r="F564">
        <f ca="1"/>
        <v>0.61155353455366079</v>
      </c>
    </row>
    <row r="565" spans="5:6" x14ac:dyDescent="0.3">
      <c r="E565">
        <f ca="1"/>
        <v>17.110456368231951</v>
      </c>
      <c r="F565">
        <f ca="1"/>
        <v>0.3849521248346407</v>
      </c>
    </row>
    <row r="566" spans="5:6" x14ac:dyDescent="0.3">
      <c r="E566">
        <f ca="1"/>
        <v>10.301124475057899</v>
      </c>
      <c r="F566">
        <f ca="1"/>
        <v>4.4344728470946425E-4</v>
      </c>
    </row>
    <row r="567" spans="5:6" x14ac:dyDescent="0.3">
      <c r="E567">
        <f ca="1"/>
        <v>16.127376293243259</v>
      </c>
      <c r="F567">
        <f ca="1"/>
        <v>0.30983252890313051</v>
      </c>
    </row>
    <row r="568" spans="5:6" x14ac:dyDescent="0.3">
      <c r="E568">
        <f ca="1"/>
        <v>21.876719126873741</v>
      </c>
      <c r="F568">
        <f ca="1"/>
        <v>0.68773690778599139</v>
      </c>
    </row>
    <row r="569" spans="5:6" x14ac:dyDescent="0.3">
      <c r="E569">
        <f ca="1"/>
        <v>18.322804925409251</v>
      </c>
      <c r="F569">
        <f ca="1"/>
        <v>0.47358013589575143</v>
      </c>
    </row>
    <row r="570" spans="5:6" x14ac:dyDescent="0.3">
      <c r="E570">
        <f ca="1"/>
        <v>16.97827741815285</v>
      </c>
      <c r="F570">
        <f ca="1"/>
        <v>0.37496828671438059</v>
      </c>
    </row>
    <row r="571" spans="5:6" x14ac:dyDescent="0.3">
      <c r="E571">
        <f ca="1"/>
        <v>13.955215031949967</v>
      </c>
      <c r="F571">
        <f ca="1"/>
        <v>0.14776528834754116</v>
      </c>
    </row>
    <row r="572" spans="5:6" x14ac:dyDescent="0.3">
      <c r="E572">
        <f ca="1"/>
        <v>20.73641012658846</v>
      </c>
      <c r="F572">
        <f ca="1"/>
        <v>0.62738585555542525</v>
      </c>
    </row>
    <row r="573" spans="5:6" x14ac:dyDescent="0.3">
      <c r="E573">
        <f ca="1"/>
        <v>13.682988946391767</v>
      </c>
      <c r="F573">
        <f ca="1"/>
        <v>0.12938631997766731</v>
      </c>
    </row>
    <row r="574" spans="5:6" x14ac:dyDescent="0.3">
      <c r="E574">
        <f ca="1"/>
        <v>22.10725151648024</v>
      </c>
      <c r="F574">
        <f ca="1"/>
        <v>0.69896417650819131</v>
      </c>
    </row>
    <row r="575" spans="5:6" x14ac:dyDescent="0.3">
      <c r="E575">
        <f ca="1"/>
        <v>25.475592882219772</v>
      </c>
      <c r="F575">
        <f ca="1"/>
        <v>0.82870947980184184</v>
      </c>
    </row>
    <row r="576" spans="5:6" x14ac:dyDescent="0.3">
      <c r="E576">
        <f ca="1"/>
        <v>15.882405109997046</v>
      </c>
      <c r="F576">
        <f ca="1"/>
        <v>0.29094963378161454</v>
      </c>
    </row>
    <row r="577" spans="5:6" x14ac:dyDescent="0.3">
      <c r="E577">
        <f ca="1"/>
        <v>27.17535345946909</v>
      </c>
      <c r="F577">
        <f ca="1"/>
        <v>0.87331564785204563</v>
      </c>
    </row>
    <row r="578" spans="5:6" x14ac:dyDescent="0.3">
      <c r="E578">
        <f ca="1"/>
        <v>19.257087108658332</v>
      </c>
      <c r="F578">
        <f ca="1"/>
        <v>0.53712892270298529</v>
      </c>
    </row>
    <row r="579" spans="5:6" x14ac:dyDescent="0.3">
      <c r="E579">
        <f ca="1"/>
        <v>17.017276097968182</v>
      </c>
      <c r="F579">
        <f ca="1"/>
        <v>0.37791901409650419</v>
      </c>
    </row>
    <row r="580" spans="5:6" x14ac:dyDescent="0.3">
      <c r="E580">
        <f ca="1"/>
        <v>27.800594040954273</v>
      </c>
      <c r="F580">
        <f ca="1"/>
        <v>0.88689232980741717</v>
      </c>
    </row>
    <row r="581" spans="5:6" x14ac:dyDescent="0.3">
      <c r="E581">
        <f ca="1"/>
        <v>20.202378234480868</v>
      </c>
      <c r="F581">
        <f ca="1"/>
        <v>0.59634373145572139</v>
      </c>
    </row>
    <row r="582" spans="5:6" x14ac:dyDescent="0.3">
      <c r="E582">
        <f ca="1"/>
        <v>16.082135853273648</v>
      </c>
      <c r="F582">
        <f ca="1"/>
        <v>0.30634573597733394</v>
      </c>
    </row>
    <row r="583" spans="5:6" x14ac:dyDescent="0.3">
      <c r="E583">
        <f ca="1"/>
        <v>20.180670572626486</v>
      </c>
      <c r="F583">
        <f ca="1"/>
        <v>0.59504459473877458</v>
      </c>
    </row>
    <row r="584" spans="5:6" x14ac:dyDescent="0.3">
      <c r="E584">
        <f ca="1"/>
        <v>14.120519243899302</v>
      </c>
      <c r="F584">
        <f ca="1"/>
        <v>0.15925427513591295</v>
      </c>
    </row>
    <row r="585" spans="5:6" x14ac:dyDescent="0.3">
      <c r="E585">
        <f ca="1"/>
        <v>21.691785757962943</v>
      </c>
      <c r="F585">
        <f ca="1"/>
        <v>0.67849576159221925</v>
      </c>
    </row>
    <row r="586" spans="5:6" x14ac:dyDescent="0.3">
      <c r="E586">
        <f ca="1"/>
        <v>20.11333615449286</v>
      </c>
      <c r="F586">
        <f ca="1"/>
        <v>0.59099640920076246</v>
      </c>
    </row>
    <row r="587" spans="5:6" x14ac:dyDescent="0.3">
      <c r="E587">
        <f ca="1"/>
        <v>30.928941278496829</v>
      </c>
      <c r="F587">
        <f ca="1"/>
        <v>0.93690514327662755</v>
      </c>
    </row>
    <row r="588" spans="5:6" x14ac:dyDescent="0.3">
      <c r="E588">
        <f ca="1"/>
        <v>17.001801642255749</v>
      </c>
      <c r="F588">
        <f ca="1"/>
        <v>0.37674867358824704</v>
      </c>
    </row>
    <row r="589" spans="5:6" x14ac:dyDescent="0.3">
      <c r="E589">
        <f ca="1"/>
        <v>15.143568682666285</v>
      </c>
      <c r="F589">
        <f ca="1"/>
        <v>0.2343524810380947</v>
      </c>
    </row>
    <row r="590" spans="5:6" x14ac:dyDescent="0.3">
      <c r="E590">
        <f ca="1"/>
        <v>16.72328011634027</v>
      </c>
      <c r="F590">
        <f ca="1"/>
        <v>0.35558135894432952</v>
      </c>
    </row>
    <row r="591" spans="5:6" x14ac:dyDescent="0.3">
      <c r="E591">
        <f ca="1"/>
        <v>13.821996718993365</v>
      </c>
      <c r="F591">
        <f ca="1"/>
        <v>0.13868200869603831</v>
      </c>
    </row>
    <row r="592" spans="5:6" x14ac:dyDescent="0.3">
      <c r="E592">
        <f ca="1"/>
        <v>17.219659265611021</v>
      </c>
      <c r="F592">
        <f ca="1"/>
        <v>0.39316197659141161</v>
      </c>
    </row>
    <row r="593" spans="5:6" x14ac:dyDescent="0.3">
      <c r="E593">
        <f ca="1"/>
        <v>16.376973498397398</v>
      </c>
      <c r="F593">
        <f ca="1"/>
        <v>0.32904732607054532</v>
      </c>
    </row>
    <row r="594" spans="5:6" x14ac:dyDescent="0.3">
      <c r="E594">
        <f ca="1"/>
        <v>16.387956457831272</v>
      </c>
      <c r="F594">
        <f ca="1"/>
        <v>0.32989153210454292</v>
      </c>
    </row>
    <row r="595" spans="5:6" x14ac:dyDescent="0.3">
      <c r="E595">
        <f ca="1"/>
        <v>18.50310435589887</v>
      </c>
      <c r="F595">
        <f ca="1"/>
        <v>0.48620412498724241</v>
      </c>
    </row>
    <row r="596" spans="5:6" x14ac:dyDescent="0.3">
      <c r="E596">
        <f ca="1"/>
        <v>14.556507926995648</v>
      </c>
      <c r="F596">
        <f ca="1"/>
        <v>0.19054457521581786</v>
      </c>
    </row>
    <row r="597" spans="5:6" x14ac:dyDescent="0.3">
      <c r="E597">
        <f ca="1"/>
        <v>23.61856306615363</v>
      </c>
      <c r="F597">
        <f ca="1"/>
        <v>0.7647849323040512</v>
      </c>
    </row>
    <row r="598" spans="5:6" x14ac:dyDescent="0.3">
      <c r="E598">
        <f ca="1"/>
        <v>19.235238448197062</v>
      </c>
      <c r="F598">
        <f ca="1"/>
        <v>0.5356977518380136</v>
      </c>
    </row>
    <row r="599" spans="5:6" x14ac:dyDescent="0.3">
      <c r="E599">
        <f ca="1"/>
        <v>15.174901060597929</v>
      </c>
      <c r="F599">
        <f ca="1"/>
        <v>0.23672892373616647</v>
      </c>
    </row>
    <row r="600" spans="5:6" x14ac:dyDescent="0.3">
      <c r="E600">
        <f ca="1"/>
        <v>17.65805165380463</v>
      </c>
      <c r="F600">
        <f ca="1"/>
        <v>0.42571462812525784</v>
      </c>
    </row>
    <row r="601" spans="5:6" x14ac:dyDescent="0.3">
      <c r="E601">
        <f ca="1"/>
        <v>15.390466465388554</v>
      </c>
      <c r="F601">
        <f ca="1"/>
        <v>0.25315260367599307</v>
      </c>
    </row>
    <row r="602" spans="5:6" x14ac:dyDescent="0.3">
      <c r="E602">
        <f ca="1"/>
        <v>12.851768391090296</v>
      </c>
      <c r="F602">
        <f ca="1"/>
        <v>7.853898165288925E-2</v>
      </c>
    </row>
    <row r="603" spans="5:6" x14ac:dyDescent="0.3">
      <c r="E603">
        <f ca="1"/>
        <v>18.140802791766585</v>
      </c>
      <c r="F603">
        <f ca="1"/>
        <v>0.46067491156143764</v>
      </c>
    </row>
    <row r="604" spans="5:6" x14ac:dyDescent="0.3">
      <c r="E604">
        <f ca="1"/>
        <v>18.562623676321003</v>
      </c>
      <c r="F604">
        <f ca="1"/>
        <v>0.49033525740366629</v>
      </c>
    </row>
    <row r="605" spans="5:6" x14ac:dyDescent="0.3">
      <c r="E605">
        <f ca="1"/>
        <v>25.419036072522204</v>
      </c>
      <c r="F605">
        <f ca="1"/>
        <v>0.82701198545256738</v>
      </c>
    </row>
    <row r="606" spans="5:6" x14ac:dyDescent="0.3">
      <c r="E606">
        <f ca="1"/>
        <v>15.183369649482684</v>
      </c>
      <c r="F606">
        <f ca="1"/>
        <v>0.23737174941498862</v>
      </c>
    </row>
    <row r="607" spans="5:6" x14ac:dyDescent="0.3">
      <c r="E607">
        <f ca="1"/>
        <v>19.037984786856327</v>
      </c>
      <c r="F607">
        <f ca="1"/>
        <v>0.52265365023547461</v>
      </c>
    </row>
    <row r="608" spans="5:6" x14ac:dyDescent="0.3">
      <c r="E608">
        <f ca="1"/>
        <v>18.361819007958438</v>
      </c>
      <c r="F608">
        <f ca="1"/>
        <v>0.47632555966276491</v>
      </c>
    </row>
    <row r="609" spans="5:6" x14ac:dyDescent="0.3">
      <c r="E609">
        <f ca="1"/>
        <v>12.984524245895212</v>
      </c>
      <c r="F609">
        <f ca="1"/>
        <v>8.6038967534833005E-2</v>
      </c>
    </row>
    <row r="610" spans="5:6" x14ac:dyDescent="0.3">
      <c r="E610">
        <f ca="1"/>
        <v>11.536116454552968</v>
      </c>
      <c r="F610">
        <f ca="1"/>
        <v>2.0974202844676656E-2</v>
      </c>
    </row>
    <row r="611" spans="5:6" x14ac:dyDescent="0.3">
      <c r="E611">
        <f ca="1"/>
        <v>21.952487332383477</v>
      </c>
      <c r="F611">
        <f ca="1"/>
        <v>0.69146261817853905</v>
      </c>
    </row>
    <row r="612" spans="5:6" x14ac:dyDescent="0.3">
      <c r="E612">
        <f ca="1"/>
        <v>20.023148748832416</v>
      </c>
      <c r="F612">
        <f ca="1"/>
        <v>0.58553073169767844</v>
      </c>
    </row>
    <row r="613" spans="5:6" x14ac:dyDescent="0.3">
      <c r="E613">
        <f ca="1"/>
        <v>45.711959659979733</v>
      </c>
      <c r="F613">
        <f ca="1"/>
        <v>0.99686757556324512</v>
      </c>
    </row>
    <row r="614" spans="5:6" x14ac:dyDescent="0.3">
      <c r="E614">
        <f ca="1"/>
        <v>27.372844157245762</v>
      </c>
      <c r="F614">
        <f ca="1"/>
        <v>0.87775538602174741</v>
      </c>
    </row>
    <row r="615" spans="5:6" x14ac:dyDescent="0.3">
      <c r="E615">
        <f ca="1"/>
        <v>24.116956759225396</v>
      </c>
      <c r="F615">
        <f ca="1"/>
        <v>0.78367259746170181</v>
      </c>
    </row>
    <row r="616" spans="5:6" x14ac:dyDescent="0.3">
      <c r="E616">
        <f ca="1"/>
        <v>18.358511342898275</v>
      </c>
      <c r="F616">
        <f ca="1"/>
        <v>0.47609309109999215</v>
      </c>
    </row>
    <row r="617" spans="5:6" x14ac:dyDescent="0.3">
      <c r="E617">
        <f ca="1"/>
        <v>18.954670369180583</v>
      </c>
      <c r="F617">
        <f ca="1"/>
        <v>0.51707837177957527</v>
      </c>
    </row>
    <row r="618" spans="5:6" x14ac:dyDescent="0.3">
      <c r="E618">
        <f ca="1"/>
        <v>11.417989186625114</v>
      </c>
      <c r="F618">
        <f ca="1"/>
        <v>1.7528614159335831E-2</v>
      </c>
    </row>
    <row r="619" spans="5:6" x14ac:dyDescent="0.3">
      <c r="E619">
        <f ca="1"/>
        <v>28.198557280941341</v>
      </c>
      <c r="F619">
        <f ca="1"/>
        <v>0.89483081088363392</v>
      </c>
    </row>
    <row r="620" spans="5:6" x14ac:dyDescent="0.3">
      <c r="E620">
        <f ca="1"/>
        <v>19.668324912321864</v>
      </c>
      <c r="F620">
        <f ca="1"/>
        <v>0.56354716713848052</v>
      </c>
    </row>
    <row r="621" spans="5:6" x14ac:dyDescent="0.3">
      <c r="E621">
        <f ca="1"/>
        <v>26.431738257956493</v>
      </c>
      <c r="F621">
        <f ca="1"/>
        <v>0.85526690574416664</v>
      </c>
    </row>
    <row r="622" spans="5:6" x14ac:dyDescent="0.3">
      <c r="E622">
        <f ca="1"/>
        <v>31.087329744005345</v>
      </c>
      <c r="F622">
        <f ca="1"/>
        <v>0.93878273967630421</v>
      </c>
    </row>
    <row r="623" spans="5:6" x14ac:dyDescent="0.3">
      <c r="E623">
        <f ca="1"/>
        <v>17.6488351610747</v>
      </c>
      <c r="F623">
        <f ca="1"/>
        <v>0.42503760621342757</v>
      </c>
    </row>
    <row r="624" spans="5:6" x14ac:dyDescent="0.3">
      <c r="E624">
        <f ca="1"/>
        <v>13.84150224783812</v>
      </c>
      <c r="F624">
        <f ca="1"/>
        <v>0.14000160087569402</v>
      </c>
    </row>
    <row r="625" spans="5:6" x14ac:dyDescent="0.3">
      <c r="E625">
        <f ca="1"/>
        <v>34.872326083675574</v>
      </c>
      <c r="F625">
        <f ca="1"/>
        <v>0.9707237806518596</v>
      </c>
    </row>
    <row r="626" spans="5:6" x14ac:dyDescent="0.3">
      <c r="E626">
        <f ca="1"/>
        <v>17.835457865513277</v>
      </c>
      <c r="F626">
        <f ca="1"/>
        <v>0.43867915636991583</v>
      </c>
    </row>
    <row r="627" spans="5:6" x14ac:dyDescent="0.3">
      <c r="E627">
        <f ca="1"/>
        <v>13.489849029733364</v>
      </c>
      <c r="F627">
        <f ca="1"/>
        <v>0.11680786522615942</v>
      </c>
    </row>
    <row r="628" spans="5:6" x14ac:dyDescent="0.3">
      <c r="E628">
        <f ca="1"/>
        <v>27.107249378886717</v>
      </c>
      <c r="F628">
        <f ca="1"/>
        <v>0.87175119933218825</v>
      </c>
    </row>
    <row r="629" spans="5:6" x14ac:dyDescent="0.3">
      <c r="E629">
        <f ca="1"/>
        <v>24.259219154592728</v>
      </c>
      <c r="F629">
        <f ca="1"/>
        <v>0.78882183070436518</v>
      </c>
    </row>
    <row r="630" spans="5:6" x14ac:dyDescent="0.3">
      <c r="E630">
        <f ca="1"/>
        <v>26.59238220450424</v>
      </c>
      <c r="F630">
        <f ca="1"/>
        <v>0.85935024235044843</v>
      </c>
    </row>
    <row r="631" spans="5:6" x14ac:dyDescent="0.3">
      <c r="E631">
        <f ca="1"/>
        <v>22.924682919645708</v>
      </c>
      <c r="F631">
        <f ca="1"/>
        <v>0.7362073574614113</v>
      </c>
    </row>
    <row r="632" spans="5:6" x14ac:dyDescent="0.3">
      <c r="E632">
        <f ca="1"/>
        <v>33.242236954324682</v>
      </c>
      <c r="F632">
        <f ca="1"/>
        <v>0.95963521557630715</v>
      </c>
    </row>
    <row r="633" spans="5:6" x14ac:dyDescent="0.3">
      <c r="E633">
        <f ca="1"/>
        <v>16.355831877170811</v>
      </c>
      <c r="F633">
        <f ca="1"/>
        <v>0.32742189116978776</v>
      </c>
    </row>
    <row r="634" spans="5:6" x14ac:dyDescent="0.3">
      <c r="E634">
        <f ca="1"/>
        <v>19.472308523909934</v>
      </c>
      <c r="F634">
        <f ca="1"/>
        <v>0.55107889146694278</v>
      </c>
    </row>
    <row r="635" spans="5:6" x14ac:dyDescent="0.3">
      <c r="E635">
        <f ca="1"/>
        <v>40.570210262396998</v>
      </c>
      <c r="F635">
        <f ca="1"/>
        <v>0.99078887530291126</v>
      </c>
    </row>
    <row r="636" spans="5:6" x14ac:dyDescent="0.3">
      <c r="E636">
        <f ca="1"/>
        <v>22.457795685113854</v>
      </c>
      <c r="F636">
        <f ca="1"/>
        <v>0.7154209302137251</v>
      </c>
    </row>
    <row r="637" spans="5:6" x14ac:dyDescent="0.3">
      <c r="E637">
        <f ca="1"/>
        <v>15.607377320030917</v>
      </c>
      <c r="F637">
        <f ca="1"/>
        <v>0.26978028833870416</v>
      </c>
    </row>
    <row r="638" spans="5:6" x14ac:dyDescent="0.3">
      <c r="E638">
        <f ca="1"/>
        <v>22.157385212140159</v>
      </c>
      <c r="F638">
        <f ca="1"/>
        <v>0.70136306340672283</v>
      </c>
    </row>
    <row r="639" spans="5:6" x14ac:dyDescent="0.3">
      <c r="E639">
        <f ca="1"/>
        <v>24.809602890511862</v>
      </c>
      <c r="F639">
        <f ca="1"/>
        <v>0.80776711450409899</v>
      </c>
    </row>
    <row r="640" spans="5:6" x14ac:dyDescent="0.3">
      <c r="E640">
        <f ca="1"/>
        <v>18.150111971564364</v>
      </c>
      <c r="F640">
        <f ca="1"/>
        <v>0.46133883289953215</v>
      </c>
    </row>
    <row r="641" spans="5:6" x14ac:dyDescent="0.3">
      <c r="E641">
        <f ca="1"/>
        <v>28.198089308093081</v>
      </c>
      <c r="F641">
        <f ca="1"/>
        <v>0.89482178221538555</v>
      </c>
    </row>
    <row r="642" spans="5:6" x14ac:dyDescent="0.3">
      <c r="E642">
        <f ca="1"/>
        <v>11.343566930190313</v>
      </c>
      <c r="F642">
        <f ca="1"/>
        <v>1.5518699341449884E-2</v>
      </c>
    </row>
    <row r="643" spans="5:6" x14ac:dyDescent="0.3">
      <c r="E643">
        <f ca="1"/>
        <v>25.377524134646073</v>
      </c>
      <c r="F643">
        <f ca="1"/>
        <v>0.82575668217821718</v>
      </c>
    </row>
    <row r="644" spans="5:6" x14ac:dyDescent="0.3">
      <c r="E644">
        <f ca="1"/>
        <v>15.776037371426254</v>
      </c>
      <c r="F644">
        <f ca="1"/>
        <v>0.2827549750037423</v>
      </c>
    </row>
    <row r="645" spans="5:6" x14ac:dyDescent="0.3">
      <c r="E645">
        <f ca="1"/>
        <v>20.117175599290377</v>
      </c>
      <c r="F645">
        <f ca="1"/>
        <v>0.59122798736444038</v>
      </c>
    </row>
    <row r="646" spans="5:6" x14ac:dyDescent="0.3">
      <c r="E646">
        <f ca="1"/>
        <v>13.484073601169941</v>
      </c>
      <c r="F646">
        <f ca="1"/>
        <v>0.11643814206044489</v>
      </c>
    </row>
    <row r="647" spans="5:6" x14ac:dyDescent="0.3">
      <c r="E647">
        <f ca="1"/>
        <v>17.805049346292812</v>
      </c>
      <c r="F647">
        <f ca="1"/>
        <v>0.43646623109503035</v>
      </c>
    </row>
    <row r="648" spans="5:6" x14ac:dyDescent="0.3">
      <c r="E648">
        <f ca="1"/>
        <v>12.454406186481515</v>
      </c>
      <c r="F648">
        <f ca="1"/>
        <v>5.7758873334611521E-2</v>
      </c>
    </row>
    <row r="649" spans="5:6" x14ac:dyDescent="0.3">
      <c r="E649">
        <f ca="1"/>
        <v>13.480092399427466</v>
      </c>
      <c r="F649">
        <f ca="1"/>
        <v>0.11618350342311107</v>
      </c>
    </row>
    <row r="650" spans="5:6" x14ac:dyDescent="0.3">
      <c r="E650">
        <f ca="1"/>
        <v>17.962750248212835</v>
      </c>
      <c r="F650">
        <f ca="1"/>
        <v>0.44789940589669636</v>
      </c>
    </row>
    <row r="651" spans="5:6" x14ac:dyDescent="0.3">
      <c r="E651">
        <f ca="1"/>
        <v>25.55080635599856</v>
      </c>
      <c r="F651">
        <f ca="1"/>
        <v>0.83094428184995128</v>
      </c>
    </row>
    <row r="652" spans="5:6" x14ac:dyDescent="0.3">
      <c r="E652">
        <f ca="1"/>
        <v>19.960771286873296</v>
      </c>
      <c r="F652">
        <f ca="1"/>
        <v>0.58172135498042443</v>
      </c>
    </row>
    <row r="653" spans="5:6" x14ac:dyDescent="0.3">
      <c r="E653">
        <f ca="1"/>
        <v>30.496242021679915</v>
      </c>
      <c r="F653">
        <f ca="1"/>
        <v>0.93149753087197507</v>
      </c>
    </row>
    <row r="654" spans="5:6" x14ac:dyDescent="0.3">
      <c r="E654">
        <f ca="1"/>
        <v>35.519479118207144</v>
      </c>
      <c r="F654">
        <f ca="1"/>
        <v>0.97426263186024931</v>
      </c>
    </row>
    <row r="655" spans="5:6" x14ac:dyDescent="0.3">
      <c r="E655">
        <f ca="1"/>
        <v>39.638694427952288</v>
      </c>
      <c r="F655">
        <f ca="1"/>
        <v>0.98883721725205231</v>
      </c>
    </row>
    <row r="656" spans="5:6" x14ac:dyDescent="0.3">
      <c r="E656">
        <f ca="1"/>
        <v>21.475263843005092</v>
      </c>
      <c r="F656">
        <f ca="1"/>
        <v>0.66740875285402346</v>
      </c>
    </row>
    <row r="657" spans="5:6" x14ac:dyDescent="0.3">
      <c r="E657">
        <f ca="1"/>
        <v>17.159136582495037</v>
      </c>
      <c r="F657">
        <f ca="1"/>
        <v>0.38861638925956116</v>
      </c>
    </row>
    <row r="658" spans="5:6" x14ac:dyDescent="0.3">
      <c r="E658">
        <f ca="1"/>
        <v>20.349110347325375</v>
      </c>
      <c r="F658">
        <f ca="1"/>
        <v>0.60504901349276996</v>
      </c>
    </row>
    <row r="659" spans="5:6" x14ac:dyDescent="0.3">
      <c r="E659">
        <f ca="1"/>
        <v>16.946477046742888</v>
      </c>
      <c r="F659">
        <f ca="1"/>
        <v>0.37255920632629591</v>
      </c>
    </row>
    <row r="660" spans="5:6" x14ac:dyDescent="0.3">
      <c r="E660">
        <f ca="1"/>
        <v>11.743906608555749</v>
      </c>
      <c r="F660">
        <f ca="1"/>
        <v>2.7781216558741655E-2</v>
      </c>
    </row>
    <row r="661" spans="5:6" x14ac:dyDescent="0.3">
      <c r="E661">
        <f ca="1"/>
        <v>16.687104802464432</v>
      </c>
      <c r="F661">
        <f ca="1"/>
        <v>0.35281928559920073</v>
      </c>
    </row>
    <row r="662" spans="5:6" x14ac:dyDescent="0.3">
      <c r="E662">
        <f ca="1"/>
        <v>19.306728278909439</v>
      </c>
      <c r="F662">
        <f ca="1"/>
        <v>0.54037038481413346</v>
      </c>
    </row>
    <row r="663" spans="5:6" x14ac:dyDescent="0.3">
      <c r="E663">
        <f ca="1"/>
        <v>11.720790248703063</v>
      </c>
      <c r="F663">
        <f ca="1"/>
        <v>2.6977694817952081E-2</v>
      </c>
    </row>
    <row r="664" spans="5:6" x14ac:dyDescent="0.3">
      <c r="E664">
        <f ca="1"/>
        <v>11.208108415374362</v>
      </c>
      <c r="F664">
        <f ca="1"/>
        <v>1.2183133337858797E-2</v>
      </c>
    </row>
    <row r="665" spans="5:6" x14ac:dyDescent="0.3">
      <c r="E665">
        <f ca="1"/>
        <v>15.044671609223641</v>
      </c>
      <c r="F665">
        <f ca="1"/>
        <v>0.22687243812321978</v>
      </c>
    </row>
    <row r="666" spans="5:6" x14ac:dyDescent="0.3">
      <c r="E666">
        <f ca="1"/>
        <v>34.119171776235063</v>
      </c>
      <c r="F666">
        <f ca="1"/>
        <v>0.96601962460290813</v>
      </c>
    </row>
    <row r="667" spans="5:6" x14ac:dyDescent="0.3">
      <c r="E667">
        <f ca="1"/>
        <v>13.372681729553154</v>
      </c>
      <c r="F667">
        <f ca="1"/>
        <v>0.10938393546717025</v>
      </c>
    </row>
    <row r="668" spans="5:6" x14ac:dyDescent="0.3">
      <c r="E668">
        <f ca="1"/>
        <v>19.295109373807378</v>
      </c>
      <c r="F668">
        <f ca="1"/>
        <v>0.53961297076968251</v>
      </c>
    </row>
    <row r="669" spans="5:6" x14ac:dyDescent="0.3">
      <c r="E669">
        <f ca="1"/>
        <v>31.181364872392397</v>
      </c>
      <c r="F669">
        <f ca="1"/>
        <v>0.93987257076189024</v>
      </c>
    </row>
    <row r="670" spans="5:6" x14ac:dyDescent="0.3">
      <c r="E670">
        <f ca="1"/>
        <v>18.185508455096226</v>
      </c>
      <c r="F670">
        <f ca="1"/>
        <v>0.46385954509084054</v>
      </c>
    </row>
    <row r="671" spans="5:6" x14ac:dyDescent="0.3">
      <c r="E671">
        <f ca="1"/>
        <v>32.462981256365715</v>
      </c>
      <c r="F671">
        <f ca="1"/>
        <v>0.95302144980610026</v>
      </c>
    </row>
    <row r="672" spans="5:6" x14ac:dyDescent="0.3">
      <c r="E672">
        <f ca="1"/>
        <v>23.249734570991478</v>
      </c>
      <c r="F672">
        <f ca="1"/>
        <v>0.74993289630221982</v>
      </c>
    </row>
    <row r="673" spans="5:6" x14ac:dyDescent="0.3">
      <c r="E673">
        <f ca="1"/>
        <v>18.318529527558233</v>
      </c>
      <c r="F673">
        <f ca="1"/>
        <v>0.4732788196029834</v>
      </c>
    </row>
    <row r="674" spans="5:6" x14ac:dyDescent="0.3">
      <c r="E674">
        <f ca="1"/>
        <v>11.602498557692071</v>
      </c>
      <c r="F674">
        <f ca="1"/>
        <v>2.3046407618202893E-2</v>
      </c>
    </row>
    <row r="675" spans="5:6" x14ac:dyDescent="0.3">
      <c r="E675">
        <f ca="1"/>
        <v>20.476825957175993</v>
      </c>
      <c r="F675">
        <f ca="1"/>
        <v>0.61251771652150899</v>
      </c>
    </row>
    <row r="676" spans="5:6" x14ac:dyDescent="0.3">
      <c r="E676">
        <f ca="1"/>
        <v>18.091289591961733</v>
      </c>
      <c r="F676">
        <f ca="1"/>
        <v>0.45713687562321054</v>
      </c>
    </row>
    <row r="677" spans="5:6" x14ac:dyDescent="0.3">
      <c r="E677">
        <f ca="1"/>
        <v>16.451779915660282</v>
      </c>
      <c r="F677">
        <f ca="1"/>
        <v>0.3347944240663917</v>
      </c>
    </row>
    <row r="678" spans="5:6" x14ac:dyDescent="0.3">
      <c r="E678">
        <f ca="1"/>
        <v>14.466736415546087</v>
      </c>
      <c r="F678">
        <f ca="1"/>
        <v>0.18399823556718004</v>
      </c>
    </row>
    <row r="679" spans="5:6" x14ac:dyDescent="0.3">
      <c r="E679">
        <f ca="1"/>
        <v>15.554416884029258</v>
      </c>
      <c r="F679">
        <f ca="1"/>
        <v>0.26571322658850921</v>
      </c>
    </row>
    <row r="680" spans="5:6" x14ac:dyDescent="0.3">
      <c r="E680">
        <f ca="1"/>
        <v>17.960303716860693</v>
      </c>
      <c r="F680">
        <f ca="1"/>
        <v>0.44772286417675644</v>
      </c>
    </row>
    <row r="681" spans="5:6" x14ac:dyDescent="0.3">
      <c r="E681">
        <f ca="1"/>
        <v>16.881133249151738</v>
      </c>
      <c r="F681">
        <f ca="1"/>
        <v>0.36760088463716795</v>
      </c>
    </row>
    <row r="682" spans="5:6" x14ac:dyDescent="0.3">
      <c r="E682">
        <f ca="1"/>
        <v>21.957765161669258</v>
      </c>
      <c r="F682">
        <f ca="1"/>
        <v>0.69172083770074289</v>
      </c>
    </row>
    <row r="683" spans="5:6" x14ac:dyDescent="0.3">
      <c r="E683">
        <f ca="1"/>
        <v>16.403109405202851</v>
      </c>
      <c r="F683">
        <f ca="1"/>
        <v>0.33105603273893597</v>
      </c>
    </row>
    <row r="684" spans="5:6" x14ac:dyDescent="0.3">
      <c r="E684">
        <f ca="1"/>
        <v>28.850543314369517</v>
      </c>
      <c r="F684">
        <f ca="1"/>
        <v>0.90674274333796601</v>
      </c>
    </row>
    <row r="685" spans="5:6" x14ac:dyDescent="0.3">
      <c r="E685">
        <f ca="1"/>
        <v>18.837979030862783</v>
      </c>
      <c r="F685">
        <f ca="1"/>
        <v>0.50920502896604491</v>
      </c>
    </row>
    <row r="686" spans="5:6" x14ac:dyDescent="0.3">
      <c r="E686">
        <f ca="1"/>
        <v>17.660269662223151</v>
      </c>
      <c r="F686">
        <f ca="1"/>
        <v>0.42587750745619457</v>
      </c>
    </row>
    <row r="687" spans="5:6" x14ac:dyDescent="0.3">
      <c r="E687">
        <f ca="1"/>
        <v>20.446517353117514</v>
      </c>
      <c r="F687">
        <f ca="1"/>
        <v>0.6107544426279069</v>
      </c>
    </row>
    <row r="688" spans="5:6" x14ac:dyDescent="0.3">
      <c r="E688">
        <f ca="1"/>
        <v>12.638464821907434</v>
      </c>
      <c r="F688">
        <f ca="1"/>
        <v>6.7059709385966434E-2</v>
      </c>
    </row>
    <row r="689" spans="5:6" x14ac:dyDescent="0.3">
      <c r="E689">
        <f ca="1"/>
        <v>20.290317963549168</v>
      </c>
      <c r="F689">
        <f ca="1"/>
        <v>0.60157695151379964</v>
      </c>
    </row>
    <row r="690" spans="5:6" x14ac:dyDescent="0.3">
      <c r="E690">
        <f ca="1"/>
        <v>22.088226767712449</v>
      </c>
      <c r="F690">
        <f ca="1"/>
        <v>0.69804986586633921</v>
      </c>
    </row>
    <row r="691" spans="5:6" x14ac:dyDescent="0.3">
      <c r="E691">
        <f ca="1"/>
        <v>24.746006124507527</v>
      </c>
      <c r="F691">
        <f ca="1"/>
        <v>0.80565564359485842</v>
      </c>
    </row>
    <row r="692" spans="5:6" x14ac:dyDescent="0.3">
      <c r="E692">
        <f ca="1"/>
        <v>19.313257409338398</v>
      </c>
      <c r="F692">
        <f ca="1"/>
        <v>0.5407956634342368</v>
      </c>
    </row>
    <row r="693" spans="5:6" x14ac:dyDescent="0.3">
      <c r="E693">
        <f ca="1"/>
        <v>25.338671776651854</v>
      </c>
      <c r="F693">
        <f ca="1"/>
        <v>0.82457458408976603</v>
      </c>
    </row>
    <row r="694" spans="5:6" x14ac:dyDescent="0.3">
      <c r="E694">
        <f ca="1"/>
        <v>27.095270752193017</v>
      </c>
      <c r="F694">
        <f ca="1"/>
        <v>0.87147423913808975</v>
      </c>
    </row>
    <row r="695" spans="5:6" x14ac:dyDescent="0.3">
      <c r="E695">
        <f ca="1"/>
        <v>19.781819000518055</v>
      </c>
      <c r="F695">
        <f ca="1"/>
        <v>0.57066157019575403</v>
      </c>
    </row>
    <row r="696" spans="5:6" x14ac:dyDescent="0.3">
      <c r="E696">
        <f ca="1"/>
        <v>11.45154875661008</v>
      </c>
      <c r="F696">
        <f ca="1"/>
        <v>1.8475773741353799E-2</v>
      </c>
    </row>
    <row r="697" spans="5:6" x14ac:dyDescent="0.3">
      <c r="E697">
        <f ca="1"/>
        <v>21.399061857238685</v>
      </c>
      <c r="F697">
        <f ca="1"/>
        <v>0.66343790114336199</v>
      </c>
    </row>
    <row r="698" spans="5:6" x14ac:dyDescent="0.3">
      <c r="E698">
        <f ca="1"/>
        <v>12.884573993141476</v>
      </c>
      <c r="F698">
        <f ca="1"/>
        <v>8.0367753840445574E-2</v>
      </c>
    </row>
    <row r="699" spans="5:6" x14ac:dyDescent="0.3">
      <c r="E699">
        <f ca="1"/>
        <v>18.62074758143202</v>
      </c>
      <c r="F699">
        <f ca="1"/>
        <v>0.49435182300294372</v>
      </c>
    </row>
    <row r="700" spans="5:6" x14ac:dyDescent="0.3">
      <c r="E700">
        <f ca="1"/>
        <v>29.06692717330046</v>
      </c>
      <c r="F700">
        <f ca="1"/>
        <v>0.91041349839006536</v>
      </c>
    </row>
    <row r="701" spans="5:6" x14ac:dyDescent="0.3">
      <c r="E701">
        <f ca="1"/>
        <v>22.858684257419139</v>
      </c>
      <c r="F701">
        <f ca="1"/>
        <v>0.73334636083089344</v>
      </c>
    </row>
    <row r="702" spans="5:6" x14ac:dyDescent="0.3">
      <c r="E702">
        <f ca="1"/>
        <v>11.957609702789501</v>
      </c>
      <c r="F702">
        <f ca="1"/>
        <v>3.5742872178061456E-2</v>
      </c>
    </row>
    <row r="703" spans="5:6" x14ac:dyDescent="0.3">
      <c r="E703">
        <f ca="1"/>
        <v>11.020954532770348</v>
      </c>
      <c r="F703">
        <f ca="1"/>
        <v>8.2653676966960472E-3</v>
      </c>
    </row>
    <row r="704" spans="5:6" x14ac:dyDescent="0.3">
      <c r="E704">
        <f ca="1"/>
        <v>17.489757936433485</v>
      </c>
      <c r="F704">
        <f ca="1"/>
        <v>0.41330030045674421</v>
      </c>
    </row>
    <row r="705" spans="5:6" x14ac:dyDescent="0.3">
      <c r="E705">
        <f ca="1"/>
        <v>22.976798197648915</v>
      </c>
      <c r="F705">
        <f ca="1"/>
        <v>0.73844872171150866</v>
      </c>
    </row>
    <row r="706" spans="5:6" x14ac:dyDescent="0.3">
      <c r="E706">
        <f ca="1"/>
        <v>12.523050116420997</v>
      </c>
      <c r="F706">
        <f ca="1"/>
        <v>6.1159522931403081E-2</v>
      </c>
    </row>
    <row r="707" spans="5:6" x14ac:dyDescent="0.3">
      <c r="E707">
        <f ca="1"/>
        <v>31.924334851711397</v>
      </c>
      <c r="F707">
        <f ca="1"/>
        <v>0.94786472679676259</v>
      </c>
    </row>
    <row r="708" spans="5:6" x14ac:dyDescent="0.3">
      <c r="E708">
        <f ca="1"/>
        <v>23.977817317731976</v>
      </c>
      <c r="F708">
        <f ca="1"/>
        <v>0.7785335071010604</v>
      </c>
    </row>
    <row r="709" spans="5:6" x14ac:dyDescent="0.3">
      <c r="E709">
        <f ca="1"/>
        <v>22.15747048963658</v>
      </c>
      <c r="F709">
        <f ca="1"/>
        <v>0.70136713097505676</v>
      </c>
    </row>
    <row r="710" spans="5:6" x14ac:dyDescent="0.3">
      <c r="E710">
        <f ca="1"/>
        <v>26.42537532385613</v>
      </c>
      <c r="F710">
        <f ca="1"/>
        <v>0.85510301195662508</v>
      </c>
    </row>
    <row r="711" spans="5:6" x14ac:dyDescent="0.3">
      <c r="E711">
        <f ca="1"/>
        <v>20.365265759126853</v>
      </c>
      <c r="F711">
        <f ca="1"/>
        <v>0.60599934959615798</v>
      </c>
    </row>
    <row r="712" spans="5:6" x14ac:dyDescent="0.3">
      <c r="E712">
        <f ca="1"/>
        <v>15.499803234997799</v>
      </c>
      <c r="F712">
        <f ca="1"/>
        <v>0.26152373608288543</v>
      </c>
    </row>
    <row r="713" spans="5:6" x14ac:dyDescent="0.3">
      <c r="E713">
        <f ca="1"/>
        <v>24.165036517864472</v>
      </c>
      <c r="F713">
        <f ca="1"/>
        <v>0.78542469177426555</v>
      </c>
    </row>
    <row r="714" spans="5:6" x14ac:dyDescent="0.3">
      <c r="E714">
        <f ca="1"/>
        <v>16.924071546303004</v>
      </c>
      <c r="F714">
        <f ca="1"/>
        <v>0.37086027500928997</v>
      </c>
    </row>
    <row r="715" spans="5:6" x14ac:dyDescent="0.3">
      <c r="E715">
        <f ca="1"/>
        <v>17.271994070117216</v>
      </c>
      <c r="F715">
        <f ca="1"/>
        <v>0.39708327036889829</v>
      </c>
    </row>
    <row r="716" spans="5:6" x14ac:dyDescent="0.3">
      <c r="E716">
        <f ca="1"/>
        <v>15.014511043310094</v>
      </c>
      <c r="F716">
        <f ca="1"/>
        <v>0.2245980191057059</v>
      </c>
    </row>
    <row r="717" spans="5:6" x14ac:dyDescent="0.3">
      <c r="E717">
        <f ca="1"/>
        <v>15.304522161720785</v>
      </c>
      <c r="F717">
        <f ca="1"/>
        <v>0.24659035458739642</v>
      </c>
    </row>
    <row r="718" spans="5:6" x14ac:dyDescent="0.3">
      <c r="E718">
        <f ca="1"/>
        <v>14.102392913194844</v>
      </c>
      <c r="F718">
        <f ca="1"/>
        <v>0.15798334674075898</v>
      </c>
    </row>
    <row r="719" spans="5:6" x14ac:dyDescent="0.3">
      <c r="E719">
        <f ca="1"/>
        <v>18.616995254244152</v>
      </c>
      <c r="F719">
        <f ca="1"/>
        <v>0.49409305650599555</v>
      </c>
    </row>
    <row r="720" spans="5:6" x14ac:dyDescent="0.3">
      <c r="E720">
        <f ca="1"/>
        <v>17.849575496170239</v>
      </c>
      <c r="F720">
        <f ca="1"/>
        <v>0.43970520586069423</v>
      </c>
    </row>
    <row r="721" spans="5:6" x14ac:dyDescent="0.3">
      <c r="E721">
        <f ca="1"/>
        <v>17.825720747807985</v>
      </c>
      <c r="F721">
        <f ca="1"/>
        <v>0.43797098160875625</v>
      </c>
    </row>
    <row r="722" spans="5:6" x14ac:dyDescent="0.3">
      <c r="E722">
        <f ca="1"/>
        <v>15.95974566246473</v>
      </c>
      <c r="F722">
        <f ca="1"/>
        <v>0.29691098564004398</v>
      </c>
    </row>
    <row r="723" spans="5:6" x14ac:dyDescent="0.3">
      <c r="E723">
        <f ca="1"/>
        <v>14.874776869938419</v>
      </c>
      <c r="F723">
        <f ca="1"/>
        <v>0.2141064505652599</v>
      </c>
    </row>
    <row r="724" spans="5:6" x14ac:dyDescent="0.3">
      <c r="E724">
        <f ca="1"/>
        <v>19.728181577831833</v>
      </c>
      <c r="F724">
        <f ca="1"/>
        <v>0.56730893256177595</v>
      </c>
    </row>
    <row r="725" spans="5:6" x14ac:dyDescent="0.3">
      <c r="E725">
        <f ca="1"/>
        <v>43.053362963285529</v>
      </c>
      <c r="F725">
        <f ca="1"/>
        <v>0.9945092997114815</v>
      </c>
    </row>
    <row r="726" spans="5:6" x14ac:dyDescent="0.3">
      <c r="E726">
        <f ca="1"/>
        <v>45.720432320313485</v>
      </c>
      <c r="F726">
        <f ca="1"/>
        <v>0.99687320797972556</v>
      </c>
    </row>
    <row r="727" spans="5:6" x14ac:dyDescent="0.3">
      <c r="E727">
        <f ca="1"/>
        <v>17.248197091655282</v>
      </c>
      <c r="F727">
        <f ca="1"/>
        <v>0.39530132652975292</v>
      </c>
    </row>
    <row r="728" spans="5:6" x14ac:dyDescent="0.3">
      <c r="E728">
        <f ca="1"/>
        <v>22.264852368106226</v>
      </c>
      <c r="F728">
        <f ca="1"/>
        <v>0.70645424586604699</v>
      </c>
    </row>
    <row r="729" spans="5:6" x14ac:dyDescent="0.3">
      <c r="E729">
        <f ca="1"/>
        <v>22.11435235040414</v>
      </c>
      <c r="F729">
        <f ca="1"/>
        <v>0.69930487398874119</v>
      </c>
    </row>
    <row r="730" spans="5:6" x14ac:dyDescent="0.3">
      <c r="E730">
        <f ca="1"/>
        <v>16.613141631415896</v>
      </c>
      <c r="F730">
        <f ca="1"/>
        <v>0.34716415511676274</v>
      </c>
    </row>
    <row r="731" spans="5:6" x14ac:dyDescent="0.3">
      <c r="E731">
        <f ca="1"/>
        <v>15.876004615228879</v>
      </c>
      <c r="F731">
        <f ca="1"/>
        <v>0.29045637063435037</v>
      </c>
    </row>
    <row r="732" spans="5:6" x14ac:dyDescent="0.3">
      <c r="E732">
        <f ca="1"/>
        <v>16.02313558844909</v>
      </c>
      <c r="F732">
        <f ca="1"/>
        <v>0.30179768383332933</v>
      </c>
    </row>
    <row r="733" spans="5:6" x14ac:dyDescent="0.3">
      <c r="E733">
        <f ca="1"/>
        <v>21.796690945907521</v>
      </c>
      <c r="F733">
        <f ca="1"/>
        <v>0.68376362381086286</v>
      </c>
    </row>
    <row r="734" spans="5:6" x14ac:dyDescent="0.3">
      <c r="E734">
        <f ca="1"/>
        <v>16.882131557336638</v>
      </c>
      <c r="F734">
        <f ca="1"/>
        <v>0.36767671653299111</v>
      </c>
    </row>
    <row r="735" spans="5:6" x14ac:dyDescent="0.3">
      <c r="E735">
        <f ca="1"/>
        <v>23.209138177361403</v>
      </c>
      <c r="F735">
        <f ca="1"/>
        <v>0.74825159408107633</v>
      </c>
    </row>
    <row r="736" spans="5:6" x14ac:dyDescent="0.3">
      <c r="E736">
        <f ca="1"/>
        <v>11.332834381064414</v>
      </c>
      <c r="F736">
        <f ca="1"/>
        <v>1.5239184347626736E-2</v>
      </c>
    </row>
    <row r="737" spans="5:6" x14ac:dyDescent="0.3">
      <c r="E737">
        <f ca="1"/>
        <v>17.335807759136515</v>
      </c>
      <c r="F737">
        <f ca="1"/>
        <v>0.40185248746123126</v>
      </c>
    </row>
    <row r="738" spans="5:6" x14ac:dyDescent="0.3">
      <c r="E738">
        <f ca="1"/>
        <v>15.053722519256294</v>
      </c>
      <c r="F738">
        <f ca="1"/>
        <v>0.2275556098139542</v>
      </c>
    </row>
    <row r="739" spans="5:6" x14ac:dyDescent="0.3">
      <c r="E739">
        <f ca="1"/>
        <v>19.806730174797231</v>
      </c>
      <c r="F739">
        <f ca="1"/>
        <v>0.57221276561338974</v>
      </c>
    </row>
    <row r="740" spans="5:6" x14ac:dyDescent="0.3">
      <c r="E740">
        <f ca="1"/>
        <v>24.836837823529702</v>
      </c>
      <c r="F740">
        <f ca="1"/>
        <v>0.80866525335857875</v>
      </c>
    </row>
    <row r="741" spans="5:6" x14ac:dyDescent="0.3">
      <c r="E741">
        <f ca="1"/>
        <v>16.825999355428792</v>
      </c>
      <c r="F741">
        <f ca="1"/>
        <v>0.36340919417285711</v>
      </c>
    </row>
    <row r="742" spans="5:6" x14ac:dyDescent="0.3">
      <c r="E742">
        <f ca="1"/>
        <v>12.232206565578515</v>
      </c>
      <c r="F742">
        <f ca="1"/>
        <v>4.7331583912387579E-2</v>
      </c>
    </row>
    <row r="743" spans="5:6" x14ac:dyDescent="0.3">
      <c r="E743">
        <f ca="1"/>
        <v>12.760494629758702</v>
      </c>
      <c r="F743">
        <f ca="1"/>
        <v>7.3538251363225893E-2</v>
      </c>
    </row>
    <row r="744" spans="5:6" x14ac:dyDescent="0.3">
      <c r="E744">
        <f ca="1"/>
        <v>32.178028699171691</v>
      </c>
      <c r="F744">
        <f ca="1"/>
        <v>0.95035662268503962</v>
      </c>
    </row>
    <row r="745" spans="5:6" x14ac:dyDescent="0.3">
      <c r="E745">
        <f ca="1"/>
        <v>16.049909390704567</v>
      </c>
      <c r="F745">
        <f ca="1"/>
        <v>0.30386162100200625</v>
      </c>
    </row>
    <row r="746" spans="5:6" x14ac:dyDescent="0.3">
      <c r="E746">
        <f ca="1"/>
        <v>14.610552893637294</v>
      </c>
      <c r="F746">
        <f ca="1"/>
        <v>0.19450840778005066</v>
      </c>
    </row>
    <row r="747" spans="5:6" x14ac:dyDescent="0.3">
      <c r="E747">
        <f ca="1"/>
        <v>16.202930166546629</v>
      </c>
      <c r="F747">
        <f ca="1"/>
        <v>0.31565368559007778</v>
      </c>
    </row>
    <row r="748" spans="5:6" x14ac:dyDescent="0.3">
      <c r="E748">
        <f ca="1"/>
        <v>19.751773036682476</v>
      </c>
      <c r="F748">
        <f ca="1"/>
        <v>0.56878566179122003</v>
      </c>
    </row>
    <row r="749" spans="5:6" x14ac:dyDescent="0.3">
      <c r="E749">
        <f ca="1"/>
        <v>16.133509939617433</v>
      </c>
      <c r="F749">
        <f ca="1"/>
        <v>0.31030520748604784</v>
      </c>
    </row>
    <row r="750" spans="5:6" x14ac:dyDescent="0.3">
      <c r="E750">
        <f ca="1"/>
        <v>31.233041594171759</v>
      </c>
      <c r="F750">
        <f ca="1"/>
        <v>0.94046371359896419</v>
      </c>
    </row>
    <row r="751" spans="5:6" x14ac:dyDescent="0.3">
      <c r="E751">
        <f ca="1"/>
        <v>22.460361464847566</v>
      </c>
      <c r="F751">
        <f ca="1"/>
        <v>0.7155386731363591</v>
      </c>
    </row>
    <row r="752" spans="5:6" x14ac:dyDescent="0.3">
      <c r="E752">
        <f ca="1"/>
        <v>11.760651529949234</v>
      </c>
      <c r="F752">
        <f ca="1"/>
        <v>2.8370399205892453E-2</v>
      </c>
    </row>
    <row r="753" spans="5:6" x14ac:dyDescent="0.3">
      <c r="E753">
        <f ca="1"/>
        <v>24.794445040527279</v>
      </c>
      <c r="F753">
        <f ca="1"/>
        <v>0.80726566891876517</v>
      </c>
    </row>
    <row r="754" spans="5:6" x14ac:dyDescent="0.3">
      <c r="E754">
        <f ca="1"/>
        <v>13.993386009573925</v>
      </c>
      <c r="F754">
        <f ca="1"/>
        <v>0.15039756716155786</v>
      </c>
    </row>
    <row r="755" spans="5:6" x14ac:dyDescent="0.3">
      <c r="E755">
        <f ca="1"/>
        <v>21.810150726471754</v>
      </c>
      <c r="F755">
        <f ca="1"/>
        <v>0.68443462535415955</v>
      </c>
    </row>
    <row r="756" spans="5:6" x14ac:dyDescent="0.3">
      <c r="E756">
        <f ca="1"/>
        <v>15.830292146436925</v>
      </c>
      <c r="F756">
        <f ca="1"/>
        <v>0.2869340114941567</v>
      </c>
    </row>
    <row r="757" spans="5:6" x14ac:dyDescent="0.3">
      <c r="E757">
        <f ca="1"/>
        <v>14.63450741164481</v>
      </c>
      <c r="F757">
        <f ca="1"/>
        <v>0.19627052738099149</v>
      </c>
    </row>
    <row r="758" spans="5:6" x14ac:dyDescent="0.3">
      <c r="E758">
        <f ca="1"/>
        <v>15.468766811269354</v>
      </c>
      <c r="F758">
        <f ca="1"/>
        <v>0.25914516584653163</v>
      </c>
    </row>
    <row r="759" spans="5:6" x14ac:dyDescent="0.3">
      <c r="E759">
        <f ca="1"/>
        <v>17.150435744352542</v>
      </c>
      <c r="F759">
        <f ca="1"/>
        <v>0.38796198092187539</v>
      </c>
    </row>
    <row r="760" spans="5:6" x14ac:dyDescent="0.3">
      <c r="E760">
        <f ca="1"/>
        <v>15.605087670941426</v>
      </c>
      <c r="F760">
        <f ca="1"/>
        <v>0.2696043743230882</v>
      </c>
    </row>
    <row r="761" spans="5:6" x14ac:dyDescent="0.3">
      <c r="E761">
        <f ca="1"/>
        <v>25.396837608377449</v>
      </c>
      <c r="F761">
        <f ca="1"/>
        <v>0.82634170253923045</v>
      </c>
    </row>
    <row r="762" spans="5:6" x14ac:dyDescent="0.3">
      <c r="E762">
        <f ca="1"/>
        <v>15.734974877560099</v>
      </c>
      <c r="F762">
        <f ca="1"/>
        <v>0.27959352070035359</v>
      </c>
    </row>
    <row r="763" spans="5:6" x14ac:dyDescent="0.3">
      <c r="E763">
        <f ca="1"/>
        <v>20.609785692213585</v>
      </c>
      <c r="F763">
        <f ca="1"/>
        <v>0.62018556777746769</v>
      </c>
    </row>
    <row r="764" spans="5:6" x14ac:dyDescent="0.3">
      <c r="E764">
        <f ca="1"/>
        <v>21.74370803817412</v>
      </c>
      <c r="F764">
        <f ca="1"/>
        <v>0.68111150859670722</v>
      </c>
    </row>
    <row r="765" spans="5:6" x14ac:dyDescent="0.3">
      <c r="E765">
        <f ca="1"/>
        <v>17.299914085553887</v>
      </c>
      <c r="F765">
        <f ca="1"/>
        <v>0.39917158694861599</v>
      </c>
    </row>
    <row r="766" spans="5:6" x14ac:dyDescent="0.3">
      <c r="E766">
        <f ca="1"/>
        <v>23.634224537952221</v>
      </c>
      <c r="F766">
        <f ca="1"/>
        <v>0.76539890766127139</v>
      </c>
    </row>
    <row r="767" spans="5:6" x14ac:dyDescent="0.3">
      <c r="E767">
        <f ca="1"/>
        <v>19.74116727241741</v>
      </c>
      <c r="F767">
        <f ca="1"/>
        <v>0.56812219794400398</v>
      </c>
    </row>
    <row r="768" spans="5:6" x14ac:dyDescent="0.3">
      <c r="E768">
        <f ca="1"/>
        <v>29.214554780891586</v>
      </c>
      <c r="F768">
        <f ca="1"/>
        <v>0.91284094663487159</v>
      </c>
    </row>
    <row r="769" spans="5:6" x14ac:dyDescent="0.3">
      <c r="E769">
        <f ca="1"/>
        <v>15.38553506560036</v>
      </c>
      <c r="F769">
        <f ca="1"/>
        <v>0.25277561289099243</v>
      </c>
    </row>
    <row r="770" spans="5:6" x14ac:dyDescent="0.3">
      <c r="E770">
        <f ca="1"/>
        <v>20.27437441302401</v>
      </c>
      <c r="F770">
        <f ca="1"/>
        <v>0.60063170381480391</v>
      </c>
    </row>
    <row r="771" spans="5:6" x14ac:dyDescent="0.3">
      <c r="E771">
        <f ca="1"/>
        <v>18.66157383007782</v>
      </c>
      <c r="F771">
        <f ca="1"/>
        <v>0.49716248672780627</v>
      </c>
    </row>
    <row r="772" spans="5:6" x14ac:dyDescent="0.3">
      <c r="E772">
        <f ca="1"/>
        <v>22.852688940259497</v>
      </c>
      <c r="F772">
        <f ca="1"/>
        <v>0.7330852165811601</v>
      </c>
    </row>
    <row r="773" spans="5:6" x14ac:dyDescent="0.3">
      <c r="E773">
        <f ca="1"/>
        <v>18.237674985877913</v>
      </c>
      <c r="F773">
        <f ca="1"/>
        <v>0.46756365346670736</v>
      </c>
    </row>
    <row r="774" spans="5:6" x14ac:dyDescent="0.3">
      <c r="E774">
        <f ca="1"/>
        <v>20.479317962336488</v>
      </c>
      <c r="F774">
        <f ca="1"/>
        <v>0.61266244120745084</v>
      </c>
    </row>
    <row r="775" spans="5:6" x14ac:dyDescent="0.3">
      <c r="E775">
        <f ca="1"/>
        <v>17.158810815045989</v>
      </c>
      <c r="F775">
        <f ca="1"/>
        <v>0.38859189174830377</v>
      </c>
    </row>
    <row r="776" spans="5:6" x14ac:dyDescent="0.3">
      <c r="E776">
        <f ca="1"/>
        <v>20.768284642392508</v>
      </c>
      <c r="F776">
        <f ca="1"/>
        <v>0.62918261960944122</v>
      </c>
    </row>
    <row r="777" spans="5:6" x14ac:dyDescent="0.3">
      <c r="E777">
        <f ca="1"/>
        <v>20.902997644778051</v>
      </c>
      <c r="F777">
        <f ca="1"/>
        <v>0.63670647363042576</v>
      </c>
    </row>
    <row r="778" spans="5:6" x14ac:dyDescent="0.3">
      <c r="E778">
        <f ca="1"/>
        <v>32.883627648984955</v>
      </c>
      <c r="F778">
        <f ca="1"/>
        <v>0.95670935149101632</v>
      </c>
    </row>
    <row r="779" spans="5:6" x14ac:dyDescent="0.3">
      <c r="E779">
        <f ca="1"/>
        <v>26.968690575438206</v>
      </c>
      <c r="F779">
        <f ca="1"/>
        <v>0.86851445831806584</v>
      </c>
    </row>
    <row r="780" spans="5:6" x14ac:dyDescent="0.3">
      <c r="E780">
        <f ca="1"/>
        <v>27.247839876122232</v>
      </c>
      <c r="F780">
        <f ca="1"/>
        <v>0.87496183372061076</v>
      </c>
    </row>
    <row r="781" spans="5:6" x14ac:dyDescent="0.3">
      <c r="E781">
        <f ca="1"/>
        <v>15.288603807009906</v>
      </c>
      <c r="F781">
        <f ca="1"/>
        <v>0.24537686528514419</v>
      </c>
    </row>
    <row r="782" spans="5:6" x14ac:dyDescent="0.3">
      <c r="E782">
        <f ca="1"/>
        <v>18.930625272949797</v>
      </c>
      <c r="F782">
        <f ca="1"/>
        <v>0.51546213957173415</v>
      </c>
    </row>
    <row r="783" spans="5:6" x14ac:dyDescent="0.3">
      <c r="E783">
        <f ca="1"/>
        <v>21.894137034340055</v>
      </c>
      <c r="F783">
        <f ca="1"/>
        <v>0.68859649136787371</v>
      </c>
    </row>
    <row r="784" spans="5:6" x14ac:dyDescent="0.3">
      <c r="E784">
        <f ca="1"/>
        <v>18.642680630098468</v>
      </c>
      <c r="F784">
        <f ca="1"/>
        <v>0.49586288338590234</v>
      </c>
    </row>
    <row r="785" spans="5:6" x14ac:dyDescent="0.3">
      <c r="E785">
        <f ca="1"/>
        <v>21.572013521725523</v>
      </c>
      <c r="F785">
        <f ca="1"/>
        <v>0.67239857594890673</v>
      </c>
    </row>
    <row r="786" spans="5:6" x14ac:dyDescent="0.3">
      <c r="E786">
        <f ca="1"/>
        <v>13.148362338502046</v>
      </c>
      <c r="F786">
        <f ca="1"/>
        <v>9.5646161536621185E-2</v>
      </c>
    </row>
    <row r="787" spans="5:6" x14ac:dyDescent="0.3">
      <c r="E787">
        <f ca="1"/>
        <v>16.211843560342516</v>
      </c>
      <c r="F787">
        <f ca="1"/>
        <v>0.31634021890058178</v>
      </c>
    </row>
    <row r="788" spans="5:6" x14ac:dyDescent="0.3">
      <c r="E788">
        <f ca="1"/>
        <v>40.814221646653316</v>
      </c>
      <c r="F788">
        <f ca="1"/>
        <v>0.99124265299313241</v>
      </c>
    </row>
    <row r="789" spans="5:6" x14ac:dyDescent="0.3">
      <c r="E789">
        <f ca="1"/>
        <v>18.372437590125372</v>
      </c>
      <c r="F789">
        <f ca="1"/>
        <v>0.47707148532849847</v>
      </c>
    </row>
    <row r="790" spans="5:6" x14ac:dyDescent="0.3">
      <c r="E790">
        <f ca="1"/>
        <v>18.068958463306711</v>
      </c>
      <c r="F790">
        <f ca="1"/>
        <v>0.45553745369200221</v>
      </c>
    </row>
    <row r="791" spans="5:6" x14ac:dyDescent="0.3">
      <c r="E791">
        <f ca="1"/>
        <v>18.029289997847599</v>
      </c>
      <c r="F791">
        <f ca="1"/>
        <v>0.45269063987714481</v>
      </c>
    </row>
    <row r="792" spans="5:6" x14ac:dyDescent="0.3">
      <c r="E792">
        <f ca="1"/>
        <v>21.362793514135671</v>
      </c>
      <c r="F792">
        <f ca="1"/>
        <v>0.66153533586362001</v>
      </c>
    </row>
    <row r="793" spans="5:6" x14ac:dyDescent="0.3">
      <c r="E793">
        <f ca="1"/>
        <v>17.710383441846446</v>
      </c>
      <c r="F793">
        <f ca="1"/>
        <v>0.42955235835731592</v>
      </c>
    </row>
    <row r="794" spans="5:6" x14ac:dyDescent="0.3">
      <c r="E794">
        <f ca="1"/>
        <v>21.505836976884197</v>
      </c>
      <c r="F794">
        <f ca="1"/>
        <v>0.66899180207549702</v>
      </c>
    </row>
    <row r="795" spans="5:6" x14ac:dyDescent="0.3">
      <c r="E795">
        <f ca="1"/>
        <v>27.058572468380049</v>
      </c>
      <c r="F795">
        <f ca="1"/>
        <v>0.87062237317911695</v>
      </c>
    </row>
    <row r="796" spans="5:6" x14ac:dyDescent="0.3">
      <c r="E796">
        <f ca="1"/>
        <v>14.346958574088745</v>
      </c>
      <c r="F796">
        <f ca="1"/>
        <v>0.17534263877720024</v>
      </c>
    </row>
    <row r="797" spans="5:6" x14ac:dyDescent="0.3">
      <c r="E797">
        <f ca="1"/>
        <v>12.581711564874333</v>
      </c>
      <c r="F797">
        <f ca="1"/>
        <v>6.4130206216268429E-2</v>
      </c>
    </row>
    <row r="798" spans="5:6" x14ac:dyDescent="0.3">
      <c r="E798">
        <f ca="1"/>
        <v>20.437873321046851</v>
      </c>
      <c r="F798">
        <f ca="1"/>
        <v>0.61025051176839917</v>
      </c>
    </row>
    <row r="799" spans="5:6" x14ac:dyDescent="0.3">
      <c r="E799">
        <f ca="1"/>
        <v>11.146137374618577</v>
      </c>
      <c r="F799">
        <f ca="1"/>
        <v>1.0796924987957713E-2</v>
      </c>
    </row>
    <row r="800" spans="5:6" x14ac:dyDescent="0.3">
      <c r="E800">
        <f ca="1"/>
        <v>15.04459611627337</v>
      </c>
      <c r="F800">
        <f ca="1"/>
        <v>0.22686674106662616</v>
      </c>
    </row>
    <row r="801" spans="5:6" x14ac:dyDescent="0.3">
      <c r="E801">
        <f ca="1"/>
        <v>16.760424426661736</v>
      </c>
      <c r="F801">
        <f ca="1"/>
        <v>0.35841462170853</v>
      </c>
    </row>
    <row r="802" spans="5:6" x14ac:dyDescent="0.3">
      <c r="E802">
        <f ca="1"/>
        <v>20.605241961539569</v>
      </c>
      <c r="F802">
        <f ca="1"/>
        <v>0.61992534181004455</v>
      </c>
    </row>
    <row r="803" spans="5:6" x14ac:dyDescent="0.3">
      <c r="E803">
        <f ca="1"/>
        <v>22.666976789554269</v>
      </c>
      <c r="F803">
        <f ca="1"/>
        <v>0.72489216731009876</v>
      </c>
    </row>
    <row r="804" spans="5:6" x14ac:dyDescent="0.3">
      <c r="E804">
        <f ca="1"/>
        <v>13.525393474120889</v>
      </c>
      <c r="F804">
        <f ca="1"/>
        <v>0.11909171422622085</v>
      </c>
    </row>
    <row r="805" spans="5:6" x14ac:dyDescent="0.3">
      <c r="E805">
        <f ca="1"/>
        <v>19.5830135682404</v>
      </c>
      <c r="F805">
        <f ca="1"/>
        <v>0.55814867734775386</v>
      </c>
    </row>
    <row r="806" spans="5:6" x14ac:dyDescent="0.3">
      <c r="E806">
        <f ca="1"/>
        <v>29.581228065351588</v>
      </c>
      <c r="F806">
        <f ca="1"/>
        <v>0.91860978553836792</v>
      </c>
    </row>
    <row r="807" spans="5:6" x14ac:dyDescent="0.3">
      <c r="E807">
        <f ca="1"/>
        <v>17.037049746311112</v>
      </c>
      <c r="F807">
        <f ca="1"/>
        <v>0.3794135485682843</v>
      </c>
    </row>
    <row r="808" spans="5:6" x14ac:dyDescent="0.3">
      <c r="E808">
        <f ca="1"/>
        <v>18.520031665405405</v>
      </c>
      <c r="F808">
        <f ca="1"/>
        <v>0.48738087519480999</v>
      </c>
    </row>
    <row r="809" spans="5:6" x14ac:dyDescent="0.3">
      <c r="E809">
        <f ca="1"/>
        <v>23.062824608413401</v>
      </c>
      <c r="F809">
        <f ca="1"/>
        <v>0.74211432829240809</v>
      </c>
    </row>
    <row r="810" spans="5:6" x14ac:dyDescent="0.3">
      <c r="E810">
        <f ca="1"/>
        <v>16.011728149762405</v>
      </c>
      <c r="F810">
        <f ca="1"/>
        <v>0.30091828825776962</v>
      </c>
    </row>
    <row r="811" spans="5:6" x14ac:dyDescent="0.3">
      <c r="E811">
        <f ca="1"/>
        <v>13.516095631158253</v>
      </c>
      <c r="F811">
        <f ca="1"/>
        <v>0.11849290610863765</v>
      </c>
    </row>
    <row r="812" spans="5:6" x14ac:dyDescent="0.3">
      <c r="E812">
        <f ca="1"/>
        <v>14.151072586441337</v>
      </c>
      <c r="F812">
        <f ca="1"/>
        <v>0.16140245973163519</v>
      </c>
    </row>
    <row r="813" spans="5:6" x14ac:dyDescent="0.3">
      <c r="E813">
        <f ca="1"/>
        <v>38.792598209028512</v>
      </c>
      <c r="F813">
        <f ca="1"/>
        <v>0.98672130990093232</v>
      </c>
    </row>
    <row r="814" spans="5:6" x14ac:dyDescent="0.3">
      <c r="E814">
        <f ca="1"/>
        <v>25.47673273770512</v>
      </c>
      <c r="F814">
        <f ca="1"/>
        <v>0.82874354065510525</v>
      </c>
    </row>
    <row r="815" spans="5:6" x14ac:dyDescent="0.3">
      <c r="E815">
        <f ca="1"/>
        <v>12.779560129629054</v>
      </c>
      <c r="F815">
        <f ca="1"/>
        <v>7.4572048875169147E-2</v>
      </c>
    </row>
    <row r="816" spans="5:6" x14ac:dyDescent="0.3">
      <c r="E816">
        <f ca="1"/>
        <v>22.586855179821555</v>
      </c>
      <c r="F816">
        <f ca="1"/>
        <v>0.72129500240776012</v>
      </c>
    </row>
    <row r="817" spans="5:6" x14ac:dyDescent="0.3">
      <c r="E817">
        <f ca="1"/>
        <v>27.87688950311744</v>
      </c>
      <c r="F817">
        <f ca="1"/>
        <v>0.88845527763953636</v>
      </c>
    </row>
    <row r="818" spans="5:6" x14ac:dyDescent="0.3">
      <c r="E818">
        <f ca="1"/>
        <v>17.669215761465502</v>
      </c>
      <c r="F818">
        <f ca="1"/>
        <v>0.42653426490379304</v>
      </c>
    </row>
    <row r="819" spans="5:6" x14ac:dyDescent="0.3">
      <c r="E819">
        <f ca="1"/>
        <v>19.523027487970083</v>
      </c>
      <c r="F819">
        <f ca="1"/>
        <v>0.55432686956733168</v>
      </c>
    </row>
    <row r="820" spans="5:6" x14ac:dyDescent="0.3">
      <c r="E820">
        <f ca="1"/>
        <v>17.674754596794124</v>
      </c>
      <c r="F820">
        <f ca="1"/>
        <v>0.4269407257235423</v>
      </c>
    </row>
    <row r="821" spans="5:6" x14ac:dyDescent="0.3">
      <c r="E821">
        <f ca="1"/>
        <v>25.313247486966397</v>
      </c>
      <c r="F821">
        <f ca="1"/>
        <v>0.82379724691482137</v>
      </c>
    </row>
    <row r="822" spans="5:6" x14ac:dyDescent="0.3">
      <c r="E822">
        <f ca="1"/>
        <v>20.766984540453841</v>
      </c>
      <c r="F822">
        <f ca="1"/>
        <v>0.62910945675859542</v>
      </c>
    </row>
    <row r="823" spans="5:6" x14ac:dyDescent="0.3">
      <c r="E823">
        <f ca="1"/>
        <v>13.02929134604018</v>
      </c>
      <c r="F823">
        <f ca="1"/>
        <v>8.8626455361559123E-2</v>
      </c>
    </row>
    <row r="824" spans="5:6" x14ac:dyDescent="0.3">
      <c r="E824">
        <f ca="1"/>
        <v>14.525668701959695</v>
      </c>
      <c r="F824">
        <f ca="1"/>
        <v>0.18829026509878086</v>
      </c>
    </row>
    <row r="825" spans="5:6" x14ac:dyDescent="0.3">
      <c r="E825">
        <f ca="1"/>
        <v>16.010454731316635</v>
      </c>
      <c r="F825">
        <f ca="1"/>
        <v>0.30082012047135809</v>
      </c>
    </row>
    <row r="826" spans="5:6" x14ac:dyDescent="0.3">
      <c r="E826">
        <f ca="1"/>
        <v>21.624211173657415</v>
      </c>
      <c r="F826">
        <f ca="1"/>
        <v>0.67506664383678916</v>
      </c>
    </row>
    <row r="827" spans="5:6" x14ac:dyDescent="0.3">
      <c r="E827">
        <f ca="1"/>
        <v>22.7250716244831</v>
      </c>
      <c r="F827">
        <f ca="1"/>
        <v>0.72747680775700552</v>
      </c>
    </row>
    <row r="828" spans="5:6" x14ac:dyDescent="0.3">
      <c r="E828">
        <f ca="1"/>
        <v>22.254840528151441</v>
      </c>
      <c r="F828">
        <f ca="1"/>
        <v>0.70598287866191922</v>
      </c>
    </row>
    <row r="829" spans="5:6" x14ac:dyDescent="0.3">
      <c r="E829">
        <f ca="1"/>
        <v>16.500643077240419</v>
      </c>
      <c r="F829">
        <f ca="1"/>
        <v>0.33854441018995396</v>
      </c>
    </row>
    <row r="830" spans="5:6" x14ac:dyDescent="0.3">
      <c r="E830">
        <f ca="1"/>
        <v>13.83799985435099</v>
      </c>
      <c r="F830">
        <f ca="1"/>
        <v>0.1397643883219683</v>
      </c>
    </row>
    <row r="831" spans="5:6" x14ac:dyDescent="0.3">
      <c r="E831">
        <f ca="1"/>
        <v>20.684596003233032</v>
      </c>
      <c r="F831">
        <f ca="1"/>
        <v>0.62445159524982818</v>
      </c>
    </row>
    <row r="832" spans="5:6" x14ac:dyDescent="0.3">
      <c r="E832">
        <f ca="1"/>
        <v>17.656353952567841</v>
      </c>
      <c r="F832">
        <f ca="1"/>
        <v>0.42558994431107816</v>
      </c>
    </row>
    <row r="833" spans="5:6" x14ac:dyDescent="0.3">
      <c r="E833">
        <f ca="1"/>
        <v>19.215462400978325</v>
      </c>
      <c r="F833">
        <f ca="1"/>
        <v>0.53439998147030787</v>
      </c>
    </row>
    <row r="834" spans="5:6" x14ac:dyDescent="0.3">
      <c r="E834">
        <f ca="1"/>
        <v>23.017245872223498</v>
      </c>
      <c r="F834">
        <f ca="1"/>
        <v>0.7401775015878852</v>
      </c>
    </row>
    <row r="835" spans="5:6" x14ac:dyDescent="0.3">
      <c r="E835">
        <f ca="1"/>
        <v>15.396678693844379</v>
      </c>
      <c r="F835">
        <f ca="1"/>
        <v>0.25362758473749736</v>
      </c>
    </row>
    <row r="836" spans="5:6" x14ac:dyDescent="0.3">
      <c r="E836">
        <f ca="1"/>
        <v>27.434258061149894</v>
      </c>
      <c r="F836">
        <f ca="1"/>
        <v>0.87910706100785774</v>
      </c>
    </row>
    <row r="837" spans="5:6" x14ac:dyDescent="0.3">
      <c r="E837">
        <f ca="1"/>
        <v>25.533976285719298</v>
      </c>
      <c r="F837">
        <f ca="1"/>
        <v>0.83044644974256887</v>
      </c>
    </row>
    <row r="838" spans="5:6" x14ac:dyDescent="0.3">
      <c r="E838">
        <f ca="1"/>
        <v>21.059346603547993</v>
      </c>
      <c r="F838">
        <f ca="1"/>
        <v>0.64529693392827459</v>
      </c>
    </row>
    <row r="839" spans="5:6" x14ac:dyDescent="0.3">
      <c r="E839">
        <f ca="1"/>
        <v>17.435747838320857</v>
      </c>
      <c r="F839">
        <f ca="1"/>
        <v>0.40929368201943145</v>
      </c>
    </row>
    <row r="840" spans="5:6" x14ac:dyDescent="0.3">
      <c r="E840">
        <f ca="1"/>
        <v>17.026860092567091</v>
      </c>
      <c r="F840">
        <f ca="1"/>
        <v>0.37864352768047821</v>
      </c>
    </row>
    <row r="841" spans="5:6" x14ac:dyDescent="0.3">
      <c r="E841">
        <f ca="1"/>
        <v>16.012714211878787</v>
      </c>
      <c r="F841">
        <f ca="1"/>
        <v>0.30099430371258706</v>
      </c>
    </row>
    <row r="842" spans="5:6" x14ac:dyDescent="0.3">
      <c r="E842">
        <f ca="1"/>
        <v>13.056533281546173</v>
      </c>
      <c r="F842">
        <f ca="1"/>
        <v>9.0215018750555584E-2</v>
      </c>
    </row>
    <row r="843" spans="5:6" x14ac:dyDescent="0.3">
      <c r="E843">
        <f ca="1"/>
        <v>23.307306400807953</v>
      </c>
      <c r="F843">
        <f ca="1"/>
        <v>0.75230127943325775</v>
      </c>
    </row>
    <row r="844" spans="5:6" x14ac:dyDescent="0.3">
      <c r="E844">
        <f ca="1"/>
        <v>12.224188705541934</v>
      </c>
      <c r="F844">
        <f ca="1"/>
        <v>4.6972431135461824E-2</v>
      </c>
    </row>
    <row r="845" spans="5:6" x14ac:dyDescent="0.3">
      <c r="E845">
        <f ca="1"/>
        <v>16.245648194353699</v>
      </c>
      <c r="F845">
        <f ca="1"/>
        <v>0.31894344980110223</v>
      </c>
    </row>
    <row r="846" spans="5:6" x14ac:dyDescent="0.3">
      <c r="E846">
        <f ca="1"/>
        <v>22.253532391711616</v>
      </c>
      <c r="F846">
        <f ca="1"/>
        <v>0.7059212458187849</v>
      </c>
    </row>
    <row r="847" spans="5:6" x14ac:dyDescent="0.3">
      <c r="E847">
        <f ca="1"/>
        <v>23.771739038440781</v>
      </c>
      <c r="F847">
        <f ca="1"/>
        <v>0.77073233790020756</v>
      </c>
    </row>
    <row r="848" spans="5:6" x14ac:dyDescent="0.3">
      <c r="E848">
        <f ca="1"/>
        <v>19.067507933063247</v>
      </c>
      <c r="F848">
        <f ca="1"/>
        <v>0.52461998457546388</v>
      </c>
    </row>
    <row r="849" spans="5:6" x14ac:dyDescent="0.3">
      <c r="E849">
        <f ca="1"/>
        <v>13.53054739863374</v>
      </c>
      <c r="F849">
        <f ca="1"/>
        <v>0.11942406348511508</v>
      </c>
    </row>
    <row r="850" spans="5:6" x14ac:dyDescent="0.3">
      <c r="E850">
        <f ca="1"/>
        <v>18.610629900141991</v>
      </c>
      <c r="F850">
        <f ca="1"/>
        <v>0.49365392288488791</v>
      </c>
    </row>
    <row r="851" spans="5:6" x14ac:dyDescent="0.3">
      <c r="E851">
        <f ca="1"/>
        <v>12.712238808564585</v>
      </c>
      <c r="F851">
        <f ca="1"/>
        <v>7.0947516046421272E-2</v>
      </c>
    </row>
    <row r="852" spans="5:6" x14ac:dyDescent="0.3">
      <c r="E852">
        <f ca="1"/>
        <v>12.523370275583691</v>
      </c>
      <c r="F852">
        <f ca="1"/>
        <v>6.1175575917789639E-2</v>
      </c>
    </row>
    <row r="853" spans="5:6" x14ac:dyDescent="0.3">
      <c r="E853">
        <f ca="1"/>
        <v>20.77714271439087</v>
      </c>
      <c r="F853">
        <f ca="1"/>
        <v>0.62968082471773301</v>
      </c>
    </row>
    <row r="854" spans="5:6" x14ac:dyDescent="0.3">
      <c r="E854">
        <f ca="1"/>
        <v>34.137740595311911</v>
      </c>
      <c r="F854">
        <f ca="1"/>
        <v>0.96614381235586821</v>
      </c>
    </row>
    <row r="855" spans="5:6" x14ac:dyDescent="0.3">
      <c r="E855">
        <f ca="1"/>
        <v>27.915253609900283</v>
      </c>
      <c r="F855">
        <f ca="1"/>
        <v>0.88923373495471547</v>
      </c>
    </row>
    <row r="856" spans="5:6" x14ac:dyDescent="0.3">
      <c r="E856">
        <f ca="1"/>
        <v>26.576431304778328</v>
      </c>
      <c r="F856">
        <f ca="1"/>
        <v>0.85894944953721764</v>
      </c>
    </row>
    <row r="857" spans="5:6" x14ac:dyDescent="0.3">
      <c r="E857">
        <f ca="1"/>
        <v>16.446196113815404</v>
      </c>
      <c r="F857">
        <f ca="1"/>
        <v>0.33436568685666279</v>
      </c>
    </row>
    <row r="858" spans="5:6" x14ac:dyDescent="0.3">
      <c r="E858">
        <f ca="1"/>
        <v>15.218040358536234</v>
      </c>
      <c r="F858">
        <f ca="1"/>
        <v>0.24000571035515242</v>
      </c>
    </row>
    <row r="859" spans="5:6" x14ac:dyDescent="0.3">
      <c r="E859">
        <f ca="1"/>
        <v>16.984245251697459</v>
      </c>
      <c r="F859">
        <f ca="1"/>
        <v>0.37542009119015307</v>
      </c>
    </row>
    <row r="860" spans="5:6" x14ac:dyDescent="0.3">
      <c r="E860">
        <f ca="1"/>
        <v>18.765123650686597</v>
      </c>
      <c r="F860">
        <f ca="1"/>
        <v>0.50425170487724202</v>
      </c>
    </row>
    <row r="861" spans="5:6" x14ac:dyDescent="0.3">
      <c r="E861">
        <f ca="1"/>
        <v>14.731952890412881</v>
      </c>
      <c r="F861">
        <f ca="1"/>
        <v>0.20347011483722399</v>
      </c>
    </row>
    <row r="862" spans="5:6" x14ac:dyDescent="0.3">
      <c r="E862">
        <f ca="1"/>
        <v>13.346655891380593</v>
      </c>
      <c r="F862">
        <f ca="1"/>
        <v>0.10775729831868339</v>
      </c>
    </row>
    <row r="863" spans="5:6" x14ac:dyDescent="0.3">
      <c r="E863">
        <f ca="1"/>
        <v>14.940791354734383</v>
      </c>
      <c r="F863">
        <f ca="1"/>
        <v>0.21905320872921255</v>
      </c>
    </row>
    <row r="864" spans="5:6" x14ac:dyDescent="0.3">
      <c r="E864">
        <f ca="1"/>
        <v>16.626937317447023</v>
      </c>
      <c r="F864">
        <f ca="1"/>
        <v>0.34821972313415456</v>
      </c>
    </row>
    <row r="865" spans="5:6" x14ac:dyDescent="0.3">
      <c r="E865">
        <f ca="1"/>
        <v>15.030704072767746</v>
      </c>
      <c r="F865">
        <f ca="1"/>
        <v>0.22581873005184466</v>
      </c>
    </row>
    <row r="866" spans="5:6" x14ac:dyDescent="0.3">
      <c r="E866">
        <f ca="1"/>
        <v>14.305651065350357</v>
      </c>
      <c r="F866">
        <f ca="1"/>
        <v>0.17237989745203297</v>
      </c>
    </row>
    <row r="867" spans="5:6" x14ac:dyDescent="0.3">
      <c r="E867">
        <f ca="1"/>
        <v>21.899170461096364</v>
      </c>
      <c r="F867">
        <f ca="1"/>
        <v>0.68884454868427725</v>
      </c>
    </row>
    <row r="868" spans="5:6" x14ac:dyDescent="0.3">
      <c r="E868">
        <f ca="1"/>
        <v>15.906836318348741</v>
      </c>
      <c r="F868">
        <f ca="1"/>
        <v>0.29283259679740986</v>
      </c>
    </row>
    <row r="869" spans="5:6" x14ac:dyDescent="0.3">
      <c r="E869">
        <f ca="1"/>
        <v>21.012615231473951</v>
      </c>
      <c r="F869">
        <f ca="1"/>
        <v>0.64274527637272605</v>
      </c>
    </row>
    <row r="870" spans="5:6" x14ac:dyDescent="0.3">
      <c r="E870">
        <f ca="1"/>
        <v>16.799384126917406</v>
      </c>
      <c r="F870">
        <f ca="1"/>
        <v>0.36138317701664302</v>
      </c>
    </row>
    <row r="871" spans="5:6" x14ac:dyDescent="0.3">
      <c r="E871">
        <f ca="1"/>
        <v>11.030956385151931</v>
      </c>
      <c r="F871">
        <f ca="1"/>
        <v>8.4544258464944785E-3</v>
      </c>
    </row>
    <row r="872" spans="5:6" x14ac:dyDescent="0.3">
      <c r="E872">
        <f ca="1"/>
        <v>14.390950941463043</v>
      </c>
      <c r="F872">
        <f ca="1"/>
        <v>0.1785107600216165</v>
      </c>
    </row>
    <row r="873" spans="5:6" x14ac:dyDescent="0.3">
      <c r="E873">
        <f ca="1"/>
        <v>28.048263047456661</v>
      </c>
      <c r="F873">
        <f ca="1"/>
        <v>0.89189450478758658</v>
      </c>
    </row>
    <row r="874" spans="5:6" x14ac:dyDescent="0.3">
      <c r="E874">
        <f ca="1"/>
        <v>22.730658762114366</v>
      </c>
      <c r="F874">
        <f ca="1"/>
        <v>0.72772433678794901</v>
      </c>
    </row>
    <row r="875" spans="5:6" x14ac:dyDescent="0.3">
      <c r="E875">
        <f ca="1"/>
        <v>12.583490012746024</v>
      </c>
      <c r="F875">
        <f ca="1"/>
        <v>6.4221184671091253E-2</v>
      </c>
    </row>
    <row r="876" spans="5:6" x14ac:dyDescent="0.3">
      <c r="E876">
        <f ca="1"/>
        <v>16.140950753911198</v>
      </c>
      <c r="F876">
        <f ca="1"/>
        <v>0.3108785994011164</v>
      </c>
    </row>
    <row r="877" spans="5:6" x14ac:dyDescent="0.3">
      <c r="E877">
        <f ca="1"/>
        <v>33.094416619338631</v>
      </c>
      <c r="F877">
        <f ca="1"/>
        <v>0.95845262788349272</v>
      </c>
    </row>
    <row r="878" spans="5:6" x14ac:dyDescent="0.3">
      <c r="E878">
        <f ca="1"/>
        <v>22.351801720572709</v>
      </c>
      <c r="F878">
        <f ca="1"/>
        <v>0.7105226115015606</v>
      </c>
    </row>
    <row r="879" spans="5:6" x14ac:dyDescent="0.3">
      <c r="E879">
        <f ca="1"/>
        <v>27.771115738599743</v>
      </c>
      <c r="F879">
        <f ca="1"/>
        <v>0.88628313792680768</v>
      </c>
    </row>
    <row r="880" spans="5:6" x14ac:dyDescent="0.3">
      <c r="E880">
        <f ca="1"/>
        <v>23.019807396999163</v>
      </c>
      <c r="F880">
        <f ca="1"/>
        <v>0.74028666737935334</v>
      </c>
    </row>
    <row r="881" spans="5:6" x14ac:dyDescent="0.3">
      <c r="E881">
        <f ca="1"/>
        <v>14.653396533471053</v>
      </c>
      <c r="F881">
        <f ca="1"/>
        <v>0.19766222881708867</v>
      </c>
    </row>
    <row r="882" spans="5:6" x14ac:dyDescent="0.3">
      <c r="E882">
        <f ca="1"/>
        <v>15.388706441457945</v>
      </c>
      <c r="F882">
        <f ca="1"/>
        <v>0.25301804904735226</v>
      </c>
    </row>
    <row r="883" spans="5:6" x14ac:dyDescent="0.3">
      <c r="E883">
        <f ca="1"/>
        <v>11.466254887547935</v>
      </c>
      <c r="F883">
        <f ca="1"/>
        <v>1.8898785762617925E-2</v>
      </c>
    </row>
    <row r="884" spans="5:6" x14ac:dyDescent="0.3">
      <c r="E884">
        <f ca="1"/>
        <v>22.829562821140271</v>
      </c>
      <c r="F884">
        <f ca="1"/>
        <v>0.73207593164566531</v>
      </c>
    </row>
    <row r="885" spans="5:6" x14ac:dyDescent="0.3">
      <c r="E885">
        <f ca="1"/>
        <v>13.261368009286816</v>
      </c>
      <c r="F885">
        <f ca="1"/>
        <v>0.10248594146568818</v>
      </c>
    </row>
    <row r="886" spans="5:6" x14ac:dyDescent="0.3">
      <c r="E886">
        <f ca="1"/>
        <v>17.135738286936725</v>
      </c>
      <c r="F886">
        <f ca="1"/>
        <v>0.38685603468267316</v>
      </c>
    </row>
    <row r="887" spans="5:6" x14ac:dyDescent="0.3">
      <c r="E887">
        <f ca="1"/>
        <v>16.085186127992507</v>
      </c>
      <c r="F887">
        <f ca="1"/>
        <v>0.30658084818455866</v>
      </c>
    </row>
    <row r="888" spans="5:6" x14ac:dyDescent="0.3">
      <c r="E888">
        <f ca="1"/>
        <v>16.462259425585898</v>
      </c>
      <c r="F888">
        <f ca="1"/>
        <v>0.3355989515513717</v>
      </c>
    </row>
    <row r="889" spans="5:6" x14ac:dyDescent="0.3">
      <c r="E889">
        <f ca="1"/>
        <v>23.006244283653679</v>
      </c>
      <c r="F889">
        <f ca="1"/>
        <v>0.73970821268024434</v>
      </c>
    </row>
    <row r="890" spans="5:6" x14ac:dyDescent="0.3">
      <c r="E890">
        <f ca="1"/>
        <v>17.990243079744126</v>
      </c>
      <c r="F890">
        <f ca="1"/>
        <v>0.44988145396688184</v>
      </c>
    </row>
    <row r="891" spans="5:6" x14ac:dyDescent="0.3">
      <c r="E891">
        <f ca="1"/>
        <v>15.855214649951323</v>
      </c>
      <c r="F891">
        <f ca="1"/>
        <v>0.28885428212397701</v>
      </c>
    </row>
    <row r="892" spans="5:6" x14ac:dyDescent="0.3">
      <c r="E892">
        <f ca="1"/>
        <v>13.252623130421256</v>
      </c>
      <c r="F892">
        <f ca="1"/>
        <v>0.10195067573866541</v>
      </c>
    </row>
    <row r="893" spans="5:6" x14ac:dyDescent="0.3">
      <c r="E893">
        <f ca="1"/>
        <v>20.85464741761114</v>
      </c>
      <c r="F893">
        <f ca="1"/>
        <v>0.63401907540652291</v>
      </c>
    </row>
    <row r="894" spans="5:6" x14ac:dyDescent="0.3">
      <c r="E894">
        <f ca="1"/>
        <v>19.885862347702258</v>
      </c>
      <c r="F894">
        <f ca="1"/>
        <v>0.57711537797302348</v>
      </c>
    </row>
    <row r="895" spans="5:6" x14ac:dyDescent="0.3">
      <c r="E895">
        <f ca="1"/>
        <v>14.643320873947168</v>
      </c>
      <c r="F895">
        <f ca="1"/>
        <v>0.1969196415381757</v>
      </c>
    </row>
    <row r="896" spans="5:6" x14ac:dyDescent="0.3">
      <c r="E896">
        <f ca="1"/>
        <v>33.688811380380955</v>
      </c>
      <c r="F896">
        <f ca="1"/>
        <v>0.96301688581387812</v>
      </c>
    </row>
    <row r="897" spans="5:6" x14ac:dyDescent="0.3">
      <c r="E897">
        <f ca="1"/>
        <v>28.477881613630728</v>
      </c>
      <c r="F897">
        <f ca="1"/>
        <v>0.90009516514638366</v>
      </c>
    </row>
    <row r="898" spans="5:6" x14ac:dyDescent="0.3">
      <c r="E898">
        <f ca="1"/>
        <v>27.31129989909687</v>
      </c>
      <c r="F898">
        <f ca="1"/>
        <v>0.87638714443802002</v>
      </c>
    </row>
    <row r="899" spans="5:6" x14ac:dyDescent="0.3">
      <c r="E899">
        <f ca="1"/>
        <v>12.367861020593828</v>
      </c>
      <c r="F899">
        <f ca="1"/>
        <v>5.3590305792106413E-2</v>
      </c>
    </row>
    <row r="900" spans="5:6" x14ac:dyDescent="0.3">
      <c r="E900">
        <f ca="1"/>
        <v>15.012273588023874</v>
      </c>
      <c r="F900">
        <f ca="1"/>
        <v>0.2244294245431786</v>
      </c>
    </row>
    <row r="901" spans="5:6" x14ac:dyDescent="0.3">
      <c r="E901">
        <f ca="1"/>
        <v>17.251252880711771</v>
      </c>
      <c r="F901">
        <f ca="1"/>
        <v>0.3955302501460205</v>
      </c>
    </row>
    <row r="902" spans="5:6" x14ac:dyDescent="0.3">
      <c r="E902">
        <f ca="1"/>
        <v>17.024398655125022</v>
      </c>
      <c r="F902">
        <f ca="1"/>
        <v>0.3784574764882398</v>
      </c>
    </row>
    <row r="903" spans="5:6" x14ac:dyDescent="0.3">
      <c r="E903">
        <f ca="1"/>
        <v>18.114475749009106</v>
      </c>
      <c r="F903">
        <f ca="1"/>
        <v>0.45879509670231727</v>
      </c>
    </row>
    <row r="904" spans="5:6" x14ac:dyDescent="0.3">
      <c r="E904">
        <f ca="1"/>
        <v>23.493284910170875</v>
      </c>
      <c r="F904">
        <f ca="1"/>
        <v>0.75982506209785861</v>
      </c>
    </row>
    <row r="905" spans="5:6" x14ac:dyDescent="0.3">
      <c r="E905">
        <f ca="1"/>
        <v>13.880626122203262</v>
      </c>
      <c r="F905">
        <f ca="1"/>
        <v>0.14265929034923949</v>
      </c>
    </row>
    <row r="906" spans="5:6" x14ac:dyDescent="0.3">
      <c r="E906">
        <f ca="1"/>
        <v>24.759422354551162</v>
      </c>
      <c r="F906">
        <f ca="1"/>
        <v>0.80610273535504839</v>
      </c>
    </row>
    <row r="907" spans="5:6" x14ac:dyDescent="0.3">
      <c r="E907">
        <f ca="1"/>
        <v>16.976271382654947</v>
      </c>
      <c r="F907">
        <f ca="1"/>
        <v>0.37481639531069111</v>
      </c>
    </row>
    <row r="908" spans="5:6" x14ac:dyDescent="0.3">
      <c r="E908">
        <f ca="1"/>
        <v>21.870512126710913</v>
      </c>
      <c r="F908">
        <f ca="1"/>
        <v>0.68743014079677067</v>
      </c>
    </row>
    <row r="909" spans="5:6" x14ac:dyDescent="0.3">
      <c r="E909">
        <f ca="1"/>
        <v>35.682152896789411</v>
      </c>
      <c r="F909">
        <f ca="1"/>
        <v>0.97508554738542541</v>
      </c>
    </row>
    <row r="910" spans="5:6" x14ac:dyDescent="0.3">
      <c r="E910">
        <f ca="1"/>
        <v>20.282842053325879</v>
      </c>
      <c r="F910">
        <f ca="1"/>
        <v>0.60113392147404021</v>
      </c>
    </row>
    <row r="911" spans="5:6" x14ac:dyDescent="0.3">
      <c r="E911">
        <f ca="1"/>
        <v>16.785762051614608</v>
      </c>
      <c r="F911">
        <f ca="1"/>
        <v>0.36034561462868564</v>
      </c>
    </row>
    <row r="912" spans="5:6" x14ac:dyDescent="0.3">
      <c r="E912">
        <f ca="1"/>
        <v>16.811310658649173</v>
      </c>
      <c r="F912">
        <f ca="1"/>
        <v>0.36229125292356018</v>
      </c>
    </row>
    <row r="913" spans="5:6" x14ac:dyDescent="0.3">
      <c r="E913">
        <f ca="1"/>
        <v>21.863021772032319</v>
      </c>
      <c r="F913">
        <f ca="1"/>
        <v>0.6870596333183816</v>
      </c>
    </row>
    <row r="914" spans="5:6" x14ac:dyDescent="0.3">
      <c r="E914">
        <f ca="1"/>
        <v>22.887871618537019</v>
      </c>
      <c r="F914">
        <f ca="1"/>
        <v>0.73461472543624518</v>
      </c>
    </row>
    <row r="915" spans="5:6" x14ac:dyDescent="0.3">
      <c r="E915">
        <f ca="1"/>
        <v>11.810531437849439</v>
      </c>
      <c r="F915">
        <f ca="1"/>
        <v>3.0160753514939881E-2</v>
      </c>
    </row>
    <row r="916" spans="5:6" x14ac:dyDescent="0.3">
      <c r="E916">
        <f ca="1"/>
        <v>26.536796372916054</v>
      </c>
      <c r="F916">
        <f ca="1"/>
        <v>0.85794913109280047</v>
      </c>
    </row>
    <row r="917" spans="5:6" x14ac:dyDescent="0.3">
      <c r="E917">
        <f ca="1"/>
        <v>14.739757418785857</v>
      </c>
      <c r="F917">
        <f ca="1"/>
        <v>0.20404883563938786</v>
      </c>
    </row>
    <row r="918" spans="5:6" x14ac:dyDescent="0.3">
      <c r="E918">
        <f ca="1"/>
        <v>26.902451706497661</v>
      </c>
      <c r="F918">
        <f ca="1"/>
        <v>0.86694130199046049</v>
      </c>
    </row>
    <row r="919" spans="5:6" x14ac:dyDescent="0.3">
      <c r="E919">
        <f ca="1"/>
        <v>20.103378894572948</v>
      </c>
      <c r="F919">
        <f ca="1"/>
        <v>0.59039541044099675</v>
      </c>
    </row>
    <row r="920" spans="5:6" x14ac:dyDescent="0.3">
      <c r="E920">
        <f ca="1"/>
        <v>24.970769744708228</v>
      </c>
      <c r="F920">
        <f ca="1"/>
        <v>0.81302929332984519</v>
      </c>
    </row>
    <row r="921" spans="5:6" x14ac:dyDescent="0.3">
      <c r="E921">
        <f ca="1"/>
        <v>23.601148746998675</v>
      </c>
      <c r="F921">
        <f ca="1"/>
        <v>0.76410065939676741</v>
      </c>
    </row>
    <row r="922" spans="5:6" x14ac:dyDescent="0.3">
      <c r="E922">
        <f ca="1"/>
        <v>15.956761159296757</v>
      </c>
      <c r="F922">
        <f ca="1"/>
        <v>0.29668091819464421</v>
      </c>
    </row>
    <row r="923" spans="5:6" x14ac:dyDescent="0.3">
      <c r="E923">
        <f ca="1"/>
        <v>11.377440246819159</v>
      </c>
      <c r="F923">
        <f ca="1"/>
        <v>1.6417999242595772E-2</v>
      </c>
    </row>
    <row r="924" spans="5:6" x14ac:dyDescent="0.3">
      <c r="E924">
        <f ca="1"/>
        <v>33.225710482819402</v>
      </c>
      <c r="F924">
        <f ca="1"/>
        <v>0.95950460368648738</v>
      </c>
    </row>
    <row r="925" spans="5:6" x14ac:dyDescent="0.3">
      <c r="E925">
        <f ca="1"/>
        <v>21.811039453627373</v>
      </c>
      <c r="F925">
        <f ca="1"/>
        <v>0.68447889141478524</v>
      </c>
    </row>
    <row r="926" spans="5:6" x14ac:dyDescent="0.3">
      <c r="E926">
        <f ca="1"/>
        <v>24.261347560196455</v>
      </c>
      <c r="F926">
        <f ca="1"/>
        <v>0.78889806841678123</v>
      </c>
    </row>
    <row r="927" spans="5:6" x14ac:dyDescent="0.3">
      <c r="E927">
        <f ca="1"/>
        <v>23.453441208029858</v>
      </c>
      <c r="F927">
        <f ca="1"/>
        <v>0.75822941798807264</v>
      </c>
    </row>
    <row r="928" spans="5:6" x14ac:dyDescent="0.3">
      <c r="E928">
        <f ca="1"/>
        <v>14.017043422557627</v>
      </c>
      <c r="F928">
        <f ca="1"/>
        <v>0.15203535757833112</v>
      </c>
    </row>
    <row r="929" spans="5:6" x14ac:dyDescent="0.3">
      <c r="E929">
        <f ca="1"/>
        <v>42.204108254719138</v>
      </c>
      <c r="F929">
        <f ca="1"/>
        <v>0.99344133492779119</v>
      </c>
    </row>
    <row r="930" spans="5:6" x14ac:dyDescent="0.3">
      <c r="E930">
        <f ca="1"/>
        <v>27.673863193617702</v>
      </c>
      <c r="F930">
        <f ca="1"/>
        <v>0.88425213333723063</v>
      </c>
    </row>
    <row r="931" spans="5:6" x14ac:dyDescent="0.3">
      <c r="E931">
        <f ca="1"/>
        <v>21.143963405954</v>
      </c>
      <c r="F931">
        <f ca="1"/>
        <v>0.64988263011439518</v>
      </c>
    </row>
    <row r="932" spans="5:6" x14ac:dyDescent="0.3">
      <c r="E932">
        <f ca="1"/>
        <v>17.077428691220433</v>
      </c>
      <c r="F932">
        <f ca="1"/>
        <v>0.38246207656181097</v>
      </c>
    </row>
    <row r="933" spans="5:6" x14ac:dyDescent="0.3">
      <c r="E933">
        <f ca="1"/>
        <v>15.674239214261974</v>
      </c>
      <c r="F933">
        <f ca="1"/>
        <v>0.27492022463310306</v>
      </c>
    </row>
    <row r="934" spans="5:6" x14ac:dyDescent="0.3">
      <c r="E934">
        <f ca="1"/>
        <v>21.053275900175635</v>
      </c>
      <c r="F934">
        <f ca="1"/>
        <v>0.64496622609800891</v>
      </c>
    </row>
    <row r="935" spans="5:6" x14ac:dyDescent="0.3">
      <c r="E935">
        <f ca="1"/>
        <v>20.155517443509048</v>
      </c>
      <c r="F935">
        <f ca="1"/>
        <v>0.5935356325911072</v>
      </c>
    </row>
    <row r="936" spans="5:6" x14ac:dyDescent="0.3">
      <c r="E936">
        <f ca="1"/>
        <v>14.623615920269032</v>
      </c>
      <c r="F936">
        <f ca="1"/>
        <v>0.19546894806834167</v>
      </c>
    </row>
    <row r="937" spans="5:6" x14ac:dyDescent="0.3">
      <c r="E937">
        <f ca="1"/>
        <v>13.278483429781296</v>
      </c>
      <c r="F937">
        <f ca="1"/>
        <v>0.1035364027227255</v>
      </c>
    </row>
    <row r="938" spans="5:6" x14ac:dyDescent="0.3">
      <c r="E938">
        <f ca="1"/>
        <v>14.787833178775863</v>
      </c>
      <c r="F938">
        <f ca="1"/>
        <v>0.20762028524380782</v>
      </c>
    </row>
    <row r="939" spans="5:6" x14ac:dyDescent="0.3">
      <c r="E939">
        <f ca="1"/>
        <v>15.766554650972028</v>
      </c>
      <c r="F939">
        <f ca="1"/>
        <v>0.28202476762203627</v>
      </c>
    </row>
    <row r="940" spans="5:6" x14ac:dyDescent="0.3">
      <c r="E940">
        <f ca="1"/>
        <v>16.953840144743239</v>
      </c>
      <c r="F940">
        <f ca="1"/>
        <v>0.37311724277230357</v>
      </c>
    </row>
    <row r="941" spans="5:6" x14ac:dyDescent="0.3">
      <c r="E941">
        <f ca="1"/>
        <v>30.621431843430404</v>
      </c>
      <c r="F941">
        <f ca="1"/>
        <v>0.93310499459109564</v>
      </c>
    </row>
    <row r="942" spans="5:6" x14ac:dyDescent="0.3">
      <c r="E942">
        <f ca="1"/>
        <v>18.266502169923648</v>
      </c>
      <c r="F942">
        <f ca="1"/>
        <v>0.46960493294615535</v>
      </c>
    </row>
    <row r="943" spans="5:6" x14ac:dyDescent="0.3">
      <c r="E943">
        <f ca="1"/>
        <v>28.199390680758654</v>
      </c>
      <c r="F943">
        <f ca="1"/>
        <v>0.89484688803442913</v>
      </c>
    </row>
    <row r="944" spans="5:6" x14ac:dyDescent="0.3">
      <c r="E944">
        <f ca="1"/>
        <v>13.964167465702364</v>
      </c>
      <c r="F944">
        <f ca="1"/>
        <v>0.1483814984214944</v>
      </c>
    </row>
    <row r="945" spans="5:6" x14ac:dyDescent="0.3">
      <c r="E945">
        <f ca="1"/>
        <v>23.06630242314402</v>
      </c>
      <c r="F945">
        <f ca="1"/>
        <v>0.74226162588971012</v>
      </c>
    </row>
    <row r="946" spans="5:6" x14ac:dyDescent="0.3">
      <c r="E946">
        <f ca="1"/>
        <v>19.100150447687753</v>
      </c>
      <c r="F946">
        <f ca="1"/>
        <v>0.52678836977153931</v>
      </c>
    </row>
    <row r="947" spans="5:6" x14ac:dyDescent="0.3">
      <c r="E947">
        <f ca="1"/>
        <v>26.09000318455077</v>
      </c>
      <c r="F947">
        <f ca="1"/>
        <v>0.84622712151757895</v>
      </c>
    </row>
    <row r="948" spans="5:6" x14ac:dyDescent="0.3">
      <c r="E948">
        <f ca="1"/>
        <v>23.43005723351321</v>
      </c>
      <c r="F948">
        <f ca="1"/>
        <v>0.75728883620560783</v>
      </c>
    </row>
    <row r="949" spans="5:6" x14ac:dyDescent="0.3">
      <c r="E949">
        <f ca="1"/>
        <v>23.559688771466554</v>
      </c>
      <c r="F949">
        <f ca="1"/>
        <v>0.76246483106146923</v>
      </c>
    </row>
    <row r="950" spans="5:6" x14ac:dyDescent="0.3">
      <c r="E950">
        <f ca="1"/>
        <v>22.993048780634975</v>
      </c>
      <c r="F950">
        <f ca="1"/>
        <v>0.73914442130457481</v>
      </c>
    </row>
    <row r="951" spans="5:6" x14ac:dyDescent="0.3">
      <c r="E951">
        <f ca="1"/>
        <v>15.527822953630094</v>
      </c>
      <c r="F951">
        <f ca="1"/>
        <v>0.26367255742192353</v>
      </c>
    </row>
    <row r="952" spans="5:6" x14ac:dyDescent="0.3">
      <c r="E952">
        <f ca="1"/>
        <v>21.630297569989946</v>
      </c>
      <c r="F952">
        <f ca="1"/>
        <v>0.67537665455609297</v>
      </c>
    </row>
    <row r="953" spans="5:6" x14ac:dyDescent="0.3">
      <c r="E953">
        <f ca="1"/>
        <v>16.858978175844886</v>
      </c>
      <c r="F953">
        <f ca="1"/>
        <v>0.3659173567807994</v>
      </c>
    </row>
    <row r="954" spans="5:6" x14ac:dyDescent="0.3">
      <c r="E954">
        <f ca="1"/>
        <v>12.14114874578569</v>
      </c>
      <c r="F954">
        <f ca="1"/>
        <v>4.3325000751399619E-2</v>
      </c>
    </row>
    <row r="955" spans="5:6" x14ac:dyDescent="0.3">
      <c r="E955">
        <f ca="1"/>
        <v>22.408563566803018</v>
      </c>
      <c r="F955">
        <f ca="1"/>
        <v>0.71315409140669317</v>
      </c>
    </row>
    <row r="956" spans="5:6" x14ac:dyDescent="0.3">
      <c r="E956">
        <f ca="1"/>
        <v>18.017771250354375</v>
      </c>
      <c r="F956">
        <f ca="1"/>
        <v>0.45186265284190913</v>
      </c>
    </row>
    <row r="957" spans="5:6" x14ac:dyDescent="0.3">
      <c r="E957">
        <f ca="1"/>
        <v>26.810850908679612</v>
      </c>
      <c r="F957">
        <f ca="1"/>
        <v>0.86473794176028307</v>
      </c>
    </row>
    <row r="958" spans="5:6" x14ac:dyDescent="0.3">
      <c r="E958">
        <f ca="1"/>
        <v>20.109161606907314</v>
      </c>
      <c r="F958">
        <f ca="1"/>
        <v>0.59074451652573412</v>
      </c>
    </row>
    <row r="959" spans="5:6" x14ac:dyDescent="0.3">
      <c r="E959">
        <f ca="1"/>
        <v>19.856360910377298</v>
      </c>
      <c r="F959">
        <f ca="1"/>
        <v>0.57529205470757161</v>
      </c>
    </row>
    <row r="960" spans="5:6" x14ac:dyDescent="0.3">
      <c r="E960">
        <f ca="1"/>
        <v>17.618016608420835</v>
      </c>
      <c r="F960">
        <f ca="1"/>
        <v>0.42277131235160692</v>
      </c>
    </row>
    <row r="961" spans="5:6" x14ac:dyDescent="0.3">
      <c r="E961">
        <f ca="1"/>
        <v>20.936245822230234</v>
      </c>
      <c r="F961">
        <f ca="1"/>
        <v>0.63854601768643304</v>
      </c>
    </row>
    <row r="962" spans="5:6" x14ac:dyDescent="0.3">
      <c r="E962">
        <f ca="1"/>
        <v>14.44156249199694</v>
      </c>
      <c r="F962">
        <f ca="1"/>
        <v>0.18217136408835249</v>
      </c>
    </row>
    <row r="963" spans="5:6" x14ac:dyDescent="0.3">
      <c r="E963">
        <f ca="1"/>
        <v>21.823545528503168</v>
      </c>
      <c r="F963">
        <f ca="1"/>
        <v>0.68510128571437556</v>
      </c>
    </row>
    <row r="964" spans="5:6" x14ac:dyDescent="0.3">
      <c r="E964">
        <f ca="1"/>
        <v>23.166901998341622</v>
      </c>
      <c r="F964">
        <f ca="1"/>
        <v>0.74649246755673671</v>
      </c>
    </row>
    <row r="965" spans="5:6" x14ac:dyDescent="0.3">
      <c r="E965">
        <f ca="1"/>
        <v>23.674472246990362</v>
      </c>
      <c r="F965">
        <f ca="1"/>
        <v>0.7669705718437938</v>
      </c>
    </row>
    <row r="966" spans="5:6" x14ac:dyDescent="0.3">
      <c r="E966">
        <f ca="1"/>
        <v>20.687418022084859</v>
      </c>
      <c r="F966">
        <f ca="1"/>
        <v>0.62461183802027453</v>
      </c>
    </row>
    <row r="967" spans="5:6" x14ac:dyDescent="0.3">
      <c r="E967">
        <f ca="1"/>
        <v>14.808768342624361</v>
      </c>
      <c r="F967">
        <f ca="1"/>
        <v>0.20917894748385649</v>
      </c>
    </row>
    <row r="968" spans="5:6" x14ac:dyDescent="0.3">
      <c r="E968">
        <f ca="1"/>
        <v>15.34483492022142</v>
      </c>
      <c r="F968">
        <f ca="1"/>
        <v>0.24966627628958138</v>
      </c>
    </row>
    <row r="969" spans="5:6" x14ac:dyDescent="0.3">
      <c r="E969">
        <f ca="1"/>
        <v>17.461805613736338</v>
      </c>
      <c r="F969">
        <f ca="1"/>
        <v>0.41122804349055903</v>
      </c>
    </row>
    <row r="970" spans="5:6" x14ac:dyDescent="0.3">
      <c r="E970">
        <f ca="1"/>
        <v>24.358165518503853</v>
      </c>
      <c r="F970">
        <f ca="1"/>
        <v>0.79234123762750719</v>
      </c>
    </row>
    <row r="971" spans="5:6" x14ac:dyDescent="0.3">
      <c r="E971">
        <f ca="1"/>
        <v>20.246466705355509</v>
      </c>
      <c r="F971">
        <f ca="1"/>
        <v>0.59897335962413711</v>
      </c>
    </row>
    <row r="972" spans="5:6" x14ac:dyDescent="0.3">
      <c r="E972">
        <f ca="1"/>
        <v>17.133007044209187</v>
      </c>
      <c r="F972">
        <f ca="1"/>
        <v>0.38665044414015232</v>
      </c>
    </row>
    <row r="973" spans="5:6" x14ac:dyDescent="0.3">
      <c r="E973">
        <f ca="1"/>
        <v>35.920664030437308</v>
      </c>
      <c r="F973">
        <f ca="1"/>
        <v>0.97624665064309968</v>
      </c>
    </row>
    <row r="974" spans="5:6" x14ac:dyDescent="0.3">
      <c r="E974">
        <f ca="1"/>
        <v>21.194672805573376</v>
      </c>
      <c r="F974">
        <f ca="1"/>
        <v>0.65260940345337004</v>
      </c>
    </row>
    <row r="975" spans="5:6" x14ac:dyDescent="0.3">
      <c r="E975">
        <f ca="1"/>
        <v>17.665458458605649</v>
      </c>
      <c r="F975">
        <f ca="1"/>
        <v>0.4262584699553203</v>
      </c>
    </row>
    <row r="976" spans="5:6" x14ac:dyDescent="0.3">
      <c r="E976">
        <f ca="1"/>
        <v>21.412522782825967</v>
      </c>
      <c r="F976">
        <f ca="1"/>
        <v>0.66414195969256684</v>
      </c>
    </row>
    <row r="977" spans="5:6" x14ac:dyDescent="0.3">
      <c r="E977">
        <f ca="1"/>
        <v>18.568578141821192</v>
      </c>
      <c r="F977">
        <f ca="1"/>
        <v>0.4907475400425329</v>
      </c>
    </row>
    <row r="978" spans="5:6" x14ac:dyDescent="0.3">
      <c r="E978">
        <f ca="1"/>
        <v>11.979325334660645</v>
      </c>
      <c r="F978">
        <f ca="1"/>
        <v>3.6604766382920748E-2</v>
      </c>
    </row>
    <row r="979" spans="5:6" x14ac:dyDescent="0.3">
      <c r="E979">
        <f ca="1"/>
        <v>14.359050893243563</v>
      </c>
      <c r="F979">
        <f ca="1"/>
        <v>0.17621217056338437</v>
      </c>
    </row>
    <row r="980" spans="5:6" x14ac:dyDescent="0.3">
      <c r="E980">
        <f ca="1"/>
        <v>24.275492027911621</v>
      </c>
      <c r="F980">
        <f ca="1"/>
        <v>0.78940411477285133</v>
      </c>
    </row>
    <row r="981" spans="5:6" x14ac:dyDescent="0.3">
      <c r="E981">
        <f ca="1"/>
        <v>19.942933350224408</v>
      </c>
      <c r="F981">
        <f ca="1"/>
        <v>0.58062763623410163</v>
      </c>
    </row>
    <row r="982" spans="5:6" x14ac:dyDescent="0.3">
      <c r="E982">
        <f ca="1"/>
        <v>15.90837148524769</v>
      </c>
      <c r="F982">
        <f ca="1"/>
        <v>0.29295092180112475</v>
      </c>
    </row>
    <row r="983" spans="5:6" x14ac:dyDescent="0.3">
      <c r="E983">
        <f ca="1"/>
        <v>12.823042154406467</v>
      </c>
      <c r="F983">
        <f ca="1"/>
        <v>7.6951145713423194E-2</v>
      </c>
    </row>
    <row r="984" spans="5:6" x14ac:dyDescent="0.3">
      <c r="E984">
        <f ca="1"/>
        <v>21.497796891896236</v>
      </c>
      <c r="F984">
        <f ca="1"/>
        <v>0.66857605401223452</v>
      </c>
    </row>
    <row r="985" spans="5:6" x14ac:dyDescent="0.3">
      <c r="E985">
        <f ca="1"/>
        <v>15.058750724727163</v>
      </c>
      <c r="F985">
        <f ca="1"/>
        <v>0.22793526906015263</v>
      </c>
    </row>
    <row r="986" spans="5:6" x14ac:dyDescent="0.3">
      <c r="E986">
        <f ca="1"/>
        <v>14.974984053273545</v>
      </c>
      <c r="F986">
        <f ca="1"/>
        <v>0.2216223925439251</v>
      </c>
    </row>
    <row r="987" spans="5:6" x14ac:dyDescent="0.3">
      <c r="E987">
        <f ca="1"/>
        <v>21.990790485347112</v>
      </c>
      <c r="F987">
        <f ca="1"/>
        <v>0.69333276074799599</v>
      </c>
    </row>
    <row r="988" spans="5:6" x14ac:dyDescent="0.3">
      <c r="E988">
        <f ca="1"/>
        <v>14.41737833212354</v>
      </c>
      <c r="F988">
        <f ca="1"/>
        <v>0.18042011400389565</v>
      </c>
    </row>
    <row r="989" spans="5:6" x14ac:dyDescent="0.3">
      <c r="E989">
        <f ca="1"/>
        <v>17.366045616355944</v>
      </c>
      <c r="F989">
        <f ca="1"/>
        <v>0.40410756158932493</v>
      </c>
    </row>
    <row r="990" spans="5:6" x14ac:dyDescent="0.3">
      <c r="E990">
        <f ca="1"/>
        <v>19.542272318582608</v>
      </c>
      <c r="F990">
        <f ca="1"/>
        <v>0.55555530975053868</v>
      </c>
    </row>
    <row r="991" spans="5:6" x14ac:dyDescent="0.3">
      <c r="E991">
        <f ca="1"/>
        <v>17.542335096829799</v>
      </c>
      <c r="F991">
        <f ca="1"/>
        <v>0.41719030003926361</v>
      </c>
    </row>
    <row r="992" spans="5:6" x14ac:dyDescent="0.3">
      <c r="E992">
        <f ca="1"/>
        <v>20.51647469042355</v>
      </c>
      <c r="F992">
        <f ca="1"/>
        <v>0.61481576847834662</v>
      </c>
    </row>
    <row r="993" spans="5:6" x14ac:dyDescent="0.3">
      <c r="E993">
        <f ca="1"/>
        <v>22.373700990048761</v>
      </c>
      <c r="F993">
        <f ca="1"/>
        <v>0.71154014223714424</v>
      </c>
    </row>
    <row r="994" spans="5:6" x14ac:dyDescent="0.3">
      <c r="E994">
        <f ca="1"/>
        <v>21.849167736377865</v>
      </c>
      <c r="F994">
        <f ca="1"/>
        <v>0.68637344471782868</v>
      </c>
    </row>
    <row r="995" spans="5:6" x14ac:dyDescent="0.3">
      <c r="E995">
        <f ca="1"/>
        <v>15.479910384821503</v>
      </c>
      <c r="F995">
        <f ca="1"/>
        <v>0.25999898701350199</v>
      </c>
    </row>
    <row r="996" spans="5:6" x14ac:dyDescent="0.3">
      <c r="E996">
        <f ca="1"/>
        <v>17.610470976412863</v>
      </c>
      <c r="F996">
        <f ca="1"/>
        <v>0.42221586414274376</v>
      </c>
    </row>
    <row r="997" spans="5:6" x14ac:dyDescent="0.3">
      <c r="E997">
        <f ca="1"/>
        <v>12.45305156951653</v>
      </c>
      <c r="F997">
        <f ca="1"/>
        <v>5.769259677418459E-2</v>
      </c>
    </row>
    <row r="998" spans="5:6" x14ac:dyDescent="0.3">
      <c r="E998">
        <f ca="1"/>
        <v>21.579539435976642</v>
      </c>
      <c r="F998">
        <f ca="1"/>
        <v>0.67278429787549476</v>
      </c>
    </row>
    <row r="999" spans="5:6" x14ac:dyDescent="0.3">
      <c r="E999">
        <f ca="1"/>
        <v>21.825477665043771</v>
      </c>
      <c r="F999">
        <f ca="1"/>
        <v>0.68519735762308054</v>
      </c>
    </row>
    <row r="1000" spans="5:6" x14ac:dyDescent="0.3">
      <c r="E1000">
        <f ca="1"/>
        <v>20.112801706272062</v>
      </c>
      <c r="F1000">
        <f ca="1"/>
        <v>0.59096416650088823</v>
      </c>
    </row>
    <row r="1001" spans="5:6" x14ac:dyDescent="0.3">
      <c r="E1001">
        <f ca="1"/>
        <v>31.250499560613235</v>
      </c>
      <c r="F1001">
        <f ca="1"/>
        <v>0.9406621849241088</v>
      </c>
    </row>
    <row r="1002" spans="5:6" x14ac:dyDescent="0.3">
      <c r="E1002">
        <f ca="1"/>
        <v>19.323687864797179</v>
      </c>
      <c r="F1002">
        <f ca="1"/>
        <v>0.54147454476586576</v>
      </c>
    </row>
    <row r="1003" spans="5:6" x14ac:dyDescent="0.3">
      <c r="E1003">
        <f ca="1"/>
        <v>21.237034913893844</v>
      </c>
      <c r="F1003">
        <f ca="1"/>
        <v>0.65487506009001573</v>
      </c>
    </row>
    <row r="1004" spans="5:6" x14ac:dyDescent="0.3">
      <c r="E1004">
        <f ca="1"/>
        <v>14.902978233165827</v>
      </c>
      <c r="F1004">
        <f ca="1"/>
        <v>0.21621747699892338</v>
      </c>
    </row>
    <row r="1005" spans="5:6" x14ac:dyDescent="0.3">
      <c r="E1005">
        <f ca="1"/>
        <v>20.909253624821972</v>
      </c>
      <c r="F1005">
        <f ca="1"/>
        <v>0.63705312855613039</v>
      </c>
    </row>
    <row r="1006" spans="5:6" x14ac:dyDescent="0.3">
      <c r="E1006">
        <f ca="1"/>
        <v>18.293208390381643</v>
      </c>
      <c r="F1006">
        <f ca="1"/>
        <v>0.4714924300099203</v>
      </c>
    </row>
    <row r="1007" spans="5:6" x14ac:dyDescent="0.3">
      <c r="E1007">
        <f ca="1"/>
        <v>16.559774606256813</v>
      </c>
      <c r="F1007">
        <f ca="1"/>
        <v>0.34307769412211797</v>
      </c>
    </row>
    <row r="1008" spans="5:6" x14ac:dyDescent="0.3">
      <c r="E1008">
        <f ca="1"/>
        <v>15.48810901194042</v>
      </c>
      <c r="F1008">
        <f ca="1"/>
        <v>0.26062731069744871</v>
      </c>
    </row>
    <row r="1009" spans="5:6" x14ac:dyDescent="0.3">
      <c r="E1009">
        <f ca="1"/>
        <v>16.094337177597168</v>
      </c>
      <c r="F1009">
        <f ca="1"/>
        <v>0.30728618676978381</v>
      </c>
    </row>
    <row r="1010" spans="5:6" x14ac:dyDescent="0.3">
      <c r="E1010">
        <f ca="1"/>
        <v>18.880266180695919</v>
      </c>
      <c r="F1010">
        <f ca="1"/>
        <v>0.51206683952261622</v>
      </c>
    </row>
    <row r="1011" spans="5:6" x14ac:dyDescent="0.3">
      <c r="E1011">
        <f ca="1"/>
        <v>16.053670414457514</v>
      </c>
      <c r="F1011">
        <f ca="1"/>
        <v>0.3041515428279471</v>
      </c>
    </row>
    <row r="1012" spans="5:6" x14ac:dyDescent="0.3">
      <c r="E1012">
        <f ca="1"/>
        <v>15.848008358726528</v>
      </c>
      <c r="F1012">
        <f ca="1"/>
        <v>0.2882990070599416</v>
      </c>
    </row>
    <row r="1013" spans="5:6" x14ac:dyDescent="0.3">
      <c r="E1013">
        <f ca="1"/>
        <v>35.337463354750142</v>
      </c>
      <c r="F1013">
        <f ca="1"/>
        <v>0.97331101419180621</v>
      </c>
    </row>
    <row r="1014" spans="5:6" x14ac:dyDescent="0.3">
      <c r="E1014">
        <f ca="1"/>
        <v>28.658030891218782</v>
      </c>
      <c r="F1014">
        <f ca="1"/>
        <v>0.9033611677643455</v>
      </c>
    </row>
    <row r="1015" spans="5:6" x14ac:dyDescent="0.3">
      <c r="E1015">
        <f ca="1"/>
        <v>21.638035089169769</v>
      </c>
      <c r="F1015">
        <f ca="1"/>
        <v>0.67577043569203177</v>
      </c>
    </row>
    <row r="1016" spans="5:6" x14ac:dyDescent="0.3">
      <c r="E1016">
        <f ca="1"/>
        <v>19.795991899812485</v>
      </c>
      <c r="F1016">
        <f ca="1"/>
        <v>0.57154456225037631</v>
      </c>
    </row>
    <row r="1017" spans="5:6" x14ac:dyDescent="0.3">
      <c r="E1017">
        <f ca="1"/>
        <v>19.574177282260464</v>
      </c>
      <c r="F1017">
        <f ca="1"/>
        <v>0.55758704316150287</v>
      </c>
    </row>
    <row r="1018" spans="5:6" x14ac:dyDescent="0.3">
      <c r="E1018">
        <f ca="1"/>
        <v>12.934248799813414</v>
      </c>
      <c r="F1018">
        <f ca="1"/>
        <v>8.3167815653242314E-2</v>
      </c>
    </row>
    <row r="1019" spans="5:6" x14ac:dyDescent="0.3">
      <c r="E1019">
        <f ca="1"/>
        <v>14.253532486585403</v>
      </c>
      <c r="F1019">
        <f ca="1"/>
        <v>0.16865893232246265</v>
      </c>
    </row>
    <row r="1020" spans="5:6" x14ac:dyDescent="0.3">
      <c r="E1020">
        <f ca="1"/>
        <v>13.51982813529418</v>
      </c>
      <c r="F1020">
        <f ca="1"/>
        <v>0.11873317244871094</v>
      </c>
    </row>
    <row r="1021" spans="5:6" x14ac:dyDescent="0.3">
      <c r="E1021">
        <f ca="1"/>
        <v>28.541865471141278</v>
      </c>
      <c r="F1021">
        <f ca="1"/>
        <v>0.90126657055429427</v>
      </c>
    </row>
    <row r="1022" spans="5:6" x14ac:dyDescent="0.3">
      <c r="E1022">
        <f ca="1"/>
        <v>14.357431382223869</v>
      </c>
      <c r="F1022">
        <f ca="1"/>
        <v>0.17609565750820053</v>
      </c>
    </row>
    <row r="1023" spans="5:6" x14ac:dyDescent="0.3">
      <c r="E1023">
        <f ca="1"/>
        <v>15.709899590060905</v>
      </c>
      <c r="F1023">
        <f ca="1"/>
        <v>0.27766366404542098</v>
      </c>
    </row>
    <row r="1024" spans="5:6" x14ac:dyDescent="0.3">
      <c r="E1024">
        <f ca="1"/>
        <v>20.921020268959772</v>
      </c>
      <c r="F1024">
        <f ca="1"/>
        <v>0.63770447836257915</v>
      </c>
    </row>
    <row r="1025" spans="5:6" x14ac:dyDescent="0.3">
      <c r="E1025">
        <f ca="1"/>
        <v>16.883875220268074</v>
      </c>
      <c r="F1025">
        <f ca="1"/>
        <v>0.36780916005847647</v>
      </c>
    </row>
    <row r="1026" spans="5:6" x14ac:dyDescent="0.3">
      <c r="E1026">
        <f ca="1"/>
        <v>12.388237137778781</v>
      </c>
      <c r="F1026">
        <f ca="1"/>
        <v>5.4559636944078928E-2</v>
      </c>
    </row>
    <row r="1027" spans="5:6" x14ac:dyDescent="0.3">
      <c r="E1027">
        <f ca="1"/>
        <v>21.537040111744965</v>
      </c>
      <c r="F1027">
        <f ca="1"/>
        <v>0.67060151291855452</v>
      </c>
    </row>
    <row r="1028" spans="5:6" x14ac:dyDescent="0.3">
      <c r="E1028">
        <f ca="1"/>
        <v>20.221104434622831</v>
      </c>
      <c r="F1028">
        <f ca="1"/>
        <v>0.59746210642664455</v>
      </c>
    </row>
    <row r="1029" spans="5:6" x14ac:dyDescent="0.3">
      <c r="E1029">
        <f ca="1"/>
        <v>20.777083668279147</v>
      </c>
      <c r="F1029">
        <f ca="1"/>
        <v>0.62967750540176803</v>
      </c>
    </row>
    <row r="1030" spans="5:6" x14ac:dyDescent="0.3">
      <c r="E1030">
        <f ca="1"/>
        <v>26.39639296991983</v>
      </c>
      <c r="F1030">
        <f ca="1"/>
        <v>0.85435440020947362</v>
      </c>
    </row>
    <row r="1031" spans="5:6" x14ac:dyDescent="0.3">
      <c r="E1031">
        <f ca="1"/>
        <v>13.962314548490664</v>
      </c>
      <c r="F1031">
        <f ca="1"/>
        <v>0.14825390093135579</v>
      </c>
    </row>
    <row r="1032" spans="5:6" x14ac:dyDescent="0.3">
      <c r="E1032">
        <f ca="1"/>
        <v>15.00047590522956</v>
      </c>
      <c r="F1032">
        <f ca="1"/>
        <v>0.22354076544120197</v>
      </c>
    </row>
    <row r="1033" spans="5:6" x14ac:dyDescent="0.3">
      <c r="E1033">
        <f ca="1"/>
        <v>16.783622911514211</v>
      </c>
      <c r="F1033">
        <f ca="1"/>
        <v>0.36018264387511262</v>
      </c>
    </row>
    <row r="1034" spans="5:6" x14ac:dyDescent="0.3">
      <c r="E1034">
        <f ca="1"/>
        <v>16.432875638929609</v>
      </c>
      <c r="F1034">
        <f ca="1"/>
        <v>0.33334274360611604</v>
      </c>
    </row>
    <row r="1035" spans="5:6" x14ac:dyDescent="0.3">
      <c r="E1035">
        <f ca="1"/>
        <v>26.588877002700752</v>
      </c>
      <c r="F1035">
        <f ca="1"/>
        <v>0.85926225577147486</v>
      </c>
    </row>
    <row r="1036" spans="5:6" x14ac:dyDescent="0.3">
      <c r="E1036">
        <f ca="1"/>
        <v>16.127408781897621</v>
      </c>
      <c r="F1036">
        <f ca="1"/>
        <v>0.30983503262399698</v>
      </c>
    </row>
    <row r="1037" spans="5:6" x14ac:dyDescent="0.3">
      <c r="E1037">
        <f ca="1"/>
        <v>20.496209942067203</v>
      </c>
      <c r="F1037">
        <f ca="1"/>
        <v>0.61364243700979704</v>
      </c>
    </row>
    <row r="1038" spans="5:6" x14ac:dyDescent="0.3">
      <c r="E1038">
        <f ca="1"/>
        <v>13.851062365451188</v>
      </c>
      <c r="F1038">
        <f ca="1"/>
        <v>0.14064968869958663</v>
      </c>
    </row>
    <row r="1039" spans="5:6" x14ac:dyDescent="0.3">
      <c r="E1039">
        <f ca="1"/>
        <v>19.703838605043003</v>
      </c>
      <c r="F1039">
        <f ca="1"/>
        <v>0.56578165874345965</v>
      </c>
    </row>
    <row r="1040" spans="5:6" x14ac:dyDescent="0.3">
      <c r="E1040">
        <f ca="1"/>
        <v>14.504649880646012</v>
      </c>
      <c r="F1040">
        <f ca="1"/>
        <v>0.1867570465334292</v>
      </c>
    </row>
    <row r="1041" spans="5:6" x14ac:dyDescent="0.3">
      <c r="E1041">
        <f ca="1"/>
        <v>26.488535862758074</v>
      </c>
      <c r="F1041">
        <f ca="1"/>
        <v>0.85672256085760279</v>
      </c>
    </row>
    <row r="1042" spans="5:6" x14ac:dyDescent="0.3">
      <c r="E1042">
        <f ca="1"/>
        <v>21.917203410406113</v>
      </c>
      <c r="F1042">
        <f ca="1"/>
        <v>0.68973197868933567</v>
      </c>
    </row>
    <row r="1043" spans="5:6" x14ac:dyDescent="0.3">
      <c r="E1043">
        <f ca="1"/>
        <v>26.350859095277215</v>
      </c>
      <c r="F1043">
        <f ca="1"/>
        <v>0.85317129708112827</v>
      </c>
    </row>
    <row r="1044" spans="5:6" x14ac:dyDescent="0.3">
      <c r="E1044">
        <f ca="1"/>
        <v>16.931953352999678</v>
      </c>
      <c r="F1044">
        <f ca="1"/>
        <v>0.37145807122622571</v>
      </c>
    </row>
    <row r="1045" spans="5:6" x14ac:dyDescent="0.3">
      <c r="E1045">
        <f ca="1"/>
        <v>23.171784643675</v>
      </c>
      <c r="F1045">
        <f ca="1"/>
        <v>0.74669634627810177</v>
      </c>
    </row>
    <row r="1046" spans="5:6" x14ac:dyDescent="0.3">
      <c r="E1046">
        <f ca="1"/>
        <v>23.557896615144681</v>
      </c>
      <c r="F1046">
        <f ca="1"/>
        <v>0.76239390692934972</v>
      </c>
    </row>
    <row r="1047" spans="5:6" x14ac:dyDescent="0.3">
      <c r="E1047">
        <f ca="1"/>
        <v>22.803495726978742</v>
      </c>
      <c r="F1047">
        <f ca="1"/>
        <v>0.73093456490445552</v>
      </c>
    </row>
    <row r="1048" spans="5:6" x14ac:dyDescent="0.3">
      <c r="E1048">
        <f ca="1"/>
        <v>24.811244588165593</v>
      </c>
      <c r="F1048">
        <f ca="1"/>
        <v>0.80782135665472887</v>
      </c>
    </row>
    <row r="1049" spans="5:6" x14ac:dyDescent="0.3">
      <c r="E1049">
        <f ca="1"/>
        <v>21.553986623714501</v>
      </c>
      <c r="F1049">
        <f ca="1"/>
        <v>0.67147323058418962</v>
      </c>
    </row>
    <row r="1050" spans="5:6" x14ac:dyDescent="0.3">
      <c r="E1050">
        <f ca="1"/>
        <v>10.623804618042808</v>
      </c>
      <c r="F1050">
        <f ca="1"/>
        <v>2.5867774118822858E-3</v>
      </c>
    </row>
    <row r="1051" spans="5:6" x14ac:dyDescent="0.3">
      <c r="E1051">
        <f ca="1"/>
        <v>19.830966862658855</v>
      </c>
      <c r="F1051">
        <f ca="1"/>
        <v>0.57371836675062693</v>
      </c>
    </row>
    <row r="1052" spans="5:6" x14ac:dyDescent="0.3">
      <c r="E1052">
        <f ca="1"/>
        <v>18.940323418001714</v>
      </c>
      <c r="F1052">
        <f ca="1"/>
        <v>0.51611440159744515</v>
      </c>
    </row>
    <row r="1053" spans="5:6" x14ac:dyDescent="0.3">
      <c r="E1053">
        <f ca="1"/>
        <v>17.429493574518908</v>
      </c>
      <c r="F1053">
        <f ca="1"/>
        <v>0.40882904220990279</v>
      </c>
    </row>
    <row r="1054" spans="5:6" x14ac:dyDescent="0.3">
      <c r="E1054">
        <f ca="1"/>
        <v>15.125970687234382</v>
      </c>
      <c r="F1054">
        <f ca="1"/>
        <v>0.23301908969414314</v>
      </c>
    </row>
    <row r="1055" spans="5:6" x14ac:dyDescent="0.3">
      <c r="E1055">
        <f ca="1"/>
        <v>18.714830175554511</v>
      </c>
      <c r="F1055">
        <f ca="1"/>
        <v>0.50081565593455502</v>
      </c>
    </row>
    <row r="1056" spans="5:6" x14ac:dyDescent="0.3">
      <c r="E1056">
        <f ca="1"/>
        <v>11.721417775068819</v>
      </c>
      <c r="F1056">
        <f ca="1"/>
        <v>2.6999356390436696E-2</v>
      </c>
    </row>
    <row r="1057" spans="5:6" x14ac:dyDescent="0.3">
      <c r="E1057">
        <f ca="1"/>
        <v>20.664287489753395</v>
      </c>
      <c r="F1057">
        <f ca="1"/>
        <v>0.62329695439812638</v>
      </c>
    </row>
    <row r="1058" spans="5:6" x14ac:dyDescent="0.3">
      <c r="E1058">
        <f ca="1"/>
        <v>16.458727970533424</v>
      </c>
      <c r="F1058">
        <f ca="1"/>
        <v>0.33532785320603953</v>
      </c>
    </row>
    <row r="1059" spans="5:6" x14ac:dyDescent="0.3">
      <c r="E1059">
        <f ca="1"/>
        <v>21.357009627923198</v>
      </c>
      <c r="F1059">
        <f ca="1"/>
        <v>0.66123117048834801</v>
      </c>
    </row>
    <row r="1060" spans="5:6" x14ac:dyDescent="0.3">
      <c r="E1060">
        <f ca="1"/>
        <v>19.066710010224043</v>
      </c>
      <c r="F1060">
        <f ca="1"/>
        <v>0.52456690479443302</v>
      </c>
    </row>
    <row r="1061" spans="5:6" x14ac:dyDescent="0.3">
      <c r="E1061">
        <f ca="1"/>
        <v>14.870532162939151</v>
      </c>
      <c r="F1061">
        <f ca="1"/>
        <v>0.21378900577245935</v>
      </c>
    </row>
    <row r="1062" spans="5:6" x14ac:dyDescent="0.3">
      <c r="E1062">
        <f ca="1"/>
        <v>23.563166561063895</v>
      </c>
      <c r="F1062">
        <f ca="1"/>
        <v>0.76260241316517519</v>
      </c>
    </row>
    <row r="1063" spans="5:6" x14ac:dyDescent="0.3">
      <c r="E1063">
        <f ca="1"/>
        <v>11.5726515799394</v>
      </c>
      <c r="F1063">
        <f ca="1"/>
        <v>2.2102683606850415E-2</v>
      </c>
    </row>
    <row r="1064" spans="5:6" x14ac:dyDescent="0.3">
      <c r="E1064">
        <f ca="1"/>
        <v>27.030561975092546</v>
      </c>
      <c r="F1064">
        <f ca="1"/>
        <v>0.86996875597713674</v>
      </c>
    </row>
    <row r="1065" spans="5:6" x14ac:dyDescent="0.3">
      <c r="E1065">
        <f ca="1"/>
        <v>22.177948881359779</v>
      </c>
      <c r="F1065">
        <f ca="1"/>
        <v>0.70234263862253776</v>
      </c>
    </row>
    <row r="1066" spans="5:6" x14ac:dyDescent="0.3">
      <c r="E1066">
        <f ca="1"/>
        <v>21.169045885797679</v>
      </c>
      <c r="F1066">
        <f ca="1"/>
        <v>0.65123337842595652</v>
      </c>
    </row>
    <row r="1067" spans="5:6" x14ac:dyDescent="0.3">
      <c r="E1067">
        <f ca="1"/>
        <v>14.023480283580479</v>
      </c>
      <c r="F1067">
        <f ca="1"/>
        <v>0.15248180983560311</v>
      </c>
    </row>
    <row r="1068" spans="5:6" x14ac:dyDescent="0.3">
      <c r="E1068">
        <f ca="1"/>
        <v>14.832322215245952</v>
      </c>
      <c r="F1068">
        <f ca="1"/>
        <v>0.21093499284315873</v>
      </c>
    </row>
    <row r="1069" spans="5:6" x14ac:dyDescent="0.3">
      <c r="E1069">
        <f ca="1"/>
        <v>11.260145468003788</v>
      </c>
      <c r="F1069">
        <f ca="1"/>
        <v>1.3415017994703659E-2</v>
      </c>
    </row>
    <row r="1070" spans="5:6" x14ac:dyDescent="0.3">
      <c r="E1070">
        <f ca="1"/>
        <v>26.077165093481483</v>
      </c>
      <c r="F1070">
        <f ca="1"/>
        <v>0.84587795256281451</v>
      </c>
    </row>
    <row r="1071" spans="5:6" x14ac:dyDescent="0.3">
      <c r="E1071">
        <f ca="1"/>
        <v>14.644818560878587</v>
      </c>
      <c r="F1071">
        <f ca="1"/>
        <v>0.19702998827451138</v>
      </c>
    </row>
    <row r="1072" spans="5:6" x14ac:dyDescent="0.3">
      <c r="E1072">
        <f ca="1"/>
        <v>17.657244137806522</v>
      </c>
      <c r="F1072">
        <f ca="1"/>
        <v>0.42565532337377127</v>
      </c>
    </row>
    <row r="1073" spans="5:6" x14ac:dyDescent="0.3">
      <c r="E1073">
        <f ca="1"/>
        <v>19.184380662042837</v>
      </c>
      <c r="F1073">
        <f ca="1"/>
        <v>0.53235576751571945</v>
      </c>
    </row>
    <row r="1074" spans="5:6" x14ac:dyDescent="0.3">
      <c r="E1074">
        <f ca="1"/>
        <v>12.64618345454419</v>
      </c>
      <c r="F1074">
        <f ca="1"/>
        <v>6.7462284116283605E-2</v>
      </c>
    </row>
    <row r="1075" spans="5:6" x14ac:dyDescent="0.3">
      <c r="E1075">
        <f ca="1"/>
        <v>20.234261085816797</v>
      </c>
      <c r="F1075">
        <f ca="1"/>
        <v>0.59824656226232631</v>
      </c>
    </row>
    <row r="1076" spans="5:6" x14ac:dyDescent="0.3">
      <c r="E1076">
        <f ca="1"/>
        <v>14.119788025375769</v>
      </c>
      <c r="F1076">
        <f ca="1"/>
        <v>0.15920295460687997</v>
      </c>
    </row>
    <row r="1077" spans="5:6" x14ac:dyDescent="0.3">
      <c r="E1077">
        <f ca="1"/>
        <v>19.448375727812831</v>
      </c>
      <c r="F1077">
        <f ca="1"/>
        <v>0.54954100652720628</v>
      </c>
    </row>
    <row r="1078" spans="5:6" x14ac:dyDescent="0.3">
      <c r="E1078">
        <f ca="1"/>
        <v>27.238661099079717</v>
      </c>
      <c r="F1078">
        <f ca="1"/>
        <v>0.87475445449569667</v>
      </c>
    </row>
    <row r="1079" spans="5:6" x14ac:dyDescent="0.3">
      <c r="E1079">
        <f ca="1"/>
        <v>13.552231684266211</v>
      </c>
      <c r="F1079">
        <f ca="1"/>
        <v>0.12082564140284641</v>
      </c>
    </row>
    <row r="1080" spans="5:6" x14ac:dyDescent="0.3">
      <c r="E1080">
        <f ca="1"/>
        <v>14.889678440248243</v>
      </c>
      <c r="F1080">
        <f ca="1"/>
        <v>0.21522149333417254</v>
      </c>
    </row>
    <row r="1081" spans="5:6" x14ac:dyDescent="0.3">
      <c r="E1081">
        <f ca="1"/>
        <v>15.804836456696499</v>
      </c>
      <c r="F1081">
        <f ca="1"/>
        <v>0.28497301895286825</v>
      </c>
    </row>
    <row r="1082" spans="5:6" x14ac:dyDescent="0.3">
      <c r="E1082">
        <f ca="1"/>
        <v>13.712559795799164</v>
      </c>
      <c r="F1082">
        <f ca="1"/>
        <v>0.13134744883385815</v>
      </c>
    </row>
    <row r="1083" spans="5:6" x14ac:dyDescent="0.3">
      <c r="E1083">
        <f ca="1"/>
        <v>17.989989353941958</v>
      </c>
      <c r="F1083">
        <f ca="1"/>
        <v>0.44986317749953841</v>
      </c>
    </row>
    <row r="1084" spans="5:6" x14ac:dyDescent="0.3">
      <c r="E1084">
        <f ca="1"/>
        <v>12.030855824060094</v>
      </c>
      <c r="F1084">
        <f ca="1"/>
        <v>3.8688168657934938E-2</v>
      </c>
    </row>
    <row r="1085" spans="5:6" x14ac:dyDescent="0.3">
      <c r="E1085">
        <f ca="1"/>
        <v>13.748447255375089</v>
      </c>
      <c r="F1085">
        <f ca="1"/>
        <v>0.13373950555494929</v>
      </c>
    </row>
    <row r="1086" spans="5:6" x14ac:dyDescent="0.3">
      <c r="E1086">
        <f ca="1"/>
        <v>18.503457734888954</v>
      </c>
      <c r="F1086">
        <f ca="1"/>
        <v>0.48622870614523372</v>
      </c>
    </row>
    <row r="1087" spans="5:6" x14ac:dyDescent="0.3">
      <c r="E1087">
        <f ca="1"/>
        <v>22.565613221282863</v>
      </c>
      <c r="F1087">
        <f ca="1"/>
        <v>0.72033496736362479</v>
      </c>
    </row>
    <row r="1088" spans="5:6" x14ac:dyDescent="0.3">
      <c r="E1088">
        <f ca="1"/>
        <v>17.665638424586387</v>
      </c>
      <c r="F1088">
        <f ca="1"/>
        <v>0.42627168116972752</v>
      </c>
    </row>
    <row r="1089" spans="5:6" x14ac:dyDescent="0.3">
      <c r="E1089">
        <f ca="1"/>
        <v>16.19943019717401</v>
      </c>
      <c r="F1089">
        <f ca="1"/>
        <v>0.31538409483237878</v>
      </c>
    </row>
    <row r="1090" spans="5:6" x14ac:dyDescent="0.3">
      <c r="E1090">
        <f ca="1"/>
        <v>22.897016022272659</v>
      </c>
      <c r="F1090">
        <f ca="1"/>
        <v>0.735011088153257</v>
      </c>
    </row>
    <row r="1091" spans="5:6" x14ac:dyDescent="0.3">
      <c r="E1091">
        <f ca="1"/>
        <v>13.50629125941475</v>
      </c>
      <c r="F1091">
        <f ca="1"/>
        <v>0.11786254039159082</v>
      </c>
    </row>
    <row r="1092" spans="5:6" x14ac:dyDescent="0.3">
      <c r="E1092">
        <f ca="1"/>
        <v>20.856300176572311</v>
      </c>
      <c r="F1092">
        <f ca="1"/>
        <v>0.63411117939247985</v>
      </c>
    </row>
    <row r="1093" spans="5:6" x14ac:dyDescent="0.3">
      <c r="E1093">
        <f ca="1"/>
        <v>14.607842571741347</v>
      </c>
      <c r="F1093">
        <f ca="1"/>
        <v>0.19430923251168128</v>
      </c>
    </row>
    <row r="1094" spans="5:6" x14ac:dyDescent="0.3">
      <c r="E1094">
        <f ca="1"/>
        <v>13.152548050311154</v>
      </c>
      <c r="F1094">
        <f ca="1"/>
        <v>9.5896476463405378E-2</v>
      </c>
    </row>
    <row r="1095" spans="5:6" x14ac:dyDescent="0.3">
      <c r="E1095">
        <f ca="1"/>
        <v>28.36819268290191</v>
      </c>
      <c r="F1095">
        <f ca="1"/>
        <v>0.8980573356297149</v>
      </c>
    </row>
    <row r="1096" spans="5:6" x14ac:dyDescent="0.3">
      <c r="E1096">
        <f ca="1"/>
        <v>40.457742775985473</v>
      </c>
      <c r="F1096">
        <f ca="1"/>
        <v>0.99057211238887932</v>
      </c>
    </row>
    <row r="1097" spans="5:6" x14ac:dyDescent="0.3">
      <c r="E1097">
        <f ca="1"/>
        <v>27.883553726939489</v>
      </c>
      <c r="F1097">
        <f ca="1"/>
        <v>0.88859085974236285</v>
      </c>
    </row>
    <row r="1098" spans="5:6" x14ac:dyDescent="0.3">
      <c r="E1098">
        <f ca="1"/>
        <v>20.13230106811633</v>
      </c>
      <c r="F1098">
        <f ca="1"/>
        <v>0.59213940801394815</v>
      </c>
    </row>
    <row r="1099" spans="5:6" x14ac:dyDescent="0.3">
      <c r="E1099">
        <f ca="1"/>
        <v>16.91486026531533</v>
      </c>
      <c r="F1099">
        <f ca="1"/>
        <v>0.37016144555462627</v>
      </c>
    </row>
    <row r="1100" spans="5:6" x14ac:dyDescent="0.3">
      <c r="E1100">
        <f ca="1"/>
        <v>17.292260604228538</v>
      </c>
      <c r="F1100">
        <f ca="1"/>
        <v>0.39859939039272657</v>
      </c>
    </row>
    <row r="1101" spans="5:6" x14ac:dyDescent="0.3">
      <c r="E1101">
        <f ca="1"/>
        <v>21.13349376486525</v>
      </c>
      <c r="F1101">
        <f ca="1"/>
        <v>0.64931765806753416</v>
      </c>
    </row>
    <row r="1102" spans="5:6" x14ac:dyDescent="0.3">
      <c r="E1102">
        <f ca="1"/>
        <v>18.295818741115376</v>
      </c>
      <c r="F1102">
        <f ca="1"/>
        <v>0.47167673355918543</v>
      </c>
    </row>
    <row r="1103" spans="5:6" x14ac:dyDescent="0.3">
      <c r="E1103">
        <f ca="1"/>
        <v>29.959187314706199</v>
      </c>
      <c r="F1103">
        <f ca="1"/>
        <v>0.92418448005723886</v>
      </c>
    </row>
    <row r="1104" spans="5:6" x14ac:dyDescent="0.3">
      <c r="E1104">
        <f ca="1"/>
        <v>31.083253960978908</v>
      </c>
      <c r="F1104">
        <f ca="1"/>
        <v>0.93873508694075936</v>
      </c>
    </row>
    <row r="1105" spans="5:6" x14ac:dyDescent="0.3">
      <c r="E1105">
        <f ca="1"/>
        <v>19.118808664467952</v>
      </c>
      <c r="F1105">
        <f ca="1"/>
        <v>0.5280251002412758</v>
      </c>
    </row>
    <row r="1106" spans="5:6" x14ac:dyDescent="0.3">
      <c r="E1106">
        <f ca="1"/>
        <v>23.373337980280056</v>
      </c>
      <c r="F1106">
        <f ca="1"/>
        <v>0.7549947282988414</v>
      </c>
    </row>
    <row r="1107" spans="5:6" x14ac:dyDescent="0.3">
      <c r="E1107">
        <f ca="1"/>
        <v>16.729648162458258</v>
      </c>
      <c r="F1107">
        <f ca="1"/>
        <v>0.35606730009784493</v>
      </c>
    </row>
    <row r="1108" spans="5:6" x14ac:dyDescent="0.3">
      <c r="E1108">
        <f ca="1"/>
        <v>19.892057038763639</v>
      </c>
      <c r="F1108">
        <f ca="1"/>
        <v>0.57749756788876205</v>
      </c>
    </row>
    <row r="1109" spans="5:6" x14ac:dyDescent="0.3">
      <c r="E1109">
        <f ca="1"/>
        <v>20.681543490167691</v>
      </c>
      <c r="F1109">
        <f ca="1"/>
        <v>0.62427820850679194</v>
      </c>
    </row>
    <row r="1110" spans="5:6" x14ac:dyDescent="0.3">
      <c r="E1110">
        <f ca="1"/>
        <v>22.647194365359162</v>
      </c>
      <c r="F1110">
        <f ca="1"/>
        <v>0.72400752367495369</v>
      </c>
    </row>
    <row r="1111" spans="5:6" x14ac:dyDescent="0.3">
      <c r="E1111">
        <f ca="1"/>
        <v>18.657418857766949</v>
      </c>
      <c r="F1111">
        <f ca="1"/>
        <v>0.49687684080353989</v>
      </c>
    </row>
    <row r="1112" spans="5:6" x14ac:dyDescent="0.3">
      <c r="E1112">
        <f ca="1"/>
        <v>23.526339432914114</v>
      </c>
      <c r="F1112">
        <f ca="1"/>
        <v>0.76114213459015179</v>
      </c>
    </row>
    <row r="1113" spans="5:6" x14ac:dyDescent="0.3">
      <c r="E1113">
        <f ca="1"/>
        <v>25.584196665422994</v>
      </c>
      <c r="F1113">
        <f ca="1"/>
        <v>0.83192816379494561</v>
      </c>
    </row>
    <row r="1114" spans="5:6" x14ac:dyDescent="0.3">
      <c r="E1114">
        <f ca="1"/>
        <v>17.584113288117258</v>
      </c>
      <c r="F1114">
        <f ca="1"/>
        <v>0.42027388941195076</v>
      </c>
    </row>
    <row r="1115" spans="5:6" x14ac:dyDescent="0.3">
      <c r="E1115">
        <f ca="1"/>
        <v>26.659892765144598</v>
      </c>
      <c r="F1115">
        <f ca="1"/>
        <v>0.86103529821839497</v>
      </c>
    </row>
    <row r="1116" spans="5:6" x14ac:dyDescent="0.3">
      <c r="E1116">
        <f ca="1"/>
        <v>14.664940096382793</v>
      </c>
      <c r="F1116">
        <f ca="1"/>
        <v>0.19851366748441615</v>
      </c>
    </row>
    <row r="1117" spans="5:6" x14ac:dyDescent="0.3">
      <c r="E1117">
        <f ca="1"/>
        <v>15.62093009845124</v>
      </c>
      <c r="F1117">
        <f ca="1"/>
        <v>0.27082169285555124</v>
      </c>
    </row>
    <row r="1118" spans="5:6" x14ac:dyDescent="0.3">
      <c r="E1118">
        <f ca="1"/>
        <v>14.319898243850304</v>
      </c>
      <c r="F1118">
        <f ca="1"/>
        <v>0.17340042332028496</v>
      </c>
    </row>
    <row r="1119" spans="5:6" x14ac:dyDescent="0.3">
      <c r="E1119">
        <f ca="1"/>
        <v>15.433530103607948</v>
      </c>
      <c r="F1119">
        <f ca="1"/>
        <v>0.25644687278662098</v>
      </c>
    </row>
    <row r="1120" spans="5:6" x14ac:dyDescent="0.3">
      <c r="E1120">
        <f ca="1"/>
        <v>18.584704785047748</v>
      </c>
      <c r="F1120">
        <f ca="1"/>
        <v>0.49186321220837487</v>
      </c>
    </row>
    <row r="1121" spans="5:6" x14ac:dyDescent="0.3">
      <c r="E1121">
        <f ca="1"/>
        <v>16.616950303259731</v>
      </c>
      <c r="F1121">
        <f ca="1"/>
        <v>0.34745560720928925</v>
      </c>
    </row>
    <row r="1122" spans="5:6" x14ac:dyDescent="0.3">
      <c r="E1122">
        <f ca="1"/>
        <v>30.693036689783078</v>
      </c>
      <c r="F1122">
        <f ca="1"/>
        <v>0.9340085117008764</v>
      </c>
    </row>
    <row r="1123" spans="5:6" x14ac:dyDescent="0.3">
      <c r="E1123">
        <f ca="1"/>
        <v>18.553772130457798</v>
      </c>
      <c r="F1123">
        <f ca="1"/>
        <v>0.48972204365811917</v>
      </c>
    </row>
    <row r="1124" spans="5:6" x14ac:dyDescent="0.3">
      <c r="E1124">
        <f ca="1"/>
        <v>21.109886025906398</v>
      </c>
      <c r="F1124">
        <f ca="1"/>
        <v>0.64804121260986292</v>
      </c>
    </row>
    <row r="1125" spans="5:6" x14ac:dyDescent="0.3">
      <c r="E1125">
        <f ca="1"/>
        <v>17.418919275382006</v>
      </c>
      <c r="F1125">
        <f ca="1"/>
        <v>0.40804314191671093</v>
      </c>
    </row>
    <row r="1126" spans="5:6" x14ac:dyDescent="0.3">
      <c r="E1126">
        <f ca="1"/>
        <v>20.483720622824151</v>
      </c>
      <c r="F1126">
        <f ca="1"/>
        <v>0.61291803416099333</v>
      </c>
    </row>
    <row r="1127" spans="5:6" x14ac:dyDescent="0.3">
      <c r="E1127">
        <f ca="1"/>
        <v>19.990211636266046</v>
      </c>
      <c r="F1127">
        <f ca="1"/>
        <v>0.58352222732527415</v>
      </c>
    </row>
    <row r="1128" spans="5:6" x14ac:dyDescent="0.3">
      <c r="E1128">
        <f ca="1"/>
        <v>26.869688287699706</v>
      </c>
      <c r="F1128">
        <f ca="1"/>
        <v>0.86615694357562112</v>
      </c>
    </row>
    <row r="1129" spans="5:6" x14ac:dyDescent="0.3">
      <c r="E1129">
        <f ca="1"/>
        <v>31.848359415041887</v>
      </c>
      <c r="F1129">
        <f ca="1"/>
        <v>0.94709582634379874</v>
      </c>
    </row>
    <row r="1130" spans="5:6" x14ac:dyDescent="0.3">
      <c r="E1130">
        <f ca="1"/>
        <v>19.802850880564833</v>
      </c>
      <c r="F1130">
        <f ca="1"/>
        <v>0.57197145167094099</v>
      </c>
    </row>
    <row r="1131" spans="5:6" x14ac:dyDescent="0.3">
      <c r="E1131">
        <f ca="1"/>
        <v>26.796538236570552</v>
      </c>
      <c r="F1131">
        <f ca="1"/>
        <v>0.8643907224807128</v>
      </c>
    </row>
    <row r="1132" spans="5:6" x14ac:dyDescent="0.3">
      <c r="E1132">
        <f ca="1"/>
        <v>13.990502631875929</v>
      </c>
      <c r="F1132">
        <f ca="1"/>
        <v>0.15019828326317489</v>
      </c>
    </row>
    <row r="1133" spans="5:6" x14ac:dyDescent="0.3">
      <c r="E1133">
        <f ca="1"/>
        <v>21.730078525784311</v>
      </c>
      <c r="F1133">
        <f ca="1"/>
        <v>0.68042648285564278</v>
      </c>
    </row>
    <row r="1134" spans="5:6" x14ac:dyDescent="0.3">
      <c r="E1134">
        <f ca="1"/>
        <v>16.581684502553102</v>
      </c>
      <c r="F1134">
        <f ca="1"/>
        <v>0.3447559815368717</v>
      </c>
    </row>
    <row r="1135" spans="5:6" x14ac:dyDescent="0.3">
      <c r="E1135">
        <f ca="1"/>
        <v>33.187952902676912</v>
      </c>
      <c r="F1135">
        <f ca="1"/>
        <v>0.95920469238495865</v>
      </c>
    </row>
    <row r="1136" spans="5:6" x14ac:dyDescent="0.3">
      <c r="E1136">
        <f ca="1"/>
        <v>18.904894546641206</v>
      </c>
      <c r="F1136">
        <f ca="1"/>
        <v>0.51372907036721394</v>
      </c>
    </row>
    <row r="1137" spans="5:6" x14ac:dyDescent="0.3">
      <c r="E1137">
        <f ca="1"/>
        <v>26.086862212638714</v>
      </c>
      <c r="F1137">
        <f ca="1"/>
        <v>0.84614175862965502</v>
      </c>
    </row>
    <row r="1138" spans="5:6" x14ac:dyDescent="0.3">
      <c r="E1138">
        <f ca="1"/>
        <v>14.882733233294829</v>
      </c>
      <c r="F1138">
        <f ca="1"/>
        <v>0.21470168463838588</v>
      </c>
    </row>
    <row r="1139" spans="5:6" x14ac:dyDescent="0.3">
      <c r="E1139">
        <f ca="1"/>
        <v>15.685299989497906</v>
      </c>
      <c r="F1139">
        <f ca="1"/>
        <v>0.27577101431848977</v>
      </c>
    </row>
    <row r="1140" spans="5:6" x14ac:dyDescent="0.3">
      <c r="E1140">
        <f ca="1"/>
        <v>24.766082058060785</v>
      </c>
      <c r="F1140">
        <f ca="1"/>
        <v>0.80632433765774325</v>
      </c>
    </row>
    <row r="1141" spans="5:6" x14ac:dyDescent="0.3">
      <c r="E1141">
        <f ca="1"/>
        <v>24.52066588678823</v>
      </c>
      <c r="F1141">
        <f ca="1"/>
        <v>0.79801223863855641</v>
      </c>
    </row>
    <row r="1142" spans="5:6" x14ac:dyDescent="0.3">
      <c r="E1142">
        <f ca="1"/>
        <v>32.835954493487264</v>
      </c>
      <c r="F1142">
        <f ca="1"/>
        <v>0.95630558794463327</v>
      </c>
    </row>
    <row r="1143" spans="5:6" x14ac:dyDescent="0.3">
      <c r="E1143">
        <f ca="1"/>
        <v>14.257716253383204</v>
      </c>
      <c r="F1143">
        <f ca="1"/>
        <v>0.16895690583034484</v>
      </c>
    </row>
    <row r="1144" spans="5:6" x14ac:dyDescent="0.3">
      <c r="E1144">
        <f ca="1"/>
        <v>18.75204238712768</v>
      </c>
      <c r="F1144">
        <f ca="1"/>
        <v>0.50335929743371266</v>
      </c>
    </row>
    <row r="1145" spans="5:6" x14ac:dyDescent="0.3">
      <c r="E1145">
        <f ca="1"/>
        <v>17.129608774824508</v>
      </c>
      <c r="F1145">
        <f ca="1"/>
        <v>0.38639461295470573</v>
      </c>
    </row>
    <row r="1146" spans="5:6" x14ac:dyDescent="0.3">
      <c r="E1146">
        <f ca="1"/>
        <v>26.038183535969686</v>
      </c>
      <c r="F1146">
        <f ca="1"/>
        <v>0.84481342317645125</v>
      </c>
    </row>
    <row r="1147" spans="5:6" x14ac:dyDescent="0.3">
      <c r="E1147">
        <f ca="1"/>
        <v>15.480326135780736</v>
      </c>
      <c r="F1147">
        <f ca="1"/>
        <v>0.26003084627447726</v>
      </c>
    </row>
    <row r="1148" spans="5:6" x14ac:dyDescent="0.3">
      <c r="E1148">
        <f ca="1"/>
        <v>22.325601196721507</v>
      </c>
      <c r="F1148">
        <f ca="1"/>
        <v>0.70930145711365211</v>
      </c>
    </row>
    <row r="1149" spans="5:6" x14ac:dyDescent="0.3">
      <c r="E1149">
        <f ca="1"/>
        <v>20.083010212946952</v>
      </c>
      <c r="F1149">
        <f ca="1"/>
        <v>0.58916410726216739</v>
      </c>
    </row>
    <row r="1150" spans="5:6" x14ac:dyDescent="0.3">
      <c r="E1150">
        <f ca="1"/>
        <v>21.931760049258674</v>
      </c>
      <c r="F1150">
        <f ca="1"/>
        <v>0.69044688653480735</v>
      </c>
    </row>
    <row r="1151" spans="5:6" x14ac:dyDescent="0.3">
      <c r="E1151">
        <f ca="1"/>
        <v>11.581231498740438</v>
      </c>
      <c r="F1151">
        <f ca="1"/>
        <v>2.2371964778989291E-2</v>
      </c>
    </row>
    <row r="1152" spans="5:6" x14ac:dyDescent="0.3">
      <c r="E1152">
        <f ca="1"/>
        <v>11.538312285368255</v>
      </c>
      <c r="F1152">
        <f ca="1"/>
        <v>2.104119337437994E-2</v>
      </c>
    </row>
    <row r="1153" spans="5:6" x14ac:dyDescent="0.3">
      <c r="E1153">
        <f ca="1"/>
        <v>18.203737674350755</v>
      </c>
      <c r="F1153">
        <f ca="1"/>
        <v>0.46515539696485719</v>
      </c>
    </row>
    <row r="1154" spans="5:6" x14ac:dyDescent="0.3">
      <c r="E1154">
        <f ca="1"/>
        <v>21.376083562242023</v>
      </c>
      <c r="F1154">
        <f ca="1"/>
        <v>0.66223345220645147</v>
      </c>
    </row>
    <row r="1155" spans="5:6" x14ac:dyDescent="0.3">
      <c r="E1155">
        <f ca="1"/>
        <v>18.42323431499031</v>
      </c>
      <c r="F1155">
        <f ca="1"/>
        <v>0.48063202972291935</v>
      </c>
    </row>
    <row r="1156" spans="5:6" x14ac:dyDescent="0.3">
      <c r="E1156">
        <f ca="1"/>
        <v>42.738652435483402</v>
      </c>
      <c r="F1156">
        <f ca="1"/>
        <v>0.99413495334460755</v>
      </c>
    </row>
    <row r="1157" spans="5:6" x14ac:dyDescent="0.3">
      <c r="E1157">
        <f ca="1"/>
        <v>14.260204550117901</v>
      </c>
      <c r="F1157">
        <f ca="1"/>
        <v>0.16913418619504972</v>
      </c>
    </row>
    <row r="1158" spans="5:6" x14ac:dyDescent="0.3">
      <c r="E1158">
        <f ca="1"/>
        <v>31.309999687115535</v>
      </c>
      <c r="F1158">
        <f ca="1"/>
        <v>0.94133396155819826</v>
      </c>
    </row>
    <row r="1159" spans="5:6" x14ac:dyDescent="0.3">
      <c r="E1159">
        <f ca="1"/>
        <v>35.839218321782781</v>
      </c>
      <c r="F1159">
        <f ca="1"/>
        <v>0.9758561226204594</v>
      </c>
    </row>
    <row r="1160" spans="5:6" x14ac:dyDescent="0.3">
      <c r="E1160">
        <f ca="1"/>
        <v>16.30910696837881</v>
      </c>
      <c r="F1160">
        <f ca="1"/>
        <v>0.32382786418486986</v>
      </c>
    </row>
    <row r="1161" spans="5:6" x14ac:dyDescent="0.3">
      <c r="E1161">
        <f ca="1"/>
        <v>14.943122324471261</v>
      </c>
      <c r="F1161">
        <f ca="1"/>
        <v>0.2192282065849363</v>
      </c>
    </row>
    <row r="1162" spans="5:6" x14ac:dyDescent="0.3">
      <c r="E1162">
        <f ca="1"/>
        <v>22.486124185652177</v>
      </c>
      <c r="F1162">
        <f ca="1"/>
        <v>0.71671874802368496</v>
      </c>
    </row>
    <row r="1163" spans="5:6" x14ac:dyDescent="0.3">
      <c r="E1163">
        <f ca="1"/>
        <v>22.158794018169502</v>
      </c>
      <c r="F1163">
        <f ca="1"/>
        <v>0.70143025504441203</v>
      </c>
    </row>
    <row r="1164" spans="5:6" x14ac:dyDescent="0.3">
      <c r="E1164">
        <f ca="1"/>
        <v>17.125685534582054</v>
      </c>
      <c r="F1164">
        <f ca="1"/>
        <v>0.38609921767655175</v>
      </c>
    </row>
    <row r="1165" spans="5:6" x14ac:dyDescent="0.3">
      <c r="E1165">
        <f ca="1"/>
        <v>22.521842278844879</v>
      </c>
      <c r="F1165">
        <f ca="1"/>
        <v>0.71834831457216719</v>
      </c>
    </row>
    <row r="1166" spans="5:6" x14ac:dyDescent="0.3">
      <c r="E1166">
        <f ca="1"/>
        <v>24.335590372943514</v>
      </c>
      <c r="F1166">
        <f ca="1"/>
        <v>0.79154271333365145</v>
      </c>
    </row>
    <row r="1167" spans="5:6" x14ac:dyDescent="0.3">
      <c r="E1167">
        <f ca="1"/>
        <v>19.192192155223136</v>
      </c>
      <c r="F1167">
        <f ca="1"/>
        <v>0.53287004100070279</v>
      </c>
    </row>
    <row r="1168" spans="5:6" x14ac:dyDescent="0.3">
      <c r="E1168">
        <f ca="1"/>
        <v>14.355348111947329</v>
      </c>
      <c r="F1168">
        <f ca="1"/>
        <v>0.17594580620721464</v>
      </c>
    </row>
    <row r="1169" spans="5:6" x14ac:dyDescent="0.3">
      <c r="E1169">
        <f ca="1"/>
        <v>28.042828639350525</v>
      </c>
      <c r="F1169">
        <f ca="1"/>
        <v>0.89178694476795073</v>
      </c>
    </row>
    <row r="1170" spans="5:6" x14ac:dyDescent="0.3">
      <c r="E1170">
        <f ca="1"/>
        <v>23.455462258170193</v>
      </c>
      <c r="F1170">
        <f ca="1"/>
        <v>0.75831056852210987</v>
      </c>
    </row>
    <row r="1171" spans="5:6" x14ac:dyDescent="0.3">
      <c r="E1171">
        <f ca="1"/>
        <v>14.343249298465015</v>
      </c>
      <c r="F1171">
        <f ca="1"/>
        <v>0.17507611282828234</v>
      </c>
    </row>
    <row r="1172" spans="5:6" x14ac:dyDescent="0.3">
      <c r="E1172">
        <f ca="1"/>
        <v>14.776288253522218</v>
      </c>
      <c r="F1172">
        <f ca="1"/>
        <v>0.20676162415550248</v>
      </c>
    </row>
    <row r="1173" spans="5:6" x14ac:dyDescent="0.3">
      <c r="E1173">
        <f ca="1"/>
        <v>20.147175958473724</v>
      </c>
      <c r="F1173">
        <f ca="1"/>
        <v>0.59303435969993412</v>
      </c>
    </row>
    <row r="1174" spans="5:6" x14ac:dyDescent="0.3">
      <c r="E1174">
        <f ca="1"/>
        <v>17.931866806935886</v>
      </c>
      <c r="F1174">
        <f ca="1"/>
        <v>0.44566891110303103</v>
      </c>
    </row>
    <row r="1175" spans="5:6" x14ac:dyDescent="0.3">
      <c r="E1175">
        <f ca="1"/>
        <v>23.943693309528484</v>
      </c>
      <c r="F1175">
        <f ca="1"/>
        <v>0.77725745693082748</v>
      </c>
    </row>
    <row r="1176" spans="5:6" x14ac:dyDescent="0.3">
      <c r="E1176">
        <f ca="1"/>
        <v>16.981963003115737</v>
      </c>
      <c r="F1176">
        <f ca="1"/>
        <v>0.37524732106623304</v>
      </c>
    </row>
    <row r="1177" spans="5:6" x14ac:dyDescent="0.3">
      <c r="E1177">
        <f ca="1"/>
        <v>17.363712935682507</v>
      </c>
      <c r="F1177">
        <f ca="1"/>
        <v>0.40393370708313614</v>
      </c>
    </row>
    <row r="1178" spans="5:6" x14ac:dyDescent="0.3">
      <c r="E1178">
        <f ca="1"/>
        <v>12.474822508411865</v>
      </c>
      <c r="F1178">
        <f ca="1"/>
        <v>5.8761690571653369E-2</v>
      </c>
    </row>
    <row r="1179" spans="5:6" x14ac:dyDescent="0.3">
      <c r="E1179">
        <f ca="1"/>
        <v>18.871488098959894</v>
      </c>
      <c r="F1179">
        <f ca="1"/>
        <v>0.51147358066368998</v>
      </c>
    </row>
    <row r="1180" spans="5:6" x14ac:dyDescent="0.3">
      <c r="E1180">
        <f ca="1"/>
        <v>18.539043066486038</v>
      </c>
      <c r="F1180">
        <f ca="1"/>
        <v>0.4887007517315905</v>
      </c>
    </row>
    <row r="1181" spans="5:6" x14ac:dyDescent="0.3">
      <c r="E1181">
        <f ca="1"/>
        <v>17.40429386378041</v>
      </c>
      <c r="F1181">
        <f ca="1"/>
        <v>0.40695550134408393</v>
      </c>
    </row>
    <row r="1182" spans="5:6" x14ac:dyDescent="0.3">
      <c r="E1182">
        <f ca="1"/>
        <v>17.543514075770812</v>
      </c>
      <c r="F1182">
        <f ca="1"/>
        <v>0.41727740981313166</v>
      </c>
    </row>
    <row r="1183" spans="5:6" x14ac:dyDescent="0.3">
      <c r="E1183">
        <f ca="1"/>
        <v>15.806164881253043</v>
      </c>
      <c r="F1183">
        <f ca="1"/>
        <v>0.28507534495544817</v>
      </c>
    </row>
    <row r="1184" spans="5:6" x14ac:dyDescent="0.3">
      <c r="E1184">
        <f ca="1"/>
        <v>19.303728630862906</v>
      </c>
      <c r="F1184">
        <f ca="1"/>
        <v>0.54017491831303455</v>
      </c>
    </row>
    <row r="1185" spans="5:6" x14ac:dyDescent="0.3">
      <c r="E1185">
        <f ca="1"/>
        <v>24.784738303882072</v>
      </c>
      <c r="F1185">
        <f ca="1"/>
        <v>0.80694396092150156</v>
      </c>
    </row>
    <row r="1186" spans="5:6" x14ac:dyDescent="0.3">
      <c r="E1186">
        <f ca="1"/>
        <v>20.662468322628335</v>
      </c>
      <c r="F1186">
        <f ca="1"/>
        <v>0.62319340035112192</v>
      </c>
    </row>
    <row r="1187" spans="5:6" x14ac:dyDescent="0.3">
      <c r="E1187">
        <f ca="1"/>
        <v>29.087256759650181</v>
      </c>
      <c r="F1187">
        <f ca="1"/>
        <v>0.91075144015654241</v>
      </c>
    </row>
    <row r="1188" spans="5:6" x14ac:dyDescent="0.3">
      <c r="E1188">
        <f ca="1"/>
        <v>22.630054432621442</v>
      </c>
      <c r="F1188">
        <f ca="1"/>
        <v>0.7232391871494892</v>
      </c>
    </row>
    <row r="1189" spans="5:6" x14ac:dyDescent="0.3">
      <c r="E1189">
        <f ca="1"/>
        <v>17.49077373139021</v>
      </c>
      <c r="F1189">
        <f ca="1"/>
        <v>0.41337555287157196</v>
      </c>
    </row>
    <row r="1190" spans="5:6" x14ac:dyDescent="0.3">
      <c r="E1190">
        <f ca="1"/>
        <v>31.057271580943041</v>
      </c>
      <c r="F1190">
        <f ca="1"/>
        <v>0.93843049155761338</v>
      </c>
    </row>
    <row r="1191" spans="5:6" x14ac:dyDescent="0.3">
      <c r="E1191">
        <f ca="1"/>
        <v>29.917685600752275</v>
      </c>
      <c r="F1191">
        <f ca="1"/>
        <v>0.92359014807098139</v>
      </c>
    </row>
    <row r="1192" spans="5:6" x14ac:dyDescent="0.3">
      <c r="E1192">
        <f ca="1"/>
        <v>21.072846678931651</v>
      </c>
      <c r="F1192">
        <f ca="1"/>
        <v>0.64603154171822075</v>
      </c>
    </row>
    <row r="1193" spans="5:6" x14ac:dyDescent="0.3">
      <c r="E1193">
        <f ca="1"/>
        <v>25.404838375058098</v>
      </c>
      <c r="F1193">
        <f ca="1"/>
        <v>0.82658354760805675</v>
      </c>
    </row>
    <row r="1194" spans="5:6" x14ac:dyDescent="0.3">
      <c r="E1194">
        <f ca="1"/>
        <v>17.345762027740893</v>
      </c>
      <c r="F1194">
        <f ca="1"/>
        <v>0.40259520090565482</v>
      </c>
    </row>
    <row r="1195" spans="5:6" x14ac:dyDescent="0.3">
      <c r="E1195">
        <f ca="1"/>
        <v>15.739745938432495</v>
      </c>
      <c r="F1195">
        <f ca="1"/>
        <v>0.27996077844898482</v>
      </c>
    </row>
    <row r="1196" spans="5:6" x14ac:dyDescent="0.3">
      <c r="E1196">
        <f ca="1"/>
        <v>12.817686930641301</v>
      </c>
      <c r="F1196">
        <f ca="1"/>
        <v>7.6656546171417178E-2</v>
      </c>
    </row>
    <row r="1197" spans="5:6" x14ac:dyDescent="0.3">
      <c r="E1197">
        <f ca="1"/>
        <v>27.415415037273622</v>
      </c>
      <c r="F1197">
        <f ca="1"/>
        <v>0.87869378514590313</v>
      </c>
    </row>
    <row r="1198" spans="5:6" x14ac:dyDescent="0.3">
      <c r="E1198">
        <f ca="1"/>
        <v>22.45536559093842</v>
      </c>
      <c r="F1198">
        <f ca="1"/>
        <v>0.71530937775827508</v>
      </c>
    </row>
    <row r="1199" spans="5:6" x14ac:dyDescent="0.3">
      <c r="E1199">
        <f ca="1"/>
        <v>15.678183412064392</v>
      </c>
      <c r="F1199">
        <f ca="1"/>
        <v>0.27522359525037271</v>
      </c>
    </row>
    <row r="1200" spans="5:6" x14ac:dyDescent="0.3">
      <c r="E1200">
        <f ca="1"/>
        <v>19.369188852194235</v>
      </c>
      <c r="F1200">
        <f ca="1"/>
        <v>0.54442865616158465</v>
      </c>
    </row>
    <row r="1201" spans="5:6" x14ac:dyDescent="0.3">
      <c r="E1201">
        <f ca="1"/>
        <v>12.919549657076427</v>
      </c>
      <c r="F1201">
        <f ca="1"/>
        <v>8.233541382931292E-2</v>
      </c>
    </row>
    <row r="1202" spans="5:6" x14ac:dyDescent="0.3">
      <c r="E1202">
        <f ca="1"/>
        <v>14.793307429178054</v>
      </c>
      <c r="F1202">
        <f ca="1"/>
        <v>0.20802765587187047</v>
      </c>
    </row>
    <row r="1203" spans="5:6" x14ac:dyDescent="0.3">
      <c r="E1203">
        <f ca="1"/>
        <v>26.983066376198199</v>
      </c>
      <c r="F1203">
        <f ca="1"/>
        <v>0.86885366292716726</v>
      </c>
    </row>
    <row r="1204" spans="5:6" x14ac:dyDescent="0.3">
      <c r="E1204">
        <f ca="1"/>
        <v>25.811123979342995</v>
      </c>
      <c r="F1204">
        <f ca="1"/>
        <v>0.83848233415204376</v>
      </c>
    </row>
    <row r="1205" spans="5:6" x14ac:dyDescent="0.3">
      <c r="E1205">
        <f ca="1"/>
        <v>21.875098983530279</v>
      </c>
      <c r="F1205">
        <f ca="1"/>
        <v>0.68765685856403869</v>
      </c>
    </row>
    <row r="1206" spans="5:6" x14ac:dyDescent="0.3">
      <c r="E1206">
        <f ca="1"/>
        <v>11.809004614252169</v>
      </c>
      <c r="F1206">
        <f ca="1"/>
        <v>3.0105170259408259E-2</v>
      </c>
    </row>
    <row r="1207" spans="5:6" x14ac:dyDescent="0.3">
      <c r="E1207">
        <f ca="1"/>
        <v>22.328411648464368</v>
      </c>
      <c r="F1207">
        <f ca="1"/>
        <v>0.70943264347062573</v>
      </c>
    </row>
    <row r="1208" spans="5:6" x14ac:dyDescent="0.3">
      <c r="E1208">
        <f ca="1"/>
        <v>16.663096718235664</v>
      </c>
      <c r="F1208">
        <f ca="1"/>
        <v>0.35098478496774932</v>
      </c>
    </row>
    <row r="1209" spans="5:6" x14ac:dyDescent="0.3">
      <c r="E1209">
        <f ca="1"/>
        <v>11.245894046587486</v>
      </c>
      <c r="F1209">
        <f ca="1"/>
        <v>1.3071488700893809E-2</v>
      </c>
    </row>
    <row r="1210" spans="5:6" x14ac:dyDescent="0.3">
      <c r="E1210">
        <f ca="1"/>
        <v>28.861487090241098</v>
      </c>
      <c r="F1210">
        <f ca="1"/>
        <v>0.9069316686321327</v>
      </c>
    </row>
    <row r="1211" spans="5:6" x14ac:dyDescent="0.3">
      <c r="E1211">
        <f ca="1"/>
        <v>19.990131368024105</v>
      </c>
      <c r="F1211">
        <f ca="1"/>
        <v>0.58351732448325411</v>
      </c>
    </row>
    <row r="1212" spans="5:6" x14ac:dyDescent="0.3">
      <c r="E1212">
        <f ca="1"/>
        <v>18.137584714267366</v>
      </c>
      <c r="F1212">
        <f ca="1"/>
        <v>0.46044530691938984</v>
      </c>
    </row>
    <row r="1213" spans="5:6" x14ac:dyDescent="0.3">
      <c r="E1213">
        <f ca="1"/>
        <v>16.260231956005882</v>
      </c>
      <c r="F1213">
        <f ca="1"/>
        <v>0.32006625726241017</v>
      </c>
    </row>
    <row r="1214" spans="5:6" x14ac:dyDescent="0.3">
      <c r="E1214">
        <f ca="1"/>
        <v>17.759642773577511</v>
      </c>
      <c r="F1214">
        <f ca="1"/>
        <v>0.43315461439869724</v>
      </c>
    </row>
    <row r="1215" spans="5:6" x14ac:dyDescent="0.3">
      <c r="E1215">
        <f ca="1"/>
        <v>16.612185346939228</v>
      </c>
      <c r="F1215">
        <f ca="1"/>
        <v>0.34709097303741215</v>
      </c>
    </row>
    <row r="1216" spans="5:6" x14ac:dyDescent="0.3">
      <c r="E1216">
        <f ca="1"/>
        <v>14.831743495555404</v>
      </c>
      <c r="F1216">
        <f ca="1"/>
        <v>0.21089181652579533</v>
      </c>
    </row>
    <row r="1217" spans="5:6" x14ac:dyDescent="0.3">
      <c r="E1217">
        <f ca="1"/>
        <v>15.902705198862233</v>
      </c>
      <c r="F1217">
        <f ca="1"/>
        <v>0.2925141889312915</v>
      </c>
    </row>
    <row r="1218" spans="5:6" x14ac:dyDescent="0.3">
      <c r="E1218">
        <f ca="1"/>
        <v>23.235855930033708</v>
      </c>
      <c r="F1218">
        <f ca="1"/>
        <v>0.74935916034487637</v>
      </c>
    </row>
    <row r="1219" spans="5:6" x14ac:dyDescent="0.3">
      <c r="E1219">
        <f ca="1"/>
        <v>16.259884173850644</v>
      </c>
      <c r="F1219">
        <f ca="1"/>
        <v>0.32003948337146237</v>
      </c>
    </row>
    <row r="1220" spans="5:6" x14ac:dyDescent="0.3">
      <c r="E1220">
        <f ca="1"/>
        <v>23.06624262779021</v>
      </c>
      <c r="F1220">
        <f ca="1"/>
        <v>0.74225909393276823</v>
      </c>
    </row>
    <row r="1221" spans="5:6" x14ac:dyDescent="0.3">
      <c r="E1221">
        <f ca="1"/>
        <v>13.514682290706482</v>
      </c>
      <c r="F1221">
        <f ca="1"/>
        <v>0.11840196878299339</v>
      </c>
    </row>
    <row r="1222" spans="5:6" x14ac:dyDescent="0.3">
      <c r="E1222">
        <f ca="1"/>
        <v>19.309064965717035</v>
      </c>
      <c r="F1222">
        <f ca="1"/>
        <v>0.5405226145939096</v>
      </c>
    </row>
    <row r="1223" spans="5:6" x14ac:dyDescent="0.3">
      <c r="E1223">
        <f ca="1"/>
        <v>11.001028481125161</v>
      </c>
      <c r="F1223">
        <f ca="1"/>
        <v>7.8955482731208823E-3</v>
      </c>
    </row>
    <row r="1224" spans="5:6" x14ac:dyDescent="0.3">
      <c r="E1224">
        <f ca="1"/>
        <v>12.523842332953324</v>
      </c>
      <c r="F1224">
        <f ca="1"/>
        <v>6.1199248407472803E-2</v>
      </c>
    </row>
    <row r="1225" spans="5:6" x14ac:dyDescent="0.3">
      <c r="E1225">
        <f ca="1"/>
        <v>40.118292529992033</v>
      </c>
      <c r="F1225">
        <f ca="1"/>
        <v>0.98988741782788092</v>
      </c>
    </row>
    <row r="1226" spans="5:6" x14ac:dyDescent="0.3">
      <c r="E1226">
        <f ca="1"/>
        <v>13.870460853531466</v>
      </c>
      <c r="F1226">
        <f ca="1"/>
        <v>0.14196738025588893</v>
      </c>
    </row>
    <row r="1227" spans="5:6" x14ac:dyDescent="0.3">
      <c r="E1227">
        <f ca="1"/>
        <v>40.313967705315626</v>
      </c>
      <c r="F1227">
        <f ca="1"/>
        <v>0.99028778627880643</v>
      </c>
    </row>
    <row r="1228" spans="5:6" x14ac:dyDescent="0.3">
      <c r="E1228">
        <f ca="1"/>
        <v>12.235642907189764</v>
      </c>
      <c r="F1228">
        <f ca="1"/>
        <v>4.7485884519890963E-2</v>
      </c>
    </row>
    <row r="1229" spans="5:6" x14ac:dyDescent="0.3">
      <c r="E1229">
        <f ca="1"/>
        <v>20.339162613170878</v>
      </c>
      <c r="F1229">
        <f ca="1"/>
        <v>0.60446303860872874</v>
      </c>
    </row>
    <row r="1230" spans="5:6" x14ac:dyDescent="0.3">
      <c r="E1230">
        <f ca="1"/>
        <v>13.541682189681183</v>
      </c>
      <c r="F1230">
        <f ca="1"/>
        <v>0.12014310909605901</v>
      </c>
    </row>
    <row r="1231" spans="5:6" x14ac:dyDescent="0.3">
      <c r="E1231">
        <f ca="1"/>
        <v>12.925148269016971</v>
      </c>
      <c r="F1231">
        <f ca="1"/>
        <v>8.2652080409801015E-2</v>
      </c>
    </row>
    <row r="1232" spans="5:6" x14ac:dyDescent="0.3">
      <c r="E1232">
        <f ca="1"/>
        <v>11.406735741689143</v>
      </c>
      <c r="F1232">
        <f ca="1"/>
        <v>1.7216672739622223E-2</v>
      </c>
    </row>
    <row r="1233" spans="5:6" x14ac:dyDescent="0.3">
      <c r="E1233">
        <f ca="1"/>
        <v>34.919121332065686</v>
      </c>
      <c r="F1233">
        <f ca="1"/>
        <v>0.97099454107591243</v>
      </c>
    </row>
    <row r="1234" spans="5:6" x14ac:dyDescent="0.3">
      <c r="E1234">
        <f ca="1"/>
        <v>20.189697725241899</v>
      </c>
      <c r="F1234">
        <f ca="1"/>
        <v>0.59558519420302558</v>
      </c>
    </row>
    <row r="1235" spans="5:6" x14ac:dyDescent="0.3">
      <c r="E1235">
        <f ca="1"/>
        <v>15.152702334435965</v>
      </c>
      <c r="F1235">
        <f ca="1"/>
        <v>0.2350449198979368</v>
      </c>
    </row>
    <row r="1236" spans="5:6" x14ac:dyDescent="0.3">
      <c r="E1236">
        <f ca="1"/>
        <v>28.421236776737089</v>
      </c>
      <c r="F1236">
        <f ca="1"/>
        <v>0.89904750818656387</v>
      </c>
    </row>
    <row r="1237" spans="5:6" x14ac:dyDescent="0.3">
      <c r="E1237">
        <f ca="1"/>
        <v>13.797380224995678</v>
      </c>
      <c r="F1237">
        <f ca="1"/>
        <v>0.1370218804488679</v>
      </c>
    </row>
    <row r="1238" spans="5:6" x14ac:dyDescent="0.3">
      <c r="E1238">
        <f ca="1"/>
        <v>13.768434272913964</v>
      </c>
      <c r="F1238">
        <f ca="1"/>
        <v>0.13507734886794415</v>
      </c>
    </row>
    <row r="1239" spans="5:6" x14ac:dyDescent="0.3">
      <c r="E1239">
        <f ca="1"/>
        <v>10.912506436741452</v>
      </c>
      <c r="F1239">
        <f ca="1"/>
        <v>6.3623121339434503E-3</v>
      </c>
    </row>
    <row r="1240" spans="5:6" x14ac:dyDescent="0.3">
      <c r="E1240">
        <f ca="1"/>
        <v>13.388409702853982</v>
      </c>
      <c r="F1240">
        <f ca="1"/>
        <v>0.11037096079730478</v>
      </c>
    </row>
    <row r="1241" spans="5:6" x14ac:dyDescent="0.3">
      <c r="E1241">
        <f ca="1"/>
        <v>29.151856105684995</v>
      </c>
      <c r="F1241">
        <f ca="1"/>
        <v>0.91181749883720697</v>
      </c>
    </row>
    <row r="1242" spans="5:6" x14ac:dyDescent="0.3">
      <c r="E1242">
        <f ca="1"/>
        <v>20.829625127320245</v>
      </c>
      <c r="F1242">
        <f ca="1"/>
        <v>0.63262256820289253</v>
      </c>
    </row>
    <row r="1243" spans="5:6" x14ac:dyDescent="0.3">
      <c r="E1243">
        <f ca="1"/>
        <v>37.093904034852827</v>
      </c>
      <c r="F1243">
        <f ca="1"/>
        <v>0.98124164256354329</v>
      </c>
    </row>
    <row r="1244" spans="5:6" x14ac:dyDescent="0.3">
      <c r="E1244">
        <f ca="1"/>
        <v>20.946897217043063</v>
      </c>
      <c r="F1244">
        <f ca="1"/>
        <v>0.63913387757350626</v>
      </c>
    </row>
    <row r="1245" spans="5:6" x14ac:dyDescent="0.3">
      <c r="E1245">
        <f ca="1"/>
        <v>19.43523124494828</v>
      </c>
      <c r="F1245">
        <f ca="1"/>
        <v>0.54869493136225023</v>
      </c>
    </row>
    <row r="1246" spans="5:6" x14ac:dyDescent="0.3">
      <c r="E1246">
        <f ca="1"/>
        <v>14.337724668140012</v>
      </c>
      <c r="F1246">
        <f ca="1"/>
        <v>0.17467932137707587</v>
      </c>
    </row>
    <row r="1247" spans="5:6" x14ac:dyDescent="0.3">
      <c r="E1247">
        <f ca="1"/>
        <v>18.433184040055124</v>
      </c>
      <c r="F1247">
        <f ca="1"/>
        <v>0.48132792942045977</v>
      </c>
    </row>
    <row r="1248" spans="5:6" x14ac:dyDescent="0.3">
      <c r="E1248">
        <f ca="1"/>
        <v>17.122607131160557</v>
      </c>
      <c r="F1248">
        <f ca="1"/>
        <v>0.38586740123380564</v>
      </c>
    </row>
    <row r="1249" spans="5:6" x14ac:dyDescent="0.3">
      <c r="E1249">
        <f ca="1"/>
        <v>23.043227815005185</v>
      </c>
      <c r="F1249">
        <f ca="1"/>
        <v>0.74128304049967064</v>
      </c>
    </row>
    <row r="1250" spans="5:6" x14ac:dyDescent="0.3">
      <c r="E1250">
        <f ca="1"/>
        <v>14.688185001433368</v>
      </c>
      <c r="F1250">
        <f ca="1"/>
        <v>0.20023030962936403</v>
      </c>
    </row>
    <row r="1251" spans="5:6" x14ac:dyDescent="0.3">
      <c r="E1251">
        <f ca="1"/>
        <v>18.734376656096735</v>
      </c>
      <c r="F1251">
        <f ca="1"/>
        <v>0.502152679498998</v>
      </c>
    </row>
    <row r="1252" spans="5:6" x14ac:dyDescent="0.3">
      <c r="E1252">
        <f ca="1"/>
        <v>20.48187060546325</v>
      </c>
      <c r="F1252">
        <f ca="1"/>
        <v>0.61281064752676917</v>
      </c>
    </row>
    <row r="1253" spans="5:6" x14ac:dyDescent="0.3">
      <c r="E1253">
        <f ca="1"/>
        <v>29.45654140767482</v>
      </c>
      <c r="F1253">
        <f ca="1"/>
        <v>0.91668896120835808</v>
      </c>
    </row>
    <row r="1254" spans="5:6" x14ac:dyDescent="0.3">
      <c r="E1254">
        <f ca="1"/>
        <v>17.172438676706616</v>
      </c>
      <c r="F1254">
        <f ca="1"/>
        <v>0.38961642183250261</v>
      </c>
    </row>
    <row r="1255" spans="5:6" x14ac:dyDescent="0.3">
      <c r="E1255">
        <f ca="1"/>
        <v>22.634632556051137</v>
      </c>
      <c r="F1255">
        <f ca="1"/>
        <v>0.72344458123972144</v>
      </c>
    </row>
    <row r="1256" spans="5:6" x14ac:dyDescent="0.3">
      <c r="E1256">
        <f ca="1"/>
        <v>21.140253093199036</v>
      </c>
      <c r="F1256">
        <f ca="1"/>
        <v>0.64968248897430225</v>
      </c>
    </row>
    <row r="1257" spans="5:6" x14ac:dyDescent="0.3">
      <c r="E1257">
        <f ca="1"/>
        <v>23.919942229062137</v>
      </c>
      <c r="F1257">
        <f ca="1"/>
        <v>0.77636562893045868</v>
      </c>
    </row>
    <row r="1258" spans="5:6" x14ac:dyDescent="0.3">
      <c r="E1258">
        <f ca="1"/>
        <v>12.114098509051523</v>
      </c>
      <c r="F1258">
        <f ca="1"/>
        <v>4.216563183446155E-2</v>
      </c>
    </row>
    <row r="1259" spans="5:6" x14ac:dyDescent="0.3">
      <c r="E1259">
        <f ca="1"/>
        <v>40.531995577955058</v>
      </c>
      <c r="F1259">
        <f ca="1"/>
        <v>0.99071577122389587</v>
      </c>
    </row>
    <row r="1260" spans="5:6" x14ac:dyDescent="0.3">
      <c r="E1260">
        <f ca="1"/>
        <v>23.007348031393686</v>
      </c>
      <c r="F1260">
        <f ca="1"/>
        <v>0.73975532605357164</v>
      </c>
    </row>
    <row r="1261" spans="5:6" x14ac:dyDescent="0.3">
      <c r="E1261">
        <f ca="1"/>
        <v>45.027086635755651</v>
      </c>
      <c r="F1261">
        <f ca="1"/>
        <v>0.99637788015843853</v>
      </c>
    </row>
    <row r="1262" spans="5:6" x14ac:dyDescent="0.3">
      <c r="E1262">
        <f ca="1"/>
        <v>22.879320569714423</v>
      </c>
      <c r="F1262">
        <f ca="1"/>
        <v>0.73424364317142699</v>
      </c>
    </row>
    <row r="1263" spans="5:6" x14ac:dyDescent="0.3">
      <c r="E1263">
        <f ca="1"/>
        <v>16.241339369126543</v>
      </c>
      <c r="F1263">
        <f ca="1"/>
        <v>0.31861168104171916</v>
      </c>
    </row>
    <row r="1264" spans="5:6" x14ac:dyDescent="0.3">
      <c r="E1264">
        <f ca="1"/>
        <v>15.506769337145883</v>
      </c>
      <c r="F1264">
        <f ca="1"/>
        <v>0.26205783913469805</v>
      </c>
    </row>
    <row r="1265" spans="5:6" x14ac:dyDescent="0.3">
      <c r="E1265">
        <f ca="1"/>
        <v>14.240664932165522</v>
      </c>
      <c r="F1265">
        <f ca="1"/>
        <v>0.16774329124623835</v>
      </c>
    </row>
    <row r="1266" spans="5:6" x14ac:dyDescent="0.3">
      <c r="E1266">
        <f ca="1"/>
        <v>19.121203565051008</v>
      </c>
      <c r="F1266">
        <f ca="1"/>
        <v>0.52818369978084467</v>
      </c>
    </row>
    <row r="1267" spans="5:6" x14ac:dyDescent="0.3">
      <c r="E1267">
        <f ca="1"/>
        <v>13.892544645207398</v>
      </c>
      <c r="F1267">
        <f ca="1"/>
        <v>0.14347176108372467</v>
      </c>
    </row>
    <row r="1268" spans="5:6" x14ac:dyDescent="0.3">
      <c r="E1268">
        <f ca="1"/>
        <v>35.677919985914912</v>
      </c>
      <c r="F1268">
        <f ca="1"/>
        <v>0.97506445761362237</v>
      </c>
    </row>
    <row r="1269" spans="5:6" x14ac:dyDescent="0.3">
      <c r="E1269">
        <f ca="1"/>
        <v>17.945428256305188</v>
      </c>
      <c r="F1269">
        <f ca="1"/>
        <v>0.44664887920139257</v>
      </c>
    </row>
    <row r="1270" spans="5:6" x14ac:dyDescent="0.3">
      <c r="E1270">
        <f ca="1"/>
        <v>15.009221826110611</v>
      </c>
      <c r="F1270">
        <f ca="1"/>
        <v>0.22419950110469578</v>
      </c>
    </row>
    <row r="1271" spans="5:6" x14ac:dyDescent="0.3">
      <c r="E1271">
        <f ca="1"/>
        <v>27.857961699048332</v>
      </c>
      <c r="F1271">
        <f ca="1"/>
        <v>0.88806937647472906</v>
      </c>
    </row>
    <row r="1272" spans="5:6" x14ac:dyDescent="0.3">
      <c r="E1272">
        <f ca="1"/>
        <v>20.816743999822457</v>
      </c>
      <c r="F1272">
        <f ca="1"/>
        <v>0.63190214455004612</v>
      </c>
    </row>
    <row r="1273" spans="5:6" x14ac:dyDescent="0.3">
      <c r="E1273">
        <f ca="1"/>
        <v>27.218791633626068</v>
      </c>
      <c r="F1273">
        <f ca="1"/>
        <v>0.87430447293120439</v>
      </c>
    </row>
    <row r="1274" spans="5:6" x14ac:dyDescent="0.3">
      <c r="E1274">
        <f ca="1"/>
        <v>13.431009195388894</v>
      </c>
      <c r="F1274">
        <f ca="1"/>
        <v>0.11305931665184152</v>
      </c>
    </row>
    <row r="1275" spans="5:6" x14ac:dyDescent="0.3">
      <c r="E1275">
        <f ca="1"/>
        <v>12.493922852088536</v>
      </c>
      <c r="F1275">
        <f ca="1"/>
        <v>5.9706495187114475E-2</v>
      </c>
    </row>
    <row r="1276" spans="5:6" x14ac:dyDescent="0.3">
      <c r="E1276">
        <f ca="1"/>
        <v>16.920703939820534</v>
      </c>
      <c r="F1276">
        <f ca="1"/>
        <v>0.37060481064011302</v>
      </c>
    </row>
    <row r="1277" spans="5:6" x14ac:dyDescent="0.3">
      <c r="E1277">
        <f ca="1"/>
        <v>15.292232847542614</v>
      </c>
      <c r="F1277">
        <f ca="1"/>
        <v>0.245653458026034</v>
      </c>
    </row>
    <row r="1278" spans="5:6" x14ac:dyDescent="0.3">
      <c r="E1278">
        <f ca="1"/>
        <v>28.48771914911903</v>
      </c>
      <c r="F1278">
        <f ca="1"/>
        <v>0.90027609377104145</v>
      </c>
    </row>
    <row r="1279" spans="5:6" x14ac:dyDescent="0.3">
      <c r="E1279">
        <f ca="1"/>
        <v>17.840972937709456</v>
      </c>
      <c r="F1279">
        <f ca="1"/>
        <v>0.43908008528556108</v>
      </c>
    </row>
    <row r="1280" spans="5:6" x14ac:dyDescent="0.3">
      <c r="E1280">
        <f ca="1"/>
        <v>24.746664787740151</v>
      </c>
      <c r="F1280">
        <f ca="1"/>
        <v>0.80567761411698124</v>
      </c>
    </row>
    <row r="1281" spans="5:6" x14ac:dyDescent="0.3">
      <c r="E1281">
        <f ca="1"/>
        <v>17.011431325383892</v>
      </c>
      <c r="F1281">
        <f ca="1"/>
        <v>0.37747704781524288</v>
      </c>
    </row>
    <row r="1282" spans="5:6" x14ac:dyDescent="0.3">
      <c r="E1282">
        <f ca="1"/>
        <v>11.756200612887893</v>
      </c>
      <c r="F1282">
        <f ca="1"/>
        <v>2.8213207087583372E-2</v>
      </c>
    </row>
    <row r="1283" spans="5:6" x14ac:dyDescent="0.3">
      <c r="E1283">
        <f ca="1"/>
        <v>14.703288978376381</v>
      </c>
      <c r="F1283">
        <f ca="1"/>
        <v>0.20134724322766098</v>
      </c>
    </row>
    <row r="1284" spans="5:6" x14ac:dyDescent="0.3">
      <c r="E1284">
        <f ca="1"/>
        <v>22.656425882069435</v>
      </c>
      <c r="F1284">
        <f ca="1"/>
        <v>0.72442063115792243</v>
      </c>
    </row>
    <row r="1285" spans="5:6" x14ac:dyDescent="0.3">
      <c r="E1285">
        <f ca="1"/>
        <v>36.056139361333706</v>
      </c>
      <c r="F1285">
        <f ca="1"/>
        <v>0.97688286003760227</v>
      </c>
    </row>
    <row r="1286" spans="5:6" x14ac:dyDescent="0.3">
      <c r="E1286">
        <f ca="1"/>
        <v>15.45721412127838</v>
      </c>
      <c r="F1286">
        <f ca="1"/>
        <v>0.25826024213564835</v>
      </c>
    </row>
    <row r="1287" spans="5:6" x14ac:dyDescent="0.3">
      <c r="E1287">
        <f ca="1"/>
        <v>22.578746618697089</v>
      </c>
      <c r="F1287">
        <f ca="1"/>
        <v>0.7209288487612544</v>
      </c>
    </row>
    <row r="1288" spans="5:6" x14ac:dyDescent="0.3">
      <c r="E1288">
        <f ca="1"/>
        <v>22.17275074366691</v>
      </c>
      <c r="F1288">
        <f ca="1"/>
        <v>0.702095260114313</v>
      </c>
    </row>
    <row r="1289" spans="5:6" x14ac:dyDescent="0.3">
      <c r="E1289">
        <f ca="1"/>
        <v>22.67955626268234</v>
      </c>
      <c r="F1289">
        <f ca="1"/>
        <v>0.72545350825222199</v>
      </c>
    </row>
    <row r="1290" spans="5:6" x14ac:dyDescent="0.3">
      <c r="E1290">
        <f ca="1"/>
        <v>22.371720673345841</v>
      </c>
      <c r="F1290">
        <f ca="1"/>
        <v>0.71144824641716786</v>
      </c>
    </row>
    <row r="1291" spans="5:6" x14ac:dyDescent="0.3">
      <c r="E1291">
        <f ca="1"/>
        <v>30.07110104970776</v>
      </c>
      <c r="F1291">
        <f ca="1"/>
        <v>0.92576581812180425</v>
      </c>
    </row>
    <row r="1292" spans="5:6" x14ac:dyDescent="0.3">
      <c r="E1292">
        <f ca="1"/>
        <v>18.042872772083015</v>
      </c>
      <c r="F1292">
        <f ca="1"/>
        <v>0.45366621850849609</v>
      </c>
    </row>
    <row r="1293" spans="5:6" x14ac:dyDescent="0.3">
      <c r="E1293">
        <f ca="1"/>
        <v>17.245870490489729</v>
      </c>
      <c r="F1293">
        <f ca="1"/>
        <v>0.39512700962983677</v>
      </c>
    </row>
    <row r="1294" spans="5:6" x14ac:dyDescent="0.3">
      <c r="E1294">
        <f ca="1"/>
        <v>14.583955514433256</v>
      </c>
      <c r="F1294">
        <f ca="1"/>
        <v>0.19255560188342372</v>
      </c>
    </row>
    <row r="1295" spans="5:6" x14ac:dyDescent="0.3">
      <c r="E1295">
        <f ca="1"/>
        <v>18.504940158857785</v>
      </c>
      <c r="F1295">
        <f ca="1"/>
        <v>0.48633181707382156</v>
      </c>
    </row>
    <row r="1296" spans="5:6" x14ac:dyDescent="0.3">
      <c r="E1296">
        <f ca="1"/>
        <v>26.996631154957832</v>
      </c>
      <c r="F1296">
        <f ca="1"/>
        <v>0.86917300892978888</v>
      </c>
    </row>
    <row r="1297" spans="5:6" x14ac:dyDescent="0.3">
      <c r="E1297">
        <f ca="1"/>
        <v>16.110810346146803</v>
      </c>
      <c r="F1297">
        <f ca="1"/>
        <v>0.30855583027356381</v>
      </c>
    </row>
    <row r="1298" spans="5:6" x14ac:dyDescent="0.3">
      <c r="E1298">
        <f ca="1"/>
        <v>34.492477503333248</v>
      </c>
      <c r="F1298">
        <f ca="1"/>
        <v>0.96843483865877567</v>
      </c>
    </row>
    <row r="1299" spans="5:6" x14ac:dyDescent="0.3">
      <c r="E1299">
        <f ca="1"/>
        <v>18.836846850519905</v>
      </c>
      <c r="F1299">
        <f ca="1"/>
        <v>0.50912827386706216</v>
      </c>
    </row>
    <row r="1300" spans="5:6" x14ac:dyDescent="0.3">
      <c r="E1300">
        <f ca="1"/>
        <v>19.41055503603166</v>
      </c>
      <c r="F1300">
        <f ca="1"/>
        <v>0.5471038553044506</v>
      </c>
    </row>
    <row r="1301" spans="5:6" x14ac:dyDescent="0.3">
      <c r="E1301">
        <f ca="1"/>
        <v>26.079269532940874</v>
      </c>
      <c r="F1301">
        <f ca="1"/>
        <v>0.84593523702457396</v>
      </c>
    </row>
    <row r="1302" spans="5:6" x14ac:dyDescent="0.3">
      <c r="E1302">
        <f ca="1"/>
        <v>17.700970868508445</v>
      </c>
      <c r="F1302">
        <f ca="1"/>
        <v>0.42886290465741717</v>
      </c>
    </row>
    <row r="1303" spans="5:6" x14ac:dyDescent="0.3">
      <c r="E1303">
        <f ca="1"/>
        <v>15.595567892618138</v>
      </c>
      <c r="F1303">
        <f ca="1"/>
        <v>0.2688730451696052</v>
      </c>
    </row>
    <row r="1304" spans="5:6" x14ac:dyDescent="0.3">
      <c r="E1304">
        <f ca="1"/>
        <v>17.406759248278689</v>
      </c>
      <c r="F1304">
        <f ca="1"/>
        <v>0.40713889637565764</v>
      </c>
    </row>
    <row r="1305" spans="5:6" x14ac:dyDescent="0.3">
      <c r="E1305">
        <f ca="1"/>
        <v>20.26392481944502</v>
      </c>
      <c r="F1305">
        <f ca="1"/>
        <v>0.60001132610712338</v>
      </c>
    </row>
    <row r="1306" spans="5:6" x14ac:dyDescent="0.3">
      <c r="E1306">
        <f ca="1"/>
        <v>13.119398101425968</v>
      </c>
      <c r="F1306">
        <f ca="1"/>
        <v>9.3920557059694723E-2</v>
      </c>
    </row>
    <row r="1307" spans="5:6" x14ac:dyDescent="0.3">
      <c r="E1307">
        <f ca="1"/>
        <v>27.241095896006318</v>
      </c>
      <c r="F1307">
        <f ca="1"/>
        <v>0.87480949492911775</v>
      </c>
    </row>
    <row r="1308" spans="5:6" x14ac:dyDescent="0.3">
      <c r="E1308">
        <f ca="1"/>
        <v>24.735079158469887</v>
      </c>
      <c r="F1308">
        <f ca="1"/>
        <v>0.80529084801072437</v>
      </c>
    </row>
    <row r="1309" spans="5:6" x14ac:dyDescent="0.3">
      <c r="E1309">
        <f ca="1"/>
        <v>20.337386199598814</v>
      </c>
      <c r="F1309">
        <f ca="1"/>
        <v>0.60435833392588645</v>
      </c>
    </row>
    <row r="1310" spans="5:6" x14ac:dyDescent="0.3">
      <c r="E1310">
        <f ca="1"/>
        <v>12.025774269792358</v>
      </c>
      <c r="F1310">
        <f ca="1"/>
        <v>3.8480346455970066E-2</v>
      </c>
    </row>
    <row r="1311" spans="5:6" x14ac:dyDescent="0.3">
      <c r="E1311">
        <f ca="1"/>
        <v>24.122355598842841</v>
      </c>
      <c r="F1311">
        <f ca="1"/>
        <v>0.78386994342443372</v>
      </c>
    </row>
    <row r="1312" spans="5:6" x14ac:dyDescent="0.3">
      <c r="E1312">
        <f ca="1"/>
        <v>17.967289536211112</v>
      </c>
      <c r="F1312">
        <f ca="1"/>
        <v>0.4482268904367514</v>
      </c>
    </row>
    <row r="1313" spans="5:6" x14ac:dyDescent="0.3">
      <c r="E1313">
        <f ca="1"/>
        <v>15.266683150146459</v>
      </c>
      <c r="F1313">
        <f ca="1"/>
        <v>0.24370687424512072</v>
      </c>
    </row>
    <row r="1314" spans="5:6" x14ac:dyDescent="0.3">
      <c r="E1314">
        <f ca="1"/>
        <v>14.809959165279565</v>
      </c>
      <c r="F1314">
        <f ca="1"/>
        <v>0.20926766764313337</v>
      </c>
    </row>
    <row r="1315" spans="5:6" x14ac:dyDescent="0.3">
      <c r="E1315">
        <f ca="1"/>
        <v>21.24896224060376</v>
      </c>
      <c r="F1315">
        <f ca="1"/>
        <v>0.65551095758608036</v>
      </c>
    </row>
    <row r="1316" spans="5:6" x14ac:dyDescent="0.3">
      <c r="E1316">
        <f ca="1"/>
        <v>12.628834447795011</v>
      </c>
      <c r="F1316">
        <f ca="1"/>
        <v>6.6558811832170925E-2</v>
      </c>
    </row>
    <row r="1317" spans="5:6" x14ac:dyDescent="0.3">
      <c r="E1317">
        <f ca="1"/>
        <v>24.902458212569947</v>
      </c>
      <c r="F1317">
        <f ca="1"/>
        <v>0.81081433710199624</v>
      </c>
    </row>
    <row r="1318" spans="5:6" x14ac:dyDescent="0.3">
      <c r="E1318">
        <f ca="1"/>
        <v>25.039408835426265</v>
      </c>
      <c r="F1318">
        <f ca="1"/>
        <v>0.81523215740837807</v>
      </c>
    </row>
    <row r="1319" spans="5:6" x14ac:dyDescent="0.3">
      <c r="E1319">
        <f ca="1"/>
        <v>26.904479622903647</v>
      </c>
      <c r="F1319">
        <f ca="1"/>
        <v>0.86698971443807515</v>
      </c>
    </row>
    <row r="1320" spans="5:6" x14ac:dyDescent="0.3">
      <c r="E1320">
        <f ca="1"/>
        <v>16.000651621392031</v>
      </c>
      <c r="F1320">
        <f ca="1"/>
        <v>0.30006439772178961</v>
      </c>
    </row>
    <row r="1321" spans="5:6" x14ac:dyDescent="0.3">
      <c r="E1321">
        <f ca="1"/>
        <v>22.236663328768557</v>
      </c>
      <c r="F1321">
        <f ca="1"/>
        <v>0.70512553805510159</v>
      </c>
    </row>
    <row r="1322" spans="5:6" x14ac:dyDescent="0.3">
      <c r="E1322">
        <f ca="1"/>
        <v>19.348853963615802</v>
      </c>
      <c r="F1322">
        <f ca="1"/>
        <v>0.54310991860776969</v>
      </c>
    </row>
    <row r="1323" spans="5:6" x14ac:dyDescent="0.3">
      <c r="E1323">
        <f ca="1"/>
        <v>24.113615327627407</v>
      </c>
      <c r="F1323">
        <f ca="1"/>
        <v>0.78355038001254518</v>
      </c>
    </row>
    <row r="1324" spans="5:6" x14ac:dyDescent="0.3">
      <c r="E1324">
        <f ca="1"/>
        <v>21.444364420421717</v>
      </c>
      <c r="F1324">
        <f ca="1"/>
        <v>0.66580293203541285</v>
      </c>
    </row>
    <row r="1325" spans="5:6" x14ac:dyDescent="0.3">
      <c r="E1325">
        <f ca="1"/>
        <v>14.009955048718702</v>
      </c>
      <c r="F1325">
        <f ca="1"/>
        <v>0.1515441274453781</v>
      </c>
    </row>
    <row r="1326" spans="5:6" x14ac:dyDescent="0.3">
      <c r="E1326">
        <f ca="1"/>
        <v>22.707991711271696</v>
      </c>
      <c r="F1326">
        <f ca="1"/>
        <v>0.72671897625001836</v>
      </c>
    </row>
    <row r="1327" spans="5:6" x14ac:dyDescent="0.3">
      <c r="E1327">
        <f ca="1"/>
        <v>20.561418550206199</v>
      </c>
      <c r="F1327">
        <f ca="1"/>
        <v>0.61740892263716929</v>
      </c>
    </row>
    <row r="1328" spans="5:6" x14ac:dyDescent="0.3">
      <c r="E1328">
        <f ca="1"/>
        <v>16.233569541349279</v>
      </c>
      <c r="F1328">
        <f ca="1"/>
        <v>0.31801338897947751</v>
      </c>
    </row>
    <row r="1329" spans="5:6" x14ac:dyDescent="0.3">
      <c r="E1329">
        <f ca="1"/>
        <v>21.059632733658546</v>
      </c>
      <c r="F1329">
        <f ca="1"/>
        <v>0.6453125154970718</v>
      </c>
    </row>
    <row r="1330" spans="5:6" x14ac:dyDescent="0.3">
      <c r="E1330">
        <f ca="1"/>
        <v>18.456823526417647</v>
      </c>
      <c r="F1330">
        <f ca="1"/>
        <v>0.48297930871594247</v>
      </c>
    </row>
    <row r="1331" spans="5:6" x14ac:dyDescent="0.3">
      <c r="E1331">
        <f ca="1"/>
        <v>22.07822897810674</v>
      </c>
      <c r="F1331">
        <f ca="1"/>
        <v>0.69756850311962282</v>
      </c>
    </row>
    <row r="1332" spans="5:6" x14ac:dyDescent="0.3">
      <c r="E1332">
        <f ca="1"/>
        <v>18.839701225131471</v>
      </c>
      <c r="F1332">
        <f ca="1"/>
        <v>0.50932177012632163</v>
      </c>
    </row>
    <row r="1333" spans="5:6" x14ac:dyDescent="0.3">
      <c r="E1333">
        <f ca="1"/>
        <v>15.410091888481029</v>
      </c>
      <c r="F1333">
        <f ca="1"/>
        <v>0.25465342486734993</v>
      </c>
    </row>
    <row r="1334" spans="5:6" x14ac:dyDescent="0.3">
      <c r="E1334">
        <f ca="1"/>
        <v>18.030917850212205</v>
      </c>
      <c r="F1334">
        <f ca="1"/>
        <v>0.45280760412400206</v>
      </c>
    </row>
    <row r="1335" spans="5:6" x14ac:dyDescent="0.3">
      <c r="E1335">
        <f ca="1"/>
        <v>26.211537236326304</v>
      </c>
      <c r="F1335">
        <f ca="1"/>
        <v>0.8494979601791397</v>
      </c>
    </row>
    <row r="1336" spans="5:6" x14ac:dyDescent="0.3">
      <c r="E1336">
        <f ca="1"/>
        <v>15.196514810700048</v>
      </c>
      <c r="F1336">
        <f ca="1"/>
        <v>0.23836998382651109</v>
      </c>
    </row>
    <row r="1337" spans="5:6" x14ac:dyDescent="0.3">
      <c r="E1337">
        <f ca="1"/>
        <v>15.812144276419941</v>
      </c>
      <c r="F1337">
        <f ca="1"/>
        <v>0.28553594025782086</v>
      </c>
    </row>
    <row r="1338" spans="5:6" x14ac:dyDescent="0.3">
      <c r="E1338">
        <f ca="1"/>
        <v>19.57344805605565</v>
      </c>
      <c r="F1338">
        <f ca="1"/>
        <v>0.55754067285427</v>
      </c>
    </row>
    <row r="1339" spans="5:6" x14ac:dyDescent="0.3">
      <c r="E1339">
        <f ca="1"/>
        <v>20.116831456178886</v>
      </c>
      <c r="F1339">
        <f ca="1"/>
        <v>0.59120723387857088</v>
      </c>
    </row>
    <row r="1340" spans="5:6" x14ac:dyDescent="0.3">
      <c r="E1340">
        <f ca="1"/>
        <v>25.844647916772015</v>
      </c>
      <c r="F1340">
        <f ca="1"/>
        <v>0.83943121722208858</v>
      </c>
    </row>
    <row r="1341" spans="5:6" x14ac:dyDescent="0.3">
      <c r="E1341">
        <f ca="1"/>
        <v>14.158996935040799</v>
      </c>
      <c r="F1341">
        <f ca="1"/>
        <v>0.16196081694929926</v>
      </c>
    </row>
    <row r="1342" spans="5:6" x14ac:dyDescent="0.3">
      <c r="E1342">
        <f ca="1"/>
        <v>13.236430595583457</v>
      </c>
      <c r="F1342">
        <f ca="1"/>
        <v>0.10096215625655805</v>
      </c>
    </row>
    <row r="1343" spans="5:6" x14ac:dyDescent="0.3">
      <c r="E1343">
        <f ca="1"/>
        <v>16.41785641152601</v>
      </c>
      <c r="F1343">
        <f ca="1"/>
        <v>0.33218907035223955</v>
      </c>
    </row>
    <row r="1344" spans="5:6" x14ac:dyDescent="0.3">
      <c r="E1344">
        <f ca="1"/>
        <v>20.471230030626529</v>
      </c>
      <c r="F1344">
        <f ca="1"/>
        <v>0.61219258933844467</v>
      </c>
    </row>
    <row r="1345" spans="5:6" x14ac:dyDescent="0.3">
      <c r="E1345">
        <f ca="1"/>
        <v>13.673503853948171</v>
      </c>
      <c r="F1345">
        <f ca="1"/>
        <v>0.12875919232767577</v>
      </c>
    </row>
    <row r="1346" spans="5:6" x14ac:dyDescent="0.3">
      <c r="E1346">
        <f ca="1"/>
        <v>28.079438144269574</v>
      </c>
      <c r="F1346">
        <f ca="1"/>
        <v>0.89250965316407482</v>
      </c>
    </row>
    <row r="1347" spans="5:6" x14ac:dyDescent="0.3">
      <c r="E1347">
        <f ca="1"/>
        <v>25.012408704406894</v>
      </c>
      <c r="F1347">
        <f ca="1"/>
        <v>0.81436833650576523</v>
      </c>
    </row>
    <row r="1348" spans="5:6" x14ac:dyDescent="0.3">
      <c r="E1348">
        <f ca="1"/>
        <v>13.354696665014712</v>
      </c>
      <c r="F1348">
        <f ca="1"/>
        <v>0.10825896493218432</v>
      </c>
    </row>
    <row r="1349" spans="5:6" x14ac:dyDescent="0.3">
      <c r="E1349">
        <f ca="1"/>
        <v>15.294391084916622</v>
      </c>
      <c r="F1349">
        <f ca="1"/>
        <v>0.24581796723624993</v>
      </c>
    </row>
    <row r="1350" spans="5:6" x14ac:dyDescent="0.3">
      <c r="E1350">
        <f ca="1"/>
        <v>28.082660178602694</v>
      </c>
      <c r="F1350">
        <f ca="1"/>
        <v>0.89257304808452531</v>
      </c>
    </row>
    <row r="1351" spans="5:6" x14ac:dyDescent="0.3">
      <c r="E1351">
        <f ca="1"/>
        <v>25.987790885911398</v>
      </c>
      <c r="F1351">
        <f ca="1"/>
        <v>0.84342761725446191</v>
      </c>
    </row>
    <row r="1352" spans="5:6" x14ac:dyDescent="0.3">
      <c r="E1352">
        <f ca="1"/>
        <v>12.111507621041408</v>
      </c>
      <c r="F1352">
        <f ca="1"/>
        <v>4.2055336714529983E-2</v>
      </c>
    </row>
    <row r="1353" spans="5:6" x14ac:dyDescent="0.3">
      <c r="E1353">
        <f ca="1"/>
        <v>26.259810105015223</v>
      </c>
      <c r="F1353">
        <f ca="1"/>
        <v>0.8507798695929254</v>
      </c>
    </row>
    <row r="1354" spans="5:6" x14ac:dyDescent="0.3">
      <c r="E1354">
        <f ca="1"/>
        <v>11.43499073218255</v>
      </c>
      <c r="F1354">
        <f ca="1"/>
        <v>1.8005292731102535E-2</v>
      </c>
    </row>
    <row r="1355" spans="5:6" x14ac:dyDescent="0.3">
      <c r="E1355">
        <f ca="1"/>
        <v>16.742621383549938</v>
      </c>
      <c r="F1355">
        <f ca="1"/>
        <v>0.35705701738090251</v>
      </c>
    </row>
    <row r="1356" spans="5:6" x14ac:dyDescent="0.3">
      <c r="E1356">
        <f ca="1"/>
        <v>20.899984242486546</v>
      </c>
      <c r="F1356">
        <f ca="1"/>
        <v>0.63653940864263259</v>
      </c>
    </row>
    <row r="1357" spans="5:6" x14ac:dyDescent="0.3">
      <c r="E1357">
        <f ca="1"/>
        <v>15.166064563664335</v>
      </c>
      <c r="F1357">
        <f ca="1"/>
        <v>0.23605840257927738</v>
      </c>
    </row>
    <row r="1358" spans="5:6" x14ac:dyDescent="0.3">
      <c r="E1358">
        <f ca="1"/>
        <v>16.809737261981439</v>
      </c>
      <c r="F1358">
        <f ca="1"/>
        <v>0.36217147422482526</v>
      </c>
    </row>
    <row r="1359" spans="5:6" x14ac:dyDescent="0.3">
      <c r="E1359">
        <f ca="1"/>
        <v>21.134622228387208</v>
      </c>
      <c r="F1359">
        <f ca="1"/>
        <v>0.64937858601927367</v>
      </c>
    </row>
    <row r="1360" spans="5:6" x14ac:dyDescent="0.3">
      <c r="E1360">
        <f ca="1"/>
        <v>12.309622303146934</v>
      </c>
      <c r="F1360">
        <f ca="1"/>
        <v>5.0861542134632308E-2</v>
      </c>
    </row>
    <row r="1361" spans="5:6" x14ac:dyDescent="0.3">
      <c r="E1361">
        <f ca="1"/>
        <v>14.236875180409076</v>
      </c>
      <c r="F1361">
        <f ca="1"/>
        <v>0.16747384896850187</v>
      </c>
    </row>
    <row r="1362" spans="5:6" x14ac:dyDescent="0.3">
      <c r="E1362">
        <f ca="1"/>
        <v>27.764926447274586</v>
      </c>
      <c r="F1362">
        <f ca="1"/>
        <v>0.88615485319350884</v>
      </c>
    </row>
    <row r="1363" spans="5:6" x14ac:dyDescent="0.3">
      <c r="E1363">
        <f ca="1"/>
        <v>21.852735222850086</v>
      </c>
      <c r="F1363">
        <f ca="1"/>
        <v>0.68655025408908243</v>
      </c>
    </row>
    <row r="1364" spans="5:6" x14ac:dyDescent="0.3">
      <c r="E1364">
        <f ca="1"/>
        <v>14.74038441250233</v>
      </c>
      <c r="F1364">
        <f ca="1"/>
        <v>0.20409534149170036</v>
      </c>
    </row>
    <row r="1365" spans="5:6" x14ac:dyDescent="0.3">
      <c r="E1365">
        <f ca="1"/>
        <v>18.771806631591961</v>
      </c>
      <c r="F1365">
        <f ca="1"/>
        <v>0.50470726467844407</v>
      </c>
    </row>
    <row r="1366" spans="5:6" x14ac:dyDescent="0.3">
      <c r="E1366">
        <f ca="1"/>
        <v>31.505583878100172</v>
      </c>
      <c r="F1366">
        <f ca="1"/>
        <v>0.94349222305261282</v>
      </c>
    </row>
    <row r="1367" spans="5:6" x14ac:dyDescent="0.3">
      <c r="E1367">
        <f ca="1"/>
        <v>26.788400980510289</v>
      </c>
      <c r="F1367">
        <f ca="1"/>
        <v>0.86419295974404986</v>
      </c>
    </row>
    <row r="1368" spans="5:6" x14ac:dyDescent="0.3">
      <c r="E1368">
        <f ca="1"/>
        <v>17.521073836307853</v>
      </c>
      <c r="F1368">
        <f ca="1"/>
        <v>0.41561849701719827</v>
      </c>
    </row>
    <row r="1369" spans="5:6" x14ac:dyDescent="0.3">
      <c r="E1369">
        <f ca="1"/>
        <v>16.156150595481641</v>
      </c>
      <c r="F1369">
        <f ca="1"/>
        <v>0.31204982739795262</v>
      </c>
    </row>
    <row r="1370" spans="5:6" x14ac:dyDescent="0.3">
      <c r="E1370">
        <f ca="1"/>
        <v>18.447079722001792</v>
      </c>
      <c r="F1370">
        <f ca="1"/>
        <v>0.48229897989593978</v>
      </c>
    </row>
    <row r="1371" spans="5:6" x14ac:dyDescent="0.3">
      <c r="E1371">
        <f ca="1"/>
        <v>17.660043505936962</v>
      </c>
      <c r="F1371">
        <f ca="1"/>
        <v>0.42586090057713444</v>
      </c>
    </row>
    <row r="1372" spans="5:6" x14ac:dyDescent="0.3">
      <c r="E1372">
        <f ca="1"/>
        <v>46.910056851421132</v>
      </c>
      <c r="F1372">
        <f ca="1"/>
        <v>0.99757299388423148</v>
      </c>
    </row>
    <row r="1373" spans="5:6" x14ac:dyDescent="0.3">
      <c r="E1373">
        <f ca="1"/>
        <v>23.513704373071693</v>
      </c>
      <c r="F1373">
        <f ca="1"/>
        <v>0.76063939912524892</v>
      </c>
    </row>
    <row r="1374" spans="5:6" x14ac:dyDescent="0.3">
      <c r="E1374">
        <f ca="1"/>
        <v>25.401638125093147</v>
      </c>
      <c r="F1374">
        <f ca="1"/>
        <v>0.82648684672675643</v>
      </c>
    </row>
    <row r="1375" spans="5:6" x14ac:dyDescent="0.3">
      <c r="E1375">
        <f ca="1"/>
        <v>21.326774167827594</v>
      </c>
      <c r="F1375">
        <f ca="1"/>
        <v>0.65963775722039797</v>
      </c>
    </row>
    <row r="1376" spans="5:6" x14ac:dyDescent="0.3">
      <c r="E1376">
        <f ca="1"/>
        <v>19.255046586424758</v>
      </c>
      <c r="F1376">
        <f ca="1"/>
        <v>0.53699537691743193</v>
      </c>
    </row>
    <row r="1377" spans="5:6" x14ac:dyDescent="0.3">
      <c r="E1377">
        <f ca="1"/>
        <v>17.533151424444355</v>
      </c>
      <c r="F1377">
        <f ca="1"/>
        <v>0.41651157776246633</v>
      </c>
    </row>
    <row r="1378" spans="5:6" x14ac:dyDescent="0.3">
      <c r="E1378">
        <f ca="1"/>
        <v>15.767757471573166</v>
      </c>
      <c r="F1378">
        <f ca="1"/>
        <v>0.28211738579737455</v>
      </c>
    </row>
    <row r="1379" spans="5:6" x14ac:dyDescent="0.3">
      <c r="E1379">
        <f ca="1"/>
        <v>19.574724760755092</v>
      </c>
      <c r="F1379">
        <f ca="1"/>
        <v>0.55762185435374467</v>
      </c>
    </row>
    <row r="1380" spans="5:6" x14ac:dyDescent="0.3">
      <c r="E1380">
        <f ca="1"/>
        <v>24.896381089288582</v>
      </c>
      <c r="F1380">
        <f ca="1"/>
        <v>0.81061619262423323</v>
      </c>
    </row>
    <row r="1381" spans="5:6" x14ac:dyDescent="0.3">
      <c r="E1381">
        <f ca="1"/>
        <v>10.812952507676391</v>
      </c>
      <c r="F1381">
        <f ca="1"/>
        <v>4.8506644857241382E-3</v>
      </c>
    </row>
    <row r="1382" spans="5:6" x14ac:dyDescent="0.3">
      <c r="E1382">
        <f ca="1"/>
        <v>18.75754316736878</v>
      </c>
      <c r="F1382">
        <f ca="1"/>
        <v>0.50373467418183493</v>
      </c>
    </row>
    <row r="1383" spans="5:6" x14ac:dyDescent="0.3">
      <c r="E1383">
        <f ca="1"/>
        <v>18.812896155117855</v>
      </c>
      <c r="F1383">
        <f ca="1"/>
        <v>0.50750292664848151</v>
      </c>
    </row>
    <row r="1384" spans="5:6" x14ac:dyDescent="0.3">
      <c r="E1384">
        <f ca="1"/>
        <v>14.511351171220166</v>
      </c>
      <c r="F1384">
        <f ca="1"/>
        <v>0.18724558438268551</v>
      </c>
    </row>
    <row r="1385" spans="5:6" x14ac:dyDescent="0.3">
      <c r="E1385">
        <f ca="1"/>
        <v>20.347650759716466</v>
      </c>
      <c r="F1385">
        <f ca="1"/>
        <v>0.60496307426762708</v>
      </c>
    </row>
    <row r="1386" spans="5:6" x14ac:dyDescent="0.3">
      <c r="E1386">
        <f ca="1"/>
        <v>12.663514881166622</v>
      </c>
      <c r="F1386">
        <f ca="1"/>
        <v>6.8369813529692763E-2</v>
      </c>
    </row>
    <row r="1387" spans="5:6" x14ac:dyDescent="0.3">
      <c r="E1387">
        <f ca="1"/>
        <v>14.202906243251618</v>
      </c>
      <c r="F1387">
        <f ca="1"/>
        <v>0.16506351485868259</v>
      </c>
    </row>
    <row r="1388" spans="5:6" x14ac:dyDescent="0.3">
      <c r="E1388">
        <f ca="1"/>
        <v>25.787216238502531</v>
      </c>
      <c r="F1388">
        <f ca="1"/>
        <v>0.83780261288015612</v>
      </c>
    </row>
    <row r="1389" spans="5:6" x14ac:dyDescent="0.3">
      <c r="E1389">
        <f ca="1"/>
        <v>20.001674537553189</v>
      </c>
      <c r="F1389">
        <f ca="1"/>
        <v>0.58422198600418485</v>
      </c>
    </row>
    <row r="1390" spans="5:6" x14ac:dyDescent="0.3">
      <c r="E1390">
        <f ca="1"/>
        <v>12.293958454207802</v>
      </c>
      <c r="F1390">
        <f ca="1"/>
        <v>5.013827836917123E-2</v>
      </c>
    </row>
    <row r="1391" spans="5:6" x14ac:dyDescent="0.3">
      <c r="E1391">
        <f ca="1"/>
        <v>22.936271090308871</v>
      </c>
      <c r="F1391">
        <f ca="1"/>
        <v>0.73670709484982089</v>
      </c>
    </row>
    <row r="1392" spans="5:6" x14ac:dyDescent="0.3">
      <c r="E1392">
        <f ca="1"/>
        <v>25.124329667131573</v>
      </c>
      <c r="F1392">
        <f ca="1"/>
        <v>0.8179262949697228</v>
      </c>
    </row>
    <row r="1393" spans="5:6" x14ac:dyDescent="0.3">
      <c r="E1393">
        <f ca="1"/>
        <v>22.503814901413399</v>
      </c>
      <c r="F1393">
        <f ca="1"/>
        <v>0.7175267975678209</v>
      </c>
    </row>
    <row r="1394" spans="5:6" x14ac:dyDescent="0.3">
      <c r="E1394">
        <f ca="1"/>
        <v>21.98574340360625</v>
      </c>
      <c r="F1394">
        <f ca="1"/>
        <v>0.69308684902953166</v>
      </c>
    </row>
    <row r="1395" spans="5:6" x14ac:dyDescent="0.3">
      <c r="E1395">
        <f ca="1"/>
        <v>29.082254873591268</v>
      </c>
      <c r="F1395">
        <f ca="1"/>
        <v>0.91066840222845125</v>
      </c>
    </row>
    <row r="1396" spans="5:6" x14ac:dyDescent="0.3">
      <c r="E1396">
        <f ca="1"/>
        <v>33.241405171851547</v>
      </c>
      <c r="F1396">
        <f ca="1"/>
        <v>0.95962865140119979</v>
      </c>
    </row>
    <row r="1397" spans="5:6" x14ac:dyDescent="0.3">
      <c r="E1397">
        <f ca="1"/>
        <v>12.312388568328796</v>
      </c>
      <c r="F1397">
        <f ca="1"/>
        <v>5.0989744146008285E-2</v>
      </c>
    </row>
    <row r="1398" spans="5:6" x14ac:dyDescent="0.3">
      <c r="E1398">
        <f ca="1"/>
        <v>15.006916977473582</v>
      </c>
      <c r="F1398">
        <f ca="1"/>
        <v>0.22402587400618507</v>
      </c>
    </row>
    <row r="1399" spans="5:6" x14ac:dyDescent="0.3">
      <c r="E1399">
        <f ca="1"/>
        <v>19.960786769984235</v>
      </c>
      <c r="F1399">
        <f ca="1"/>
        <v>0.58172230347349896</v>
      </c>
    </row>
    <row r="1400" spans="5:6" x14ac:dyDescent="0.3">
      <c r="E1400">
        <f ca="1"/>
        <v>32.706303971344575</v>
      </c>
      <c r="F1400">
        <f ca="1"/>
        <v>0.95518941771879595</v>
      </c>
    </row>
    <row r="1401" spans="5:6" x14ac:dyDescent="0.3">
      <c r="E1401">
        <f ca="1"/>
        <v>39.520268701583106</v>
      </c>
      <c r="F1401">
        <f ca="1"/>
        <v>0.98856204543293091</v>
      </c>
    </row>
    <row r="1402" spans="5:6" x14ac:dyDescent="0.3">
      <c r="E1402">
        <f ca="1"/>
        <v>31.346369976085157</v>
      </c>
      <c r="F1402">
        <f ca="1"/>
        <v>0.94174107352237546</v>
      </c>
    </row>
    <row r="1403" spans="5:6" x14ac:dyDescent="0.3">
      <c r="E1403">
        <f ca="1"/>
        <v>15.421562702816873</v>
      </c>
      <c r="F1403">
        <f ca="1"/>
        <v>0.25553100985440713</v>
      </c>
    </row>
    <row r="1404" spans="5:6" x14ac:dyDescent="0.3">
      <c r="E1404">
        <f ca="1"/>
        <v>20.880471476183409</v>
      </c>
      <c r="F1404">
        <f ca="1"/>
        <v>0.63545623857943556</v>
      </c>
    </row>
    <row r="1405" spans="5:6" x14ac:dyDescent="0.3">
      <c r="E1405">
        <f ca="1"/>
        <v>21.63593477271715</v>
      </c>
      <c r="F1405">
        <f ca="1"/>
        <v>0.67566358196394194</v>
      </c>
    </row>
    <row r="1406" spans="5:6" x14ac:dyDescent="0.3">
      <c r="E1406">
        <f ca="1"/>
        <v>22.816639230611958</v>
      </c>
      <c r="F1406">
        <f ca="1"/>
        <v>0.73151055725998959</v>
      </c>
    </row>
    <row r="1407" spans="5:6" x14ac:dyDescent="0.3">
      <c r="E1407">
        <f ca="1"/>
        <v>14.54036205285357</v>
      </c>
      <c r="F1407">
        <f ca="1"/>
        <v>0.18936363474512816</v>
      </c>
    </row>
    <row r="1408" spans="5:6" x14ac:dyDescent="0.3">
      <c r="E1408">
        <f ca="1"/>
        <v>18.036426663195869</v>
      </c>
      <c r="F1408">
        <f ca="1"/>
        <v>0.45320333334759239</v>
      </c>
    </row>
    <row r="1409" spans="5:6" x14ac:dyDescent="0.3">
      <c r="E1409">
        <f ca="1"/>
        <v>13.263209754096735</v>
      </c>
      <c r="F1409">
        <f ca="1"/>
        <v>0.10259879843403284</v>
      </c>
    </row>
    <row r="1410" spans="5:6" x14ac:dyDescent="0.3">
      <c r="E1410">
        <f ca="1"/>
        <v>16.478254199802215</v>
      </c>
      <c r="F1410">
        <f ca="1"/>
        <v>0.33682660232550798</v>
      </c>
    </row>
    <row r="1411" spans="5:6" x14ac:dyDescent="0.3">
      <c r="E1411">
        <f ca="1"/>
        <v>28.79094804081377</v>
      </c>
      <c r="F1411">
        <f ca="1"/>
        <v>0.90570772993839621</v>
      </c>
    </row>
    <row r="1412" spans="5:6" x14ac:dyDescent="0.3">
      <c r="E1412">
        <f ca="1"/>
        <v>23.072040287555367</v>
      </c>
      <c r="F1412">
        <f ca="1"/>
        <v>0.74250449312930233</v>
      </c>
    </row>
    <row r="1413" spans="5:6" x14ac:dyDescent="0.3">
      <c r="E1413">
        <f ca="1"/>
        <v>15.744470202640635</v>
      </c>
      <c r="F1413">
        <f ca="1"/>
        <v>0.28032445354491375</v>
      </c>
    </row>
    <row r="1414" spans="5:6" x14ac:dyDescent="0.3">
      <c r="E1414">
        <f ca="1"/>
        <v>19.645557068287033</v>
      </c>
      <c r="F1414">
        <f ca="1"/>
        <v>0.56211066597114534</v>
      </c>
    </row>
    <row r="1415" spans="5:6" x14ac:dyDescent="0.3">
      <c r="E1415">
        <f ca="1"/>
        <v>30.615076774933161</v>
      </c>
      <c r="F1415">
        <f ca="1"/>
        <v>0.93302425000772937</v>
      </c>
    </row>
    <row r="1416" spans="5:6" x14ac:dyDescent="0.3">
      <c r="E1416">
        <f ca="1"/>
        <v>20.754009526685202</v>
      </c>
      <c r="F1416">
        <f ca="1"/>
        <v>0.62837871483476659</v>
      </c>
    </row>
    <row r="1417" spans="5:6" x14ac:dyDescent="0.3">
      <c r="E1417">
        <f ca="1"/>
        <v>29.381997315723435</v>
      </c>
      <c r="F1417">
        <f ca="1"/>
        <v>0.91552064984999637</v>
      </c>
    </row>
    <row r="1418" spans="5:6" x14ac:dyDescent="0.3">
      <c r="E1418">
        <f ca="1"/>
        <v>21.017840477772118</v>
      </c>
      <c r="F1418">
        <f ca="1"/>
        <v>0.64303126426542634</v>
      </c>
    </row>
    <row r="1419" spans="5:6" x14ac:dyDescent="0.3">
      <c r="E1419">
        <f ca="1"/>
        <v>20.373929156241907</v>
      </c>
      <c r="F1419">
        <f ca="1"/>
        <v>0.60650830548981904</v>
      </c>
    </row>
    <row r="1420" spans="5:6" x14ac:dyDescent="0.3">
      <c r="E1420">
        <f ca="1"/>
        <v>27.2798904852799</v>
      </c>
      <c r="F1420">
        <f ca="1"/>
        <v>0.87568353457388015</v>
      </c>
    </row>
    <row r="1421" spans="5:6" x14ac:dyDescent="0.3">
      <c r="E1421">
        <f ca="1"/>
        <v>16.860472942850869</v>
      </c>
      <c r="F1421">
        <f ca="1"/>
        <v>0.3660309787196549</v>
      </c>
    </row>
    <row r="1422" spans="5:6" x14ac:dyDescent="0.3">
      <c r="E1422">
        <f ca="1"/>
        <v>10.750326347525222</v>
      </c>
      <c r="F1422">
        <f ca="1"/>
        <v>4.0138342966737975E-3</v>
      </c>
    </row>
    <row r="1423" spans="5:6" x14ac:dyDescent="0.3">
      <c r="E1423">
        <f ca="1"/>
        <v>16.979628453592237</v>
      </c>
      <c r="F1423">
        <f ca="1"/>
        <v>0.37507057732690791</v>
      </c>
    </row>
    <row r="1424" spans="5:6" x14ac:dyDescent="0.3">
      <c r="E1424">
        <f ca="1"/>
        <v>23.398643305236178</v>
      </c>
      <c r="F1424">
        <f ca="1"/>
        <v>0.75602046565416225</v>
      </c>
    </row>
    <row r="1425" spans="5:6" x14ac:dyDescent="0.3">
      <c r="E1425">
        <f ca="1"/>
        <v>16.782603315847531</v>
      </c>
      <c r="F1425">
        <f ca="1"/>
        <v>0.36010496226073141</v>
      </c>
    </row>
    <row r="1426" spans="5:6" x14ac:dyDescent="0.3">
      <c r="E1426">
        <f ca="1"/>
        <v>13.561446446931379</v>
      </c>
      <c r="F1426">
        <f ca="1"/>
        <v>0.12142283517126998</v>
      </c>
    </row>
    <row r="1427" spans="5:6" x14ac:dyDescent="0.3">
      <c r="E1427">
        <f ca="1"/>
        <v>14.876316570795119</v>
      </c>
      <c r="F1427">
        <f ca="1"/>
        <v>0.21422161792093947</v>
      </c>
    </row>
    <row r="1428" spans="5:6" x14ac:dyDescent="0.3">
      <c r="E1428">
        <f ca="1"/>
        <v>17.530798988855437</v>
      </c>
      <c r="F1428">
        <f ca="1"/>
        <v>0.41633766915976361</v>
      </c>
    </row>
    <row r="1429" spans="5:6" x14ac:dyDescent="0.3">
      <c r="E1429">
        <f ca="1"/>
        <v>21.653652775946881</v>
      </c>
      <c r="F1429">
        <f ca="1"/>
        <v>0.67656413418536276</v>
      </c>
    </row>
    <row r="1430" spans="5:6" x14ac:dyDescent="0.3">
      <c r="E1430">
        <f ca="1"/>
        <v>18.454253110421465</v>
      </c>
      <c r="F1430">
        <f ca="1"/>
        <v>0.48279988463927043</v>
      </c>
    </row>
    <row r="1431" spans="5:6" x14ac:dyDescent="0.3">
      <c r="E1431">
        <f ca="1"/>
        <v>16.60540666128761</v>
      </c>
      <c r="F1431">
        <f ca="1"/>
        <v>0.3465721707295677</v>
      </c>
    </row>
    <row r="1432" spans="5:6" x14ac:dyDescent="0.3">
      <c r="E1432">
        <f ca="1"/>
        <v>14.966006002667868</v>
      </c>
      <c r="F1432">
        <f ca="1"/>
        <v>0.22094735082935435</v>
      </c>
    </row>
    <row r="1433" spans="5:6" x14ac:dyDescent="0.3">
      <c r="E1433">
        <f ca="1"/>
        <v>17.9213575959762</v>
      </c>
      <c r="F1433">
        <f ca="1"/>
        <v>0.44490894482103566</v>
      </c>
    </row>
    <row r="1434" spans="5:6" x14ac:dyDescent="0.3">
      <c r="E1434">
        <f ca="1"/>
        <v>21.959934891976012</v>
      </c>
      <c r="F1434">
        <f ca="1"/>
        <v>0.69182694324143412</v>
      </c>
    </row>
    <row r="1435" spans="5:6" x14ac:dyDescent="0.3">
      <c r="E1435">
        <f ca="1"/>
        <v>19.975256974413576</v>
      </c>
      <c r="F1435">
        <f ca="1"/>
        <v>0.58260810763999715</v>
      </c>
    </row>
    <row r="1436" spans="5:6" x14ac:dyDescent="0.3">
      <c r="E1436">
        <f ca="1"/>
        <v>16.534381222153748</v>
      </c>
      <c r="F1436">
        <f ca="1"/>
        <v>0.34113159340847932</v>
      </c>
    </row>
    <row r="1437" spans="5:6" x14ac:dyDescent="0.3">
      <c r="E1437">
        <f ca="1"/>
        <v>21.764746086894608</v>
      </c>
      <c r="F1437">
        <f ca="1"/>
        <v>0.68216665187666936</v>
      </c>
    </row>
    <row r="1438" spans="5:6" x14ac:dyDescent="0.3">
      <c r="E1438">
        <f ca="1"/>
        <v>20.25337560575484</v>
      </c>
      <c r="F1438">
        <f ca="1"/>
        <v>0.59938435079132668</v>
      </c>
    </row>
    <row r="1439" spans="5:6" x14ac:dyDescent="0.3">
      <c r="E1439">
        <f ca="1"/>
        <v>13.43293779383832</v>
      </c>
      <c r="F1439">
        <f ca="1"/>
        <v>0.11318153874832994</v>
      </c>
    </row>
    <row r="1440" spans="5:6" x14ac:dyDescent="0.3">
      <c r="E1440">
        <f ca="1"/>
        <v>15.413143894402513</v>
      </c>
      <c r="F1440">
        <f ca="1"/>
        <v>0.25488689478177912</v>
      </c>
    </row>
    <row r="1441" spans="5:6" x14ac:dyDescent="0.3">
      <c r="E1441">
        <f ca="1"/>
        <v>16.389732705939711</v>
      </c>
      <c r="F1441">
        <f ca="1"/>
        <v>0.3300280504280958</v>
      </c>
    </row>
    <row r="1442" spans="5:6" x14ac:dyDescent="0.3">
      <c r="E1442">
        <f ca="1"/>
        <v>16.974667664146878</v>
      </c>
      <c r="F1442">
        <f ca="1"/>
        <v>0.37469495855682444</v>
      </c>
    </row>
    <row r="1443" spans="5:6" x14ac:dyDescent="0.3">
      <c r="E1443">
        <f ca="1"/>
        <v>55.166124706131718</v>
      </c>
      <c r="F1443">
        <f ca="1"/>
        <v>0.99959451579630587</v>
      </c>
    </row>
    <row r="1444" spans="5:6" x14ac:dyDescent="0.3">
      <c r="E1444">
        <f ca="1"/>
        <v>20.067004426865545</v>
      </c>
      <c r="F1444">
        <f ca="1"/>
        <v>0.58819476121529979</v>
      </c>
    </row>
    <row r="1445" spans="5:6" x14ac:dyDescent="0.3">
      <c r="E1445">
        <f ca="1"/>
        <v>12.40936688444828</v>
      </c>
      <c r="F1445">
        <f ca="1"/>
        <v>5.5572736514926092E-2</v>
      </c>
    </row>
    <row r="1446" spans="5:6" x14ac:dyDescent="0.3">
      <c r="E1446">
        <f ca="1"/>
        <v>20.322257341483343</v>
      </c>
      <c r="F1446">
        <f ca="1"/>
        <v>0.60346582400338178</v>
      </c>
    </row>
    <row r="1447" spans="5:6" x14ac:dyDescent="0.3">
      <c r="E1447">
        <f ca="1"/>
        <v>35.00032864790127</v>
      </c>
      <c r="F1447">
        <f ca="1"/>
        <v>0.97145874090870221</v>
      </c>
    </row>
    <row r="1448" spans="5:6" x14ac:dyDescent="0.3">
      <c r="E1448">
        <f ca="1"/>
        <v>31.399629592996856</v>
      </c>
      <c r="F1448">
        <f ca="1"/>
        <v>0.94233245484799388</v>
      </c>
    </row>
    <row r="1449" spans="5:6" x14ac:dyDescent="0.3">
      <c r="E1449">
        <f ca="1"/>
        <v>15.450176464120831</v>
      </c>
      <c r="F1449">
        <f ca="1"/>
        <v>0.25772128932038596</v>
      </c>
    </row>
    <row r="1450" spans="5:6" x14ac:dyDescent="0.3">
      <c r="E1450">
        <f ca="1"/>
        <v>18.01899406433612</v>
      </c>
      <c r="F1450">
        <f ca="1"/>
        <v>0.45195057929389565</v>
      </c>
    </row>
    <row r="1451" spans="5:6" x14ac:dyDescent="0.3">
      <c r="E1451">
        <f ca="1"/>
        <v>18.699370204696219</v>
      </c>
      <c r="F1451">
        <f ca="1"/>
        <v>0.4997567159317402</v>
      </c>
    </row>
    <row r="1452" spans="5:6" x14ac:dyDescent="0.3">
      <c r="E1452">
        <f ca="1"/>
        <v>25.685696828988899</v>
      </c>
      <c r="F1452">
        <f ca="1"/>
        <v>0.83488812269047941</v>
      </c>
    </row>
    <row r="1453" spans="5:6" x14ac:dyDescent="0.3">
      <c r="E1453">
        <f ca="1"/>
        <v>19.638627060166261</v>
      </c>
      <c r="F1453">
        <f ca="1"/>
        <v>0.5616728136809408</v>
      </c>
    </row>
    <row r="1454" spans="5:6" x14ac:dyDescent="0.3">
      <c r="E1454">
        <f ca="1"/>
        <v>23.621382932637619</v>
      </c>
      <c r="F1454">
        <f ca="1"/>
        <v>0.76489557862039015</v>
      </c>
    </row>
    <row r="1455" spans="5:6" x14ac:dyDescent="0.3">
      <c r="E1455">
        <f ca="1"/>
        <v>20.212983625789214</v>
      </c>
      <c r="F1455">
        <f ca="1"/>
        <v>0.59697737682608132</v>
      </c>
    </row>
    <row r="1456" spans="5:6" x14ac:dyDescent="0.3">
      <c r="E1456">
        <f ca="1"/>
        <v>14.30158940586092</v>
      </c>
      <c r="F1456">
        <f ca="1"/>
        <v>0.17208922184155123</v>
      </c>
    </row>
    <row r="1457" spans="5:6" x14ac:dyDescent="0.3">
      <c r="E1457">
        <f ca="1"/>
        <v>15.93510423070858</v>
      </c>
      <c r="F1457">
        <f ca="1"/>
        <v>0.29501148567171687</v>
      </c>
    </row>
    <row r="1458" spans="5:6" x14ac:dyDescent="0.3">
      <c r="E1458">
        <f ca="1"/>
        <v>18.146229233763165</v>
      </c>
      <c r="F1458">
        <f ca="1"/>
        <v>0.46106196942265293</v>
      </c>
    </row>
    <row r="1459" spans="5:6" x14ac:dyDescent="0.3">
      <c r="E1459">
        <f ca="1"/>
        <v>20.101140330494076</v>
      </c>
      <c r="F1459">
        <f ca="1"/>
        <v>0.59026021182727573</v>
      </c>
    </row>
    <row r="1460" spans="5:6" x14ac:dyDescent="0.3">
      <c r="E1460">
        <f ca="1"/>
        <v>18.328558197017216</v>
      </c>
      <c r="F1460">
        <f ca="1"/>
        <v>0.47398546612397036</v>
      </c>
    </row>
    <row r="1461" spans="5:6" x14ac:dyDescent="0.3">
      <c r="E1461">
        <f ca="1"/>
        <v>17.377484655084487</v>
      </c>
      <c r="F1461">
        <f ca="1"/>
        <v>0.40495983962690935</v>
      </c>
    </row>
    <row r="1462" spans="5:6" x14ac:dyDescent="0.3">
      <c r="E1462">
        <f ca="1"/>
        <v>13.74189531331384</v>
      </c>
      <c r="F1462">
        <f ca="1"/>
        <v>0.13330181766928348</v>
      </c>
    </row>
    <row r="1463" spans="5:6" x14ac:dyDescent="0.3">
      <c r="E1463">
        <f ca="1"/>
        <v>25.898556910362551</v>
      </c>
      <c r="F1463">
        <f ca="1"/>
        <v>0.84094676569528892</v>
      </c>
    </row>
    <row r="1464" spans="5:6" x14ac:dyDescent="0.3">
      <c r="E1464">
        <f ca="1"/>
        <v>21.445359945003251</v>
      </c>
      <c r="F1464">
        <f ca="1"/>
        <v>0.66585476088128837</v>
      </c>
    </row>
    <row r="1465" spans="5:6" x14ac:dyDescent="0.3">
      <c r="E1465">
        <f ca="1"/>
        <v>11.407182039334213</v>
      </c>
      <c r="F1465">
        <f ca="1"/>
        <v>1.722898965360365E-2</v>
      </c>
    </row>
    <row r="1466" spans="5:6" x14ac:dyDescent="0.3">
      <c r="E1466">
        <f ca="1"/>
        <v>13.421386247658971</v>
      </c>
      <c r="F1466">
        <f ca="1"/>
        <v>0.11245013651303015</v>
      </c>
    </row>
    <row r="1467" spans="5:6" x14ac:dyDescent="0.3">
      <c r="E1467">
        <f ca="1"/>
        <v>32.084567585449321</v>
      </c>
      <c r="F1467">
        <f ca="1"/>
        <v>0.94945196410512889</v>
      </c>
    </row>
    <row r="1468" spans="5:6" x14ac:dyDescent="0.3">
      <c r="E1468">
        <f ca="1"/>
        <v>19.436161524450753</v>
      </c>
      <c r="F1468">
        <f ca="1"/>
        <v>0.54875484428308785</v>
      </c>
    </row>
    <row r="1469" spans="5:6" x14ac:dyDescent="0.3">
      <c r="E1469">
        <f ca="1"/>
        <v>29.718078039014348</v>
      </c>
      <c r="F1469">
        <f ca="1"/>
        <v>0.92067072768591662</v>
      </c>
    </row>
    <row r="1470" spans="5:6" x14ac:dyDescent="0.3">
      <c r="E1470">
        <f ca="1"/>
        <v>18.539799595291129</v>
      </c>
      <c r="F1470">
        <f ca="1"/>
        <v>0.48875323562715667</v>
      </c>
    </row>
    <row r="1471" spans="5:6" x14ac:dyDescent="0.3">
      <c r="E1471">
        <f ca="1"/>
        <v>28.376413231950878</v>
      </c>
      <c r="F1471">
        <f ca="1"/>
        <v>0.89821136822219638</v>
      </c>
    </row>
    <row r="1472" spans="5:6" x14ac:dyDescent="0.3">
      <c r="E1472">
        <f ca="1"/>
        <v>25.658164558908677</v>
      </c>
      <c r="F1472">
        <f ca="1"/>
        <v>0.83408979428149099</v>
      </c>
    </row>
    <row r="1473" spans="5:6" x14ac:dyDescent="0.3">
      <c r="E1473">
        <f ca="1"/>
        <v>22.383700719490136</v>
      </c>
      <c r="F1473">
        <f ca="1"/>
        <v>0.71200381791663347</v>
      </c>
    </row>
    <row r="1474" spans="5:6" x14ac:dyDescent="0.3">
      <c r="E1474">
        <f ca="1"/>
        <v>22.931869691657994</v>
      </c>
      <c r="F1474">
        <f ca="1"/>
        <v>0.73651737686125496</v>
      </c>
    </row>
    <row r="1475" spans="5:6" x14ac:dyDescent="0.3">
      <c r="E1475">
        <f ca="1"/>
        <v>21.659532204441767</v>
      </c>
      <c r="F1475">
        <f ca="1"/>
        <v>0.67686254043123628</v>
      </c>
    </row>
    <row r="1476" spans="5:6" x14ac:dyDescent="0.3">
      <c r="E1476">
        <f ca="1"/>
        <v>21.73304972208949</v>
      </c>
      <c r="F1476">
        <f ca="1"/>
        <v>0.68057591383964766</v>
      </c>
    </row>
    <row r="1477" spans="5:6" x14ac:dyDescent="0.3">
      <c r="E1477">
        <f ca="1"/>
        <v>16.555039117675047</v>
      </c>
      <c r="F1477">
        <f ca="1"/>
        <v>0.34271485392515333</v>
      </c>
    </row>
    <row r="1478" spans="5:6" x14ac:dyDescent="0.3">
      <c r="E1478">
        <f ca="1"/>
        <v>18.098092541249144</v>
      </c>
      <c r="F1478">
        <f ca="1"/>
        <v>0.45762366550427191</v>
      </c>
    </row>
    <row r="1479" spans="5:6" x14ac:dyDescent="0.3">
      <c r="E1479">
        <f ca="1"/>
        <v>20.432244012418391</v>
      </c>
      <c r="F1479">
        <f ca="1"/>
        <v>0.60992208456413533</v>
      </c>
    </row>
    <row r="1480" spans="5:6" x14ac:dyDescent="0.3">
      <c r="E1480">
        <f ca="1"/>
        <v>29.652567097287214</v>
      </c>
      <c r="F1480">
        <f ca="1"/>
        <v>0.91969025212798694</v>
      </c>
    </row>
    <row r="1481" spans="5:6" x14ac:dyDescent="0.3">
      <c r="E1481">
        <f ca="1"/>
        <v>21.600665884851555</v>
      </c>
      <c r="F1481">
        <f ca="1"/>
        <v>0.67386521368493002</v>
      </c>
    </row>
    <row r="1482" spans="5:6" x14ac:dyDescent="0.3">
      <c r="E1482">
        <f ca="1"/>
        <v>15.805078861828807</v>
      </c>
      <c r="F1482">
        <f ca="1"/>
        <v>0.28499169087155268</v>
      </c>
    </row>
    <row r="1483" spans="5:6" x14ac:dyDescent="0.3">
      <c r="E1483">
        <f ca="1"/>
        <v>20.976002948528624</v>
      </c>
      <c r="F1483">
        <f ca="1"/>
        <v>0.64073664327395019</v>
      </c>
    </row>
    <row r="1484" spans="5:6" x14ac:dyDescent="0.3">
      <c r="E1484">
        <f ca="1"/>
        <v>12.706474809759705</v>
      </c>
      <c r="F1484">
        <f ca="1"/>
        <v>7.0640562776929816E-2</v>
      </c>
    </row>
    <row r="1485" spans="5:6" x14ac:dyDescent="0.3">
      <c r="E1485">
        <f ca="1"/>
        <v>14.918470068747666</v>
      </c>
      <c r="F1485">
        <f ca="1"/>
        <v>0.21737855033846282</v>
      </c>
    </row>
    <row r="1486" spans="5:6" x14ac:dyDescent="0.3">
      <c r="E1486">
        <f ca="1"/>
        <v>20.794324027690131</v>
      </c>
      <c r="F1486">
        <f ca="1"/>
        <v>0.63064576086245783</v>
      </c>
    </row>
    <row r="1487" spans="5:6" x14ac:dyDescent="0.3">
      <c r="E1487">
        <f ca="1"/>
        <v>22.334128060581691</v>
      </c>
      <c r="F1487">
        <f ca="1"/>
        <v>0.70969932838319105</v>
      </c>
    </row>
    <row r="1488" spans="5:6" x14ac:dyDescent="0.3">
      <c r="E1488">
        <f ca="1"/>
        <v>26.112695185632539</v>
      </c>
      <c r="F1488">
        <f ca="1"/>
        <v>0.84684257951592512</v>
      </c>
    </row>
    <row r="1489" spans="5:6" x14ac:dyDescent="0.3">
      <c r="E1489">
        <f ca="1"/>
        <v>25.930575351077749</v>
      </c>
      <c r="F1489">
        <f ca="1"/>
        <v>0.84184090355021979</v>
      </c>
    </row>
    <row r="1490" spans="5:6" x14ac:dyDescent="0.3">
      <c r="E1490">
        <f ca="1"/>
        <v>18.13219539789452</v>
      </c>
      <c r="F1490">
        <f ca="1"/>
        <v>0.4600606792198178</v>
      </c>
    </row>
    <row r="1491" spans="5:6" x14ac:dyDescent="0.3">
      <c r="E1491">
        <f ca="1"/>
        <v>14.167561269421379</v>
      </c>
      <c r="F1491">
        <f ca="1"/>
        <v>0.16256481890265784</v>
      </c>
    </row>
    <row r="1492" spans="5:6" x14ac:dyDescent="0.3">
      <c r="E1492">
        <f ca="1"/>
        <v>13.234017212790949</v>
      </c>
      <c r="F1492">
        <f ca="1"/>
        <v>0.10081511589382411</v>
      </c>
    </row>
    <row r="1493" spans="5:6" x14ac:dyDescent="0.3">
      <c r="E1493">
        <f ca="1"/>
        <v>15.929953395395529</v>
      </c>
      <c r="F1493">
        <f ca="1"/>
        <v>0.29461444488895583</v>
      </c>
    </row>
    <row r="1494" spans="5:6" x14ac:dyDescent="0.3">
      <c r="E1494">
        <f ca="1"/>
        <v>23.89544991212399</v>
      </c>
      <c r="F1494">
        <f ca="1"/>
        <v>0.77544280743952942</v>
      </c>
    </row>
    <row r="1495" spans="5:6" x14ac:dyDescent="0.3">
      <c r="E1495">
        <f ca="1"/>
        <v>10.856812493667576</v>
      </c>
      <c r="F1495">
        <f ca="1"/>
        <v>5.4890492214020202E-3</v>
      </c>
    </row>
    <row r="1496" spans="5:6" x14ac:dyDescent="0.3">
      <c r="E1496">
        <f ca="1"/>
        <v>32.017939670448129</v>
      </c>
      <c r="F1496">
        <f ca="1"/>
        <v>0.94879757216511318</v>
      </c>
    </row>
    <row r="1497" spans="5:6" x14ac:dyDescent="0.3">
      <c r="E1497">
        <f ca="1"/>
        <v>27.931134296611216</v>
      </c>
      <c r="F1497">
        <f ca="1"/>
        <v>0.88955452453533979</v>
      </c>
    </row>
    <row r="1498" spans="5:6" x14ac:dyDescent="0.3">
      <c r="E1498">
        <f ca="1"/>
        <v>12.063704207978834</v>
      </c>
      <c r="F1498">
        <f ca="1"/>
        <v>4.0044015576680941E-2</v>
      </c>
    </row>
    <row r="1499" spans="5:6" x14ac:dyDescent="0.3">
      <c r="E1499">
        <f ca="1"/>
        <v>13.464242476572494</v>
      </c>
      <c r="F1499">
        <f ca="1"/>
        <v>0.11517156110024188</v>
      </c>
    </row>
    <row r="1500" spans="5:6" x14ac:dyDescent="0.3">
      <c r="E1500">
        <f ca="1"/>
        <v>31.549936811648845</v>
      </c>
      <c r="F1500">
        <f ca="1"/>
        <v>0.94397117132131991</v>
      </c>
    </row>
    <row r="1501" spans="5:6" x14ac:dyDescent="0.3">
      <c r="E1501">
        <f ca="1"/>
        <v>14.314025256422275</v>
      </c>
      <c r="F1501">
        <f ca="1"/>
        <v>0.17297956881263601</v>
      </c>
    </row>
    <row r="1502" spans="5:6" x14ac:dyDescent="0.3">
      <c r="E1502">
        <f ca="1"/>
        <v>22.980434907713921</v>
      </c>
      <c r="F1502">
        <f ca="1"/>
        <v>0.73860454404979814</v>
      </c>
    </row>
    <row r="1503" spans="5:6" x14ac:dyDescent="0.3">
      <c r="E1503">
        <f ca="1"/>
        <v>13.352558138733865</v>
      </c>
      <c r="F1503">
        <f ca="1"/>
        <v>0.10812546373772416</v>
      </c>
    </row>
    <row r="1504" spans="5:6" x14ac:dyDescent="0.3">
      <c r="E1504">
        <f ca="1"/>
        <v>24.009121707326422</v>
      </c>
      <c r="F1504">
        <f ca="1"/>
        <v>0.77969866758848494</v>
      </c>
    </row>
    <row r="1505" spans="5:6" x14ac:dyDescent="0.3">
      <c r="E1505">
        <f ca="1"/>
        <v>12.977261846970592</v>
      </c>
      <c r="F1505">
        <f ca="1"/>
        <v>8.5621937759838979E-2</v>
      </c>
    </row>
    <row r="1506" spans="5:6" x14ac:dyDescent="0.3">
      <c r="E1506">
        <f ca="1"/>
        <v>20.024656039532211</v>
      </c>
      <c r="F1506">
        <f ca="1"/>
        <v>0.58562248774796255</v>
      </c>
    </row>
    <row r="1507" spans="5:6" x14ac:dyDescent="0.3">
      <c r="E1507">
        <f ca="1"/>
        <v>13.450073892604008</v>
      </c>
      <c r="F1507">
        <f ca="1"/>
        <v>0.11426944458489703</v>
      </c>
    </row>
    <row r="1508" spans="5:6" x14ac:dyDescent="0.3">
      <c r="E1508">
        <f ca="1"/>
        <v>19.869235654418571</v>
      </c>
      <c r="F1508">
        <f ca="1"/>
        <v>0.57608842108698999</v>
      </c>
    </row>
    <row r="1509" spans="5:6" x14ac:dyDescent="0.3">
      <c r="E1509">
        <f ca="1"/>
        <v>12.260515916223182</v>
      </c>
      <c r="F1509">
        <f ca="1"/>
        <v>4.8609392411536154E-2</v>
      </c>
    </row>
    <row r="1510" spans="5:6" x14ac:dyDescent="0.3">
      <c r="E1510">
        <f ca="1"/>
        <v>28.243020265017421</v>
      </c>
      <c r="F1510">
        <f ca="1"/>
        <v>0.89568541902910848</v>
      </c>
    </row>
    <row r="1511" spans="5:6" x14ac:dyDescent="0.3">
      <c r="E1511">
        <f ca="1"/>
        <v>19.521584473218226</v>
      </c>
      <c r="F1511">
        <f ca="1"/>
        <v>0.55423467049406816</v>
      </c>
    </row>
    <row r="1512" spans="5:6" x14ac:dyDescent="0.3">
      <c r="E1512">
        <f ca="1"/>
        <v>22.675859442198849</v>
      </c>
      <c r="F1512">
        <f ca="1"/>
        <v>0.72528863938488897</v>
      </c>
    </row>
    <row r="1513" spans="5:6" x14ac:dyDescent="0.3">
      <c r="E1513">
        <f ca="1"/>
        <v>18.661419738980822</v>
      </c>
      <c r="F1513">
        <f ca="1"/>
        <v>0.4971518949045044</v>
      </c>
    </row>
    <row r="1514" spans="5:6" x14ac:dyDescent="0.3">
      <c r="E1514">
        <f ca="1"/>
        <v>27.913038851567354</v>
      </c>
      <c r="F1514">
        <f ca="1"/>
        <v>0.88918892952706852</v>
      </c>
    </row>
    <row r="1515" spans="5:6" x14ac:dyDescent="0.3">
      <c r="E1515">
        <f ca="1"/>
        <v>29.003765869316361</v>
      </c>
      <c r="F1515">
        <f ca="1"/>
        <v>0.90935602020157935</v>
      </c>
    </row>
    <row r="1516" spans="5:6" x14ac:dyDescent="0.3">
      <c r="E1516">
        <f ca="1"/>
        <v>12.765254457126312</v>
      </c>
      <c r="F1516">
        <f ca="1"/>
        <v>7.3795807222064233E-2</v>
      </c>
    </row>
    <row r="1517" spans="5:6" x14ac:dyDescent="0.3">
      <c r="E1517">
        <f ca="1"/>
        <v>22.341964968803843</v>
      </c>
      <c r="F1517">
        <f ca="1"/>
        <v>0.7100646217744665</v>
      </c>
    </row>
    <row r="1518" spans="5:6" x14ac:dyDescent="0.3">
      <c r="E1518">
        <f ca="1"/>
        <v>22.082653337698808</v>
      </c>
      <c r="F1518">
        <f ca="1"/>
        <v>0.69778159710858101</v>
      </c>
    </row>
    <row r="1519" spans="5:6" x14ac:dyDescent="0.3">
      <c r="E1519">
        <f ca="1"/>
        <v>16.739459822009398</v>
      </c>
      <c r="F1519">
        <f ca="1"/>
        <v>0.35681585659723536</v>
      </c>
    </row>
    <row r="1520" spans="5:6" x14ac:dyDescent="0.3">
      <c r="E1520">
        <f ca="1"/>
        <v>12.642273142324889</v>
      </c>
      <c r="F1520">
        <f ca="1"/>
        <v>6.7258213625540172E-2</v>
      </c>
    </row>
    <row r="1521" spans="5:6" x14ac:dyDescent="0.3">
      <c r="E1521">
        <f ca="1"/>
        <v>28.511524670091969</v>
      </c>
      <c r="F1521">
        <f ca="1"/>
        <v>0.90071267505165142</v>
      </c>
    </row>
    <row r="1522" spans="5:6" x14ac:dyDescent="0.3">
      <c r="E1522">
        <f ca="1"/>
        <v>11.731606568897849</v>
      </c>
      <c r="F1522">
        <f ca="1"/>
        <v>2.7352244609312605E-2</v>
      </c>
    </row>
    <row r="1523" spans="5:6" x14ac:dyDescent="0.3">
      <c r="E1523">
        <f ca="1"/>
        <v>24.773465939790633</v>
      </c>
      <c r="F1523">
        <f ca="1"/>
        <v>0.8065697811417456</v>
      </c>
    </row>
    <row r="1524" spans="5:6" x14ac:dyDescent="0.3">
      <c r="E1524">
        <f ca="1"/>
        <v>10.723456626425136</v>
      </c>
      <c r="F1524">
        <f ca="1"/>
        <v>3.6814956266631878E-3</v>
      </c>
    </row>
    <row r="1525" spans="5:6" x14ac:dyDescent="0.3">
      <c r="E1525">
        <f ca="1"/>
        <v>14.740367896556284</v>
      </c>
      <c r="F1525">
        <f ca="1"/>
        <v>0.20409411643360903</v>
      </c>
    </row>
    <row r="1526" spans="5:6" x14ac:dyDescent="0.3">
      <c r="E1526">
        <f ca="1"/>
        <v>12.800534532679023</v>
      </c>
      <c r="F1526">
        <f ca="1"/>
        <v>7.5715965500687835E-2</v>
      </c>
    </row>
    <row r="1527" spans="5:6" x14ac:dyDescent="0.3">
      <c r="E1527">
        <f ca="1"/>
        <v>12.794278834304103</v>
      </c>
      <c r="F1527">
        <f ca="1"/>
        <v>7.5374066063839465E-2</v>
      </c>
    </row>
    <row r="1528" spans="5:6" x14ac:dyDescent="0.3">
      <c r="E1528">
        <f ca="1"/>
        <v>35.669888661472058</v>
      </c>
      <c r="F1528">
        <f ca="1"/>
        <v>0.97502439584059242</v>
      </c>
    </row>
    <row r="1529" spans="5:6" x14ac:dyDescent="0.3">
      <c r="E1529">
        <f ca="1"/>
        <v>18.282241740973301</v>
      </c>
      <c r="F1529">
        <f ca="1"/>
        <v>0.47071776769036494</v>
      </c>
    </row>
    <row r="1530" spans="5:6" x14ac:dyDescent="0.3">
      <c r="E1530">
        <f ca="1"/>
        <v>18.087660697180446</v>
      </c>
      <c r="F1530">
        <f ca="1"/>
        <v>0.45687711991095803</v>
      </c>
    </row>
    <row r="1531" spans="5:6" x14ac:dyDescent="0.3">
      <c r="E1531">
        <f ca="1"/>
        <v>12.842081497557373</v>
      </c>
      <c r="F1531">
        <f ca="1"/>
        <v>7.8002121411371972E-2</v>
      </c>
    </row>
    <row r="1532" spans="5:6" x14ac:dyDescent="0.3">
      <c r="E1532">
        <f ca="1"/>
        <v>25.463367232434187</v>
      </c>
      <c r="F1532">
        <f ca="1"/>
        <v>0.82834378234688488</v>
      </c>
    </row>
    <row r="1533" spans="5:6" x14ac:dyDescent="0.3">
      <c r="E1533">
        <f ca="1"/>
        <v>35.297745711923042</v>
      </c>
      <c r="F1533">
        <f ca="1"/>
        <v>0.973098930052267</v>
      </c>
    </row>
    <row r="1534" spans="5:6" x14ac:dyDescent="0.3">
      <c r="E1534">
        <f ca="1"/>
        <v>21.901433397139797</v>
      </c>
      <c r="F1534">
        <f ca="1"/>
        <v>0.68895602027724334</v>
      </c>
    </row>
    <row r="1535" spans="5:6" x14ac:dyDescent="0.3">
      <c r="E1535">
        <f ca="1"/>
        <v>21.840871133297227</v>
      </c>
      <c r="F1535">
        <f ca="1"/>
        <v>0.6859619529390788</v>
      </c>
    </row>
    <row r="1536" spans="5:6" x14ac:dyDescent="0.3">
      <c r="E1536">
        <f ca="1"/>
        <v>30.606285610743363</v>
      </c>
      <c r="F1536">
        <f ca="1"/>
        <v>0.93291240348330817</v>
      </c>
    </row>
    <row r="1537" spans="5:6" x14ac:dyDescent="0.3">
      <c r="E1537">
        <f ca="1"/>
        <v>19.643157410789286</v>
      </c>
      <c r="F1537">
        <f ca="1"/>
        <v>0.56195908306425724</v>
      </c>
    </row>
    <row r="1538" spans="5:6" x14ac:dyDescent="0.3">
      <c r="E1538">
        <f ca="1"/>
        <v>14.633830223701256</v>
      </c>
      <c r="F1538">
        <f ca="1"/>
        <v>0.19622066967085583</v>
      </c>
    </row>
    <row r="1539" spans="5:6" x14ac:dyDescent="0.3">
      <c r="E1539">
        <f ca="1"/>
        <v>16.84326531263266</v>
      </c>
      <c r="F1539">
        <f ca="1"/>
        <v>0.36472265242072788</v>
      </c>
    </row>
    <row r="1540" spans="5:6" x14ac:dyDescent="0.3">
      <c r="E1540">
        <f ca="1"/>
        <v>13.846086518441115</v>
      </c>
      <c r="F1540">
        <f ca="1"/>
        <v>0.14031226391409804</v>
      </c>
    </row>
    <row r="1541" spans="5:6" x14ac:dyDescent="0.3">
      <c r="E1541">
        <f ca="1"/>
        <v>16.251815127941857</v>
      </c>
      <c r="F1541">
        <f ca="1"/>
        <v>0.31941826374021093</v>
      </c>
    </row>
    <row r="1542" spans="5:6" x14ac:dyDescent="0.3">
      <c r="E1542">
        <f ca="1"/>
        <v>32.275910604932804</v>
      </c>
      <c r="F1542">
        <f ca="1"/>
        <v>0.95128768619185489</v>
      </c>
    </row>
    <row r="1543" spans="5:6" x14ac:dyDescent="0.3">
      <c r="E1543">
        <f ca="1"/>
        <v>14.735184516194606</v>
      </c>
      <c r="F1543">
        <f ca="1"/>
        <v>0.20370970953881246</v>
      </c>
    </row>
    <row r="1544" spans="5:6" x14ac:dyDescent="0.3">
      <c r="E1544">
        <f ca="1"/>
        <v>22.421451798169624</v>
      </c>
      <c r="F1544">
        <f ca="1"/>
        <v>0.71374891107889749</v>
      </c>
    </row>
    <row r="1545" spans="5:6" x14ac:dyDescent="0.3">
      <c r="E1545">
        <f ca="1"/>
        <v>18.914219744846612</v>
      </c>
      <c r="F1545">
        <f ca="1"/>
        <v>0.51435758178922719</v>
      </c>
    </row>
    <row r="1546" spans="5:6" x14ac:dyDescent="0.3">
      <c r="E1546">
        <f ca="1"/>
        <v>21.358384780845959</v>
      </c>
      <c r="F1546">
        <f ca="1"/>
        <v>0.66130350639709778</v>
      </c>
    </row>
    <row r="1547" spans="5:6" x14ac:dyDescent="0.3">
      <c r="E1547">
        <f ca="1"/>
        <v>29.279005404769904</v>
      </c>
      <c r="F1547">
        <f ca="1"/>
        <v>0.91388155520387759</v>
      </c>
    </row>
    <row r="1548" spans="5:6" x14ac:dyDescent="0.3">
      <c r="E1548">
        <f ca="1"/>
        <v>16.215848722546596</v>
      </c>
      <c r="F1548">
        <f ca="1"/>
        <v>0.31664869029075426</v>
      </c>
    </row>
    <row r="1549" spans="5:6" x14ac:dyDescent="0.3">
      <c r="E1549">
        <f ca="1"/>
        <v>12.502441354825272</v>
      </c>
      <c r="F1549">
        <f ca="1"/>
        <v>6.0129920091872305E-2</v>
      </c>
    </row>
    <row r="1550" spans="5:6" x14ac:dyDescent="0.3">
      <c r="E1550">
        <f ca="1"/>
        <v>26.593689880009705</v>
      </c>
      <c r="F1550">
        <f ca="1"/>
        <v>0.85938305464477016</v>
      </c>
    </row>
    <row r="1551" spans="5:6" x14ac:dyDescent="0.3">
      <c r="E1551">
        <f ca="1"/>
        <v>23.220600551792344</v>
      </c>
      <c r="F1551">
        <f ca="1"/>
        <v>0.74872725397781825</v>
      </c>
    </row>
    <row r="1552" spans="5:6" x14ac:dyDescent="0.3">
      <c r="E1552">
        <f ca="1"/>
        <v>22.428076699222132</v>
      </c>
      <c r="F1552">
        <f ca="1"/>
        <v>0.71405427928737852</v>
      </c>
    </row>
    <row r="1553" spans="5:6" x14ac:dyDescent="0.3">
      <c r="E1553">
        <f ca="1"/>
        <v>16.492102714002307</v>
      </c>
      <c r="F1553">
        <f ca="1"/>
        <v>0.33788922841039859</v>
      </c>
    </row>
    <row r="1554" spans="5:6" x14ac:dyDescent="0.3">
      <c r="E1554">
        <f ca="1"/>
        <v>23.97832398071575</v>
      </c>
      <c r="F1554">
        <f ca="1"/>
        <v>0.77855240676611392</v>
      </c>
    </row>
    <row r="1555" spans="5:6" x14ac:dyDescent="0.3">
      <c r="E1555">
        <f ca="1"/>
        <v>26.027989382430256</v>
      </c>
      <c r="F1555">
        <f ca="1"/>
        <v>0.84453396264221514</v>
      </c>
    </row>
    <row r="1556" spans="5:6" x14ac:dyDescent="0.3">
      <c r="E1556">
        <f ca="1"/>
        <v>23.495426291552466</v>
      </c>
      <c r="F1556">
        <f ca="1"/>
        <v>0.75991056975895255</v>
      </c>
    </row>
    <row r="1557" spans="5:6" x14ac:dyDescent="0.3">
      <c r="E1557">
        <f ca="1"/>
        <v>18.987478026188128</v>
      </c>
      <c r="F1557">
        <f ca="1"/>
        <v>0.51927842646581246</v>
      </c>
    </row>
    <row r="1558" spans="5:6" x14ac:dyDescent="0.3">
      <c r="E1558">
        <f ca="1"/>
        <v>20.32853308539211</v>
      </c>
      <c r="F1558">
        <f ca="1"/>
        <v>0.60383622616905941</v>
      </c>
    </row>
    <row r="1559" spans="5:6" x14ac:dyDescent="0.3">
      <c r="E1559">
        <f ca="1"/>
        <v>16.763789487898585</v>
      </c>
      <c r="F1559">
        <f ca="1"/>
        <v>0.35867115480689227</v>
      </c>
    </row>
    <row r="1560" spans="5:6" x14ac:dyDescent="0.3">
      <c r="E1560">
        <f ca="1"/>
        <v>22.975695339293232</v>
      </c>
      <c r="F1560">
        <f ca="1"/>
        <v>0.73840145241792143</v>
      </c>
    </row>
    <row r="1561" spans="5:6" x14ac:dyDescent="0.3">
      <c r="E1561">
        <f ca="1"/>
        <v>48.211479764123915</v>
      </c>
      <c r="F1561">
        <f ca="1"/>
        <v>0.99816311922114709</v>
      </c>
    </row>
    <row r="1562" spans="5:6" x14ac:dyDescent="0.3">
      <c r="E1562">
        <f ca="1"/>
        <v>20.586382312673752</v>
      </c>
      <c r="F1562">
        <f ca="1"/>
        <v>0.61884385032805256</v>
      </c>
    </row>
    <row r="1563" spans="5:6" x14ac:dyDescent="0.3">
      <c r="E1563">
        <f ca="1"/>
        <v>14.548217805519631</v>
      </c>
      <c r="F1563">
        <f ca="1"/>
        <v>0.18993802966104342</v>
      </c>
    </row>
    <row r="1564" spans="5:6" x14ac:dyDescent="0.3">
      <c r="E1564">
        <f ca="1"/>
        <v>28.806184229854885</v>
      </c>
      <c r="F1564">
        <f ca="1"/>
        <v>0.90597334272622798</v>
      </c>
    </row>
    <row r="1565" spans="5:6" x14ac:dyDescent="0.3">
      <c r="E1565">
        <f ca="1"/>
        <v>26.615950916891929</v>
      </c>
      <c r="F1565">
        <f ca="1"/>
        <v>0.85994058073642021</v>
      </c>
    </row>
    <row r="1566" spans="5:6" x14ac:dyDescent="0.3">
      <c r="E1566">
        <f ca="1"/>
        <v>17.035176971396332</v>
      </c>
      <c r="F1566">
        <f ca="1"/>
        <v>0.37927204664467751</v>
      </c>
    </row>
    <row r="1567" spans="5:6" x14ac:dyDescent="0.3">
      <c r="E1567">
        <f ca="1"/>
        <v>37.746725554454983</v>
      </c>
      <c r="F1567">
        <f ca="1"/>
        <v>0.98356583875099246</v>
      </c>
    </row>
    <row r="1568" spans="5:6" x14ac:dyDescent="0.3">
      <c r="E1568">
        <f ca="1"/>
        <v>22.894240050940557</v>
      </c>
      <c r="F1568">
        <f ca="1"/>
        <v>0.7348908153253555</v>
      </c>
    </row>
    <row r="1569" spans="5:6" x14ac:dyDescent="0.3">
      <c r="E1569">
        <f ca="1"/>
        <v>18.884289434663053</v>
      </c>
      <c r="F1569">
        <f ca="1"/>
        <v>0.51233860653202157</v>
      </c>
    </row>
    <row r="1570" spans="5:6" x14ac:dyDescent="0.3">
      <c r="E1570">
        <f ca="1"/>
        <v>17.397965417206795</v>
      </c>
      <c r="F1570">
        <f ca="1"/>
        <v>0.40648464275347945</v>
      </c>
    </row>
    <row r="1571" spans="5:6" x14ac:dyDescent="0.3">
      <c r="E1571">
        <f ca="1"/>
        <v>28.720745177538703</v>
      </c>
      <c r="F1571">
        <f ca="1"/>
        <v>0.90447494964796893</v>
      </c>
    </row>
    <row r="1572" spans="5:6" x14ac:dyDescent="0.3">
      <c r="E1572">
        <f ca="1"/>
        <v>12.880386741285514</v>
      </c>
      <c r="F1572">
        <f ca="1"/>
        <v>8.0133422121061698E-2</v>
      </c>
    </row>
    <row r="1573" spans="5:6" x14ac:dyDescent="0.3">
      <c r="E1573">
        <f ca="1"/>
        <v>14.75322738940762</v>
      </c>
      <c r="F1573">
        <f ca="1"/>
        <v>0.20504836507089011</v>
      </c>
    </row>
    <row r="1574" spans="5:6" x14ac:dyDescent="0.3">
      <c r="E1574">
        <f ca="1"/>
        <v>29.890644813905897</v>
      </c>
      <c r="F1574">
        <f ca="1"/>
        <v>0.92320058106046476</v>
      </c>
    </row>
    <row r="1575" spans="5:6" x14ac:dyDescent="0.3">
      <c r="E1575">
        <f ca="1"/>
        <v>15.652990286257161</v>
      </c>
      <c r="F1575">
        <f ca="1"/>
        <v>0.27328615008896784</v>
      </c>
    </row>
    <row r="1576" spans="5:6" x14ac:dyDescent="0.3">
      <c r="E1576">
        <f ca="1"/>
        <v>19.73677665382457</v>
      </c>
      <c r="F1576">
        <f ca="1"/>
        <v>0.56784733654072617</v>
      </c>
    </row>
    <row r="1577" spans="5:6" x14ac:dyDescent="0.3">
      <c r="E1577">
        <f ca="1"/>
        <v>17.1335263791245</v>
      </c>
      <c r="F1577">
        <f ca="1"/>
        <v>0.38668953808036377</v>
      </c>
    </row>
    <row r="1578" spans="5:6" x14ac:dyDescent="0.3">
      <c r="E1578">
        <f ca="1"/>
        <v>22.031966445540462</v>
      </c>
      <c r="F1578">
        <f ca="1"/>
        <v>0.69533321281068305</v>
      </c>
    </row>
    <row r="1579" spans="5:6" x14ac:dyDescent="0.3">
      <c r="E1579">
        <f ca="1"/>
        <v>13.159614815241296</v>
      </c>
      <c r="F1579">
        <f ca="1"/>
        <v>9.6319621732419272E-2</v>
      </c>
    </row>
    <row r="1580" spans="5:6" x14ac:dyDescent="0.3">
      <c r="E1580">
        <f ca="1"/>
        <v>26.019506224459814</v>
      </c>
      <c r="F1580">
        <f ca="1"/>
        <v>0.84430106706592822</v>
      </c>
    </row>
    <row r="1581" spans="5:6" x14ac:dyDescent="0.3">
      <c r="E1581">
        <f ca="1"/>
        <v>22.402917696978513</v>
      </c>
      <c r="F1581">
        <f ca="1"/>
        <v>0.71289321034275122</v>
      </c>
    </row>
    <row r="1582" spans="5:6" x14ac:dyDescent="0.3">
      <c r="E1582">
        <f ca="1"/>
        <v>37.147450094630869</v>
      </c>
      <c r="F1582">
        <f ca="1"/>
        <v>0.98144362048275169</v>
      </c>
    </row>
    <row r="1583" spans="5:6" x14ac:dyDescent="0.3">
      <c r="E1583">
        <f ca="1"/>
        <v>22.006907135781024</v>
      </c>
      <c r="F1583">
        <f ca="1"/>
        <v>0.69411698369767216</v>
      </c>
    </row>
    <row r="1584" spans="5:6" x14ac:dyDescent="0.3">
      <c r="E1584">
        <f ca="1"/>
        <v>27.988982296277591</v>
      </c>
      <c r="F1584">
        <f ca="1"/>
        <v>0.89071591063700728</v>
      </c>
    </row>
    <row r="1585" spans="5:6" x14ac:dyDescent="0.3">
      <c r="E1585">
        <f ca="1"/>
        <v>19.224759549859073</v>
      </c>
      <c r="F1585">
        <f ca="1"/>
        <v>0.53501037087251202</v>
      </c>
    </row>
    <row r="1586" spans="5:6" x14ac:dyDescent="0.3">
      <c r="E1586">
        <f ca="1"/>
        <v>24.673885369052407</v>
      </c>
      <c r="F1586">
        <f ca="1"/>
        <v>0.80323695454252453</v>
      </c>
    </row>
    <row r="1587" spans="5:6" x14ac:dyDescent="0.3">
      <c r="E1587">
        <f ca="1"/>
        <v>19.218879069821227</v>
      </c>
      <c r="F1587">
        <f ca="1"/>
        <v>0.53462435496807881</v>
      </c>
    </row>
    <row r="1588" spans="5:6" x14ac:dyDescent="0.3">
      <c r="E1588">
        <f ca="1"/>
        <v>26.065297030351438</v>
      </c>
      <c r="F1588">
        <f ca="1"/>
        <v>0.84555454088807025</v>
      </c>
    </row>
    <row r="1589" spans="5:6" x14ac:dyDescent="0.3">
      <c r="E1589">
        <f ca="1"/>
        <v>12.556577054916701</v>
      </c>
      <c r="F1589">
        <f ca="1"/>
        <v>6.2850163772139186E-2</v>
      </c>
    </row>
    <row r="1590" spans="5:6" x14ac:dyDescent="0.3">
      <c r="E1590">
        <f ca="1"/>
        <v>24.445570211591878</v>
      </c>
      <c r="F1590">
        <f ca="1"/>
        <v>0.79540825200765275</v>
      </c>
    </row>
    <row r="1591" spans="5:6" x14ac:dyDescent="0.3">
      <c r="E1591">
        <f ca="1"/>
        <v>14.215180433748314</v>
      </c>
      <c r="F1591">
        <f ca="1"/>
        <v>0.16593345726894307</v>
      </c>
    </row>
    <row r="1592" spans="5:6" x14ac:dyDescent="0.3">
      <c r="E1592">
        <f ca="1"/>
        <v>25.726490613701962</v>
      </c>
      <c r="F1592">
        <f ca="1"/>
        <v>0.83606476151767994</v>
      </c>
    </row>
    <row r="1593" spans="5:6" x14ac:dyDescent="0.3">
      <c r="E1593">
        <f ca="1"/>
        <v>24.022725780017517</v>
      </c>
      <c r="F1593">
        <f ca="1"/>
        <v>0.78020339374573155</v>
      </c>
    </row>
    <row r="1594" spans="5:6" x14ac:dyDescent="0.3">
      <c r="E1594">
        <f ca="1"/>
        <v>17.568079509331746</v>
      </c>
      <c r="F1594">
        <f ca="1"/>
        <v>0.41909124652695445</v>
      </c>
    </row>
    <row r="1595" spans="5:6" x14ac:dyDescent="0.3">
      <c r="E1595">
        <f ca="1"/>
        <v>26.873900906364039</v>
      </c>
      <c r="F1595">
        <f ca="1"/>
        <v>0.86625802609835123</v>
      </c>
    </row>
    <row r="1596" spans="5:6" x14ac:dyDescent="0.3">
      <c r="E1596">
        <f ca="1"/>
        <v>25.821916211961174</v>
      </c>
      <c r="F1596">
        <f ca="1"/>
        <v>0.83878834351430387</v>
      </c>
    </row>
    <row r="1597" spans="5:6" x14ac:dyDescent="0.3">
      <c r="E1597">
        <f ca="1"/>
        <v>23.790025418780072</v>
      </c>
      <c r="F1597">
        <f ca="1"/>
        <v>0.771433820492333</v>
      </c>
    </row>
    <row r="1598" spans="5:6" x14ac:dyDescent="0.3">
      <c r="E1598">
        <f ca="1"/>
        <v>14.437665432882422</v>
      </c>
      <c r="F1598">
        <f ca="1"/>
        <v>0.18188891274263402</v>
      </c>
    </row>
    <row r="1599" spans="5:6" x14ac:dyDescent="0.3">
      <c r="E1599">
        <f ca="1"/>
        <v>16.457769618091721</v>
      </c>
      <c r="F1599">
        <f ca="1"/>
        <v>0.33525428066111845</v>
      </c>
    </row>
    <row r="1600" spans="5:6" x14ac:dyDescent="0.3">
      <c r="E1600">
        <f ca="1"/>
        <v>15.448005842083763</v>
      </c>
      <c r="F1600">
        <f ca="1"/>
        <v>0.2575550795383092</v>
      </c>
    </row>
    <row r="1601" spans="5:6" x14ac:dyDescent="0.3">
      <c r="E1601">
        <f ca="1"/>
        <v>19.662536236668227</v>
      </c>
      <c r="F1601">
        <f ca="1"/>
        <v>0.56318223337032636</v>
      </c>
    </row>
    <row r="1602" spans="5:6" x14ac:dyDescent="0.3">
      <c r="E1602">
        <f ca="1"/>
        <v>23.609059747052065</v>
      </c>
      <c r="F1602">
        <f ca="1"/>
        <v>0.764411718279702</v>
      </c>
    </row>
    <row r="1603" spans="5:6" x14ac:dyDescent="0.3">
      <c r="E1603">
        <f ca="1"/>
        <v>20.57183774668659</v>
      </c>
      <c r="F1603">
        <f ca="1"/>
        <v>0.6180082934748643</v>
      </c>
    </row>
    <row r="1604" spans="5:6" x14ac:dyDescent="0.3">
      <c r="E1604">
        <f ca="1"/>
        <v>10.56163155963829</v>
      </c>
      <c r="F1604">
        <f ca="1"/>
        <v>2.0116024316793007E-3</v>
      </c>
    </row>
    <row r="1605" spans="5:6" x14ac:dyDescent="0.3">
      <c r="E1605">
        <f ca="1"/>
        <v>22.995305945455613</v>
      </c>
      <c r="F1605">
        <f ca="1"/>
        <v>0.73924093198994734</v>
      </c>
    </row>
    <row r="1606" spans="5:6" x14ac:dyDescent="0.3">
      <c r="E1606">
        <f ca="1"/>
        <v>17.727609949595532</v>
      </c>
      <c r="F1606">
        <f ca="1"/>
        <v>0.43081323561676305</v>
      </c>
    </row>
    <row r="1607" spans="5:6" x14ac:dyDescent="0.3">
      <c r="E1607">
        <f ca="1"/>
        <v>18.876352445061968</v>
      </c>
      <c r="F1607">
        <f ca="1"/>
        <v>0.51180238528760302</v>
      </c>
    </row>
    <row r="1608" spans="5:6" x14ac:dyDescent="0.3">
      <c r="E1608">
        <f ca="1"/>
        <v>17.586611094120482</v>
      </c>
      <c r="F1608">
        <f ca="1"/>
        <v>0.42045803731279413</v>
      </c>
    </row>
    <row r="1609" spans="5:6" x14ac:dyDescent="0.3">
      <c r="E1609">
        <f ca="1"/>
        <v>18.322400811834406</v>
      </c>
      <c r="F1609">
        <f ca="1"/>
        <v>0.47355165911485586</v>
      </c>
    </row>
    <row r="1610" spans="5:6" x14ac:dyDescent="0.3">
      <c r="E1610">
        <f ca="1"/>
        <v>22.95995719043707</v>
      </c>
      <c r="F1610">
        <f ca="1"/>
        <v>0.73772614046080043</v>
      </c>
    </row>
    <row r="1611" spans="5:6" x14ac:dyDescent="0.3">
      <c r="E1611">
        <f ca="1"/>
        <v>18.277306180612058</v>
      </c>
      <c r="F1611">
        <f ca="1"/>
        <v>0.47036893838163263</v>
      </c>
    </row>
    <row r="1612" spans="5:6" x14ac:dyDescent="0.3">
      <c r="E1612">
        <f ca="1"/>
        <v>13.227466606173062</v>
      </c>
      <c r="F1612">
        <f ca="1"/>
        <v>0.10041638919431069</v>
      </c>
    </row>
    <row r="1613" spans="5:6" x14ac:dyDescent="0.3">
      <c r="E1613">
        <f ca="1"/>
        <v>19.141243265202299</v>
      </c>
      <c r="F1613">
        <f ca="1"/>
        <v>0.52950953158094771</v>
      </c>
    </row>
    <row r="1614" spans="5:6" x14ac:dyDescent="0.3">
      <c r="E1614">
        <f ca="1"/>
        <v>22.688831792981453</v>
      </c>
      <c r="F1614">
        <f ca="1"/>
        <v>0.72586682026637284</v>
      </c>
    </row>
    <row r="1615" spans="5:6" x14ac:dyDescent="0.3">
      <c r="E1615">
        <f ca="1"/>
        <v>23.164801528546597</v>
      </c>
      <c r="F1615">
        <f ca="1"/>
        <v>0.74640471909490613</v>
      </c>
    </row>
    <row r="1616" spans="5:6" x14ac:dyDescent="0.3">
      <c r="E1616">
        <f ca="1"/>
        <v>19.606604126300795</v>
      </c>
      <c r="F1616">
        <f ca="1"/>
        <v>0.55964582046119449</v>
      </c>
    </row>
    <row r="1617" spans="5:6" x14ac:dyDescent="0.3">
      <c r="E1617">
        <f ca="1"/>
        <v>41.806815021466605</v>
      </c>
      <c r="F1617">
        <f ca="1"/>
        <v>0.9928746704936714</v>
      </c>
    </row>
    <row r="1618" spans="5:6" x14ac:dyDescent="0.3">
      <c r="E1618">
        <f ca="1"/>
        <v>14.518045886184364</v>
      </c>
      <c r="F1618">
        <f ca="1"/>
        <v>0.18773391260814834</v>
      </c>
    </row>
    <row r="1619" spans="5:6" x14ac:dyDescent="0.3">
      <c r="E1619">
        <f ca="1"/>
        <v>15.997044899879473</v>
      </c>
      <c r="F1619">
        <f ca="1"/>
        <v>0.29978635497959799</v>
      </c>
    </row>
    <row r="1620" spans="5:6" x14ac:dyDescent="0.3">
      <c r="E1620">
        <f ca="1"/>
        <v>40.570939839543442</v>
      </c>
      <c r="F1620">
        <f ca="1"/>
        <v>0.99079026551942428</v>
      </c>
    </row>
    <row r="1621" spans="5:6" x14ac:dyDescent="0.3">
      <c r="E1621">
        <f ca="1"/>
        <v>20.780623848093541</v>
      </c>
      <c r="F1621">
        <f ca="1"/>
        <v>0.62987648054943801</v>
      </c>
    </row>
    <row r="1622" spans="5:6" x14ac:dyDescent="0.3">
      <c r="E1622">
        <f ca="1"/>
        <v>24.392260281122553</v>
      </c>
      <c r="F1622">
        <f ca="1"/>
        <v>0.79354226887042201</v>
      </c>
    </row>
    <row r="1623" spans="5:6" x14ac:dyDescent="0.3">
      <c r="E1623">
        <f ca="1"/>
        <v>25.600497902178574</v>
      </c>
      <c r="F1623">
        <f ca="1"/>
        <v>0.83240666618731129</v>
      </c>
    </row>
    <row r="1624" spans="5:6" x14ac:dyDescent="0.3">
      <c r="E1624">
        <f ca="1"/>
        <v>18.834177802533848</v>
      </c>
      <c r="F1624">
        <f ca="1"/>
        <v>0.50894730067535987</v>
      </c>
    </row>
    <row r="1625" spans="5:6" x14ac:dyDescent="0.3">
      <c r="E1625">
        <f ca="1"/>
        <v>12.578352092301042</v>
      </c>
      <c r="F1625">
        <f ca="1"/>
        <v>6.3958494828913054E-2</v>
      </c>
    </row>
    <row r="1626" spans="5:6" x14ac:dyDescent="0.3">
      <c r="E1626">
        <f ca="1"/>
        <v>20.379498096827476</v>
      </c>
      <c r="F1626">
        <f ca="1"/>
        <v>0.60683522345328256</v>
      </c>
    </row>
    <row r="1627" spans="5:6" x14ac:dyDescent="0.3">
      <c r="E1627">
        <f ca="1"/>
        <v>14.763339778303461</v>
      </c>
      <c r="F1627">
        <f ca="1"/>
        <v>0.2057993286533224</v>
      </c>
    </row>
    <row r="1628" spans="5:6" x14ac:dyDescent="0.3">
      <c r="E1628">
        <f ca="1"/>
        <v>19.271952962224411</v>
      </c>
      <c r="F1628">
        <f ca="1"/>
        <v>0.53810112252826414</v>
      </c>
    </row>
    <row r="1629" spans="5:6" x14ac:dyDescent="0.3">
      <c r="E1629">
        <f ca="1"/>
        <v>23.417338831531275</v>
      </c>
      <c r="F1629">
        <f ca="1"/>
        <v>0.75677598052959127</v>
      </c>
    </row>
    <row r="1630" spans="5:6" x14ac:dyDescent="0.3">
      <c r="E1630">
        <f ca="1"/>
        <v>12.360851327570147</v>
      </c>
      <c r="F1630">
        <f ca="1"/>
        <v>5.3258582967243603E-2</v>
      </c>
    </row>
    <row r="1631" spans="5:6" x14ac:dyDescent="0.3">
      <c r="E1631">
        <f ca="1"/>
        <v>16.187728026563271</v>
      </c>
      <c r="F1631">
        <f ca="1"/>
        <v>0.31448266199012603</v>
      </c>
    </row>
    <row r="1632" spans="5:6" x14ac:dyDescent="0.3">
      <c r="E1632">
        <f ca="1"/>
        <v>22.601460649729479</v>
      </c>
      <c r="F1632">
        <f ca="1"/>
        <v>0.72195355394211802</v>
      </c>
    </row>
    <row r="1633" spans="5:6" x14ac:dyDescent="0.3">
      <c r="E1633">
        <f ca="1"/>
        <v>20.855771001802097</v>
      </c>
      <c r="F1633">
        <f ca="1"/>
        <v>0.63408169170252959</v>
      </c>
    </row>
    <row r="1634" spans="5:6" x14ac:dyDescent="0.3">
      <c r="E1634">
        <f ca="1"/>
        <v>14.924529899054072</v>
      </c>
      <c r="F1634">
        <f ca="1"/>
        <v>0.21783298914035099</v>
      </c>
    </row>
    <row r="1635" spans="5:6" x14ac:dyDescent="0.3">
      <c r="E1635">
        <f ca="1"/>
        <v>18.021233871462826</v>
      </c>
      <c r="F1635">
        <f ca="1"/>
        <v>0.45211161509639852</v>
      </c>
    </row>
    <row r="1636" spans="5:6" x14ac:dyDescent="0.3">
      <c r="E1636">
        <f ca="1"/>
        <v>19.166968604435326</v>
      </c>
      <c r="F1636">
        <f ca="1"/>
        <v>0.53120818307006956</v>
      </c>
    </row>
    <row r="1637" spans="5:6" x14ac:dyDescent="0.3">
      <c r="E1637">
        <f ca="1"/>
        <v>15.911529781737141</v>
      </c>
      <c r="F1637">
        <f ca="1"/>
        <v>0.29319435385002507</v>
      </c>
    </row>
    <row r="1638" spans="5:6" x14ac:dyDescent="0.3">
      <c r="E1638">
        <f ca="1"/>
        <v>17.33461628539353</v>
      </c>
      <c r="F1638">
        <f ca="1"/>
        <v>0.4017635659615833</v>
      </c>
    </row>
    <row r="1639" spans="5:6" x14ac:dyDescent="0.3">
      <c r="E1639">
        <f ca="1"/>
        <v>16.461231886707608</v>
      </c>
      <c r="F1639">
        <f ca="1"/>
        <v>0.33552007248654486</v>
      </c>
    </row>
    <row r="1640" spans="5:6" x14ac:dyDescent="0.3">
      <c r="E1640">
        <f ca="1"/>
        <v>14.92184042560336</v>
      </c>
      <c r="F1640">
        <f ca="1"/>
        <v>0.21763128152577571</v>
      </c>
    </row>
    <row r="1641" spans="5:6" x14ac:dyDescent="0.3">
      <c r="E1641">
        <f ca="1"/>
        <v>14.932875250854686</v>
      </c>
      <c r="F1641">
        <f ca="1"/>
        <v>0.21845906971774035</v>
      </c>
    </row>
    <row r="1642" spans="5:6" x14ac:dyDescent="0.3">
      <c r="E1642">
        <f ca="1"/>
        <v>16.640807661199897</v>
      </c>
      <c r="F1642">
        <f ca="1"/>
        <v>0.34928065637111338</v>
      </c>
    </row>
    <row r="1643" spans="5:6" x14ac:dyDescent="0.3">
      <c r="E1643">
        <f ca="1"/>
        <v>25.580737082773396</v>
      </c>
      <c r="F1643">
        <f ca="1"/>
        <v>0.83182645769287289</v>
      </c>
    </row>
    <row r="1644" spans="5:6" x14ac:dyDescent="0.3">
      <c r="E1644">
        <f ca="1"/>
        <v>19.669059834243704</v>
      </c>
      <c r="F1644">
        <f ca="1"/>
        <v>0.56359348427495537</v>
      </c>
    </row>
    <row r="1645" spans="5:6" x14ac:dyDescent="0.3">
      <c r="E1645">
        <f ca="1"/>
        <v>16.045471317272046</v>
      </c>
      <c r="F1645">
        <f ca="1"/>
        <v>0.30351950532611854</v>
      </c>
    </row>
    <row r="1646" spans="5:6" x14ac:dyDescent="0.3">
      <c r="E1646">
        <f ca="1"/>
        <v>19.619226185383098</v>
      </c>
      <c r="F1646">
        <f ca="1"/>
        <v>0.56044550310701957</v>
      </c>
    </row>
    <row r="1647" spans="5:6" x14ac:dyDescent="0.3">
      <c r="E1647">
        <f ca="1"/>
        <v>26.158398282510888</v>
      </c>
      <c r="F1647">
        <f ca="1"/>
        <v>0.84807551674516857</v>
      </c>
    </row>
    <row r="1648" spans="5:6" x14ac:dyDescent="0.3">
      <c r="E1648">
        <f ca="1"/>
        <v>13.001742367792334</v>
      </c>
      <c r="F1648">
        <f ca="1"/>
        <v>8.7030741743235662E-2</v>
      </c>
    </row>
    <row r="1649" spans="5:6" x14ac:dyDescent="0.3">
      <c r="E1649">
        <f ca="1"/>
        <v>25.031442051086586</v>
      </c>
      <c r="F1649">
        <f ca="1"/>
        <v>0.81497763858455008</v>
      </c>
    </row>
    <row r="1650" spans="5:6" x14ac:dyDescent="0.3">
      <c r="E1650">
        <f ca="1"/>
        <v>55.214877347211228</v>
      </c>
      <c r="F1650">
        <f ca="1"/>
        <v>0.9995988338534636</v>
      </c>
    </row>
    <row r="1651" spans="5:6" x14ac:dyDescent="0.3">
      <c r="E1651">
        <f ca="1"/>
        <v>25.091461070506917</v>
      </c>
      <c r="F1651">
        <f ca="1"/>
        <v>0.81688761357173756</v>
      </c>
    </row>
    <row r="1652" spans="5:6" x14ac:dyDescent="0.3">
      <c r="E1652">
        <f ca="1"/>
        <v>20.967526408718562</v>
      </c>
      <c r="F1652">
        <f ca="1"/>
        <v>0.64027041034790966</v>
      </c>
    </row>
    <row r="1653" spans="5:6" x14ac:dyDescent="0.3">
      <c r="E1653">
        <f ca="1"/>
        <v>12.192838471623796</v>
      </c>
      <c r="F1653">
        <f ca="1"/>
        <v>4.5579863775569211E-2</v>
      </c>
    </row>
    <row r="1654" spans="5:6" x14ac:dyDescent="0.3">
      <c r="E1654">
        <f ca="1"/>
        <v>39.40249277930009</v>
      </c>
      <c r="F1654">
        <f ca="1"/>
        <v>0.98828186956598674</v>
      </c>
    </row>
    <row r="1655" spans="5:6" x14ac:dyDescent="0.3">
      <c r="E1655">
        <f ca="1"/>
        <v>21.961724985398078</v>
      </c>
      <c r="F1655">
        <f ca="1"/>
        <v>0.69191446194624384</v>
      </c>
    </row>
    <row r="1656" spans="5:6" x14ac:dyDescent="0.3">
      <c r="E1656">
        <f ca="1"/>
        <v>30.540963801333888</v>
      </c>
      <c r="F1656">
        <f ca="1"/>
        <v>0.93207586201290393</v>
      </c>
    </row>
    <row r="1657" spans="5:6" x14ac:dyDescent="0.3">
      <c r="E1657">
        <f ca="1"/>
        <v>23.447608996773869</v>
      </c>
      <c r="F1657">
        <f ca="1"/>
        <v>0.75799511181718526</v>
      </c>
    </row>
    <row r="1658" spans="5:6" x14ac:dyDescent="0.3">
      <c r="E1658">
        <f ca="1"/>
        <v>18.309176321349256</v>
      </c>
      <c r="F1658">
        <f ca="1"/>
        <v>0.47261932279402963</v>
      </c>
    </row>
    <row r="1659" spans="5:6" x14ac:dyDescent="0.3">
      <c r="E1659">
        <f ca="1"/>
        <v>22.793132006173373</v>
      </c>
      <c r="F1659">
        <f ca="1"/>
        <v>0.73047968221967174</v>
      </c>
    </row>
    <row r="1660" spans="5:6" x14ac:dyDescent="0.3">
      <c r="E1660">
        <f ca="1"/>
        <v>21.94300156396735</v>
      </c>
      <c r="F1660">
        <f ca="1"/>
        <v>0.69099809716631411</v>
      </c>
    </row>
    <row r="1661" spans="5:6" x14ac:dyDescent="0.3">
      <c r="E1661">
        <f ca="1"/>
        <v>12.410562800432277</v>
      </c>
      <c r="F1661">
        <f ca="1"/>
        <v>5.5630316552189155E-2</v>
      </c>
    </row>
    <row r="1662" spans="5:6" x14ac:dyDescent="0.3">
      <c r="E1662">
        <f ca="1"/>
        <v>21.574398330921959</v>
      </c>
      <c r="F1662">
        <f ca="1"/>
        <v>0.67252084121947087</v>
      </c>
    </row>
    <row r="1663" spans="5:6" x14ac:dyDescent="0.3">
      <c r="E1663">
        <f ca="1"/>
        <v>14.294102303549586</v>
      </c>
      <c r="F1663">
        <f ca="1"/>
        <v>0.17155370752559626</v>
      </c>
    </row>
    <row r="1664" spans="5:6" x14ac:dyDescent="0.3">
      <c r="E1664">
        <f ca="1"/>
        <v>16.717375020483772</v>
      </c>
      <c r="F1664">
        <f ca="1"/>
        <v>0.35513067081232502</v>
      </c>
    </row>
    <row r="1665" spans="5:6" x14ac:dyDescent="0.3">
      <c r="E1665">
        <f ca="1"/>
        <v>35.090816239562798</v>
      </c>
      <c r="F1665">
        <f ca="1"/>
        <v>0.9719676214196924</v>
      </c>
    </row>
    <row r="1666" spans="5:6" x14ac:dyDescent="0.3">
      <c r="E1666">
        <f ca="1"/>
        <v>15.394707198881523</v>
      </c>
      <c r="F1666">
        <f ca="1"/>
        <v>0.25347683713533309</v>
      </c>
    </row>
    <row r="1667" spans="5:6" x14ac:dyDescent="0.3">
      <c r="E1667">
        <f ca="1"/>
        <v>24.219581445670187</v>
      </c>
      <c r="F1667">
        <f ca="1"/>
        <v>0.78739774195505297</v>
      </c>
    </row>
    <row r="1668" spans="5:6" x14ac:dyDescent="0.3">
      <c r="E1668">
        <f ca="1"/>
        <v>32.514162288143424</v>
      </c>
      <c r="F1668">
        <f ca="1"/>
        <v>0.95348553901058641</v>
      </c>
    </row>
    <row r="1669" spans="5:6" x14ac:dyDescent="0.3">
      <c r="E1669">
        <f ca="1"/>
        <v>11.584325107354992</v>
      </c>
      <c r="F1669">
        <f ca="1"/>
        <v>2.2469455062326778E-2</v>
      </c>
    </row>
    <row r="1670" spans="5:6" x14ac:dyDescent="0.3">
      <c r="E1670">
        <f ca="1"/>
        <v>31.339582714879086</v>
      </c>
      <c r="F1670">
        <f ca="1"/>
        <v>0.94166530188531494</v>
      </c>
    </row>
    <row r="1671" spans="5:6" x14ac:dyDescent="0.3">
      <c r="E1671">
        <f ca="1"/>
        <v>14.32736778868434</v>
      </c>
      <c r="F1671">
        <f ca="1"/>
        <v>0.1739360332692137</v>
      </c>
    </row>
    <row r="1672" spans="5:6" x14ac:dyDescent="0.3">
      <c r="E1672">
        <f ca="1"/>
        <v>17.067260584828052</v>
      </c>
      <c r="F1672">
        <f ca="1"/>
        <v>0.38169484066961568</v>
      </c>
    </row>
    <row r="1673" spans="5:6" x14ac:dyDescent="0.3">
      <c r="E1673">
        <f ca="1"/>
        <v>25.867922068832353</v>
      </c>
      <c r="F1673">
        <f ca="1"/>
        <v>0.84008708419679312</v>
      </c>
    </row>
    <row r="1674" spans="5:6" x14ac:dyDescent="0.3">
      <c r="E1674">
        <f ca="1"/>
        <v>17.623615291951594</v>
      </c>
      <c r="F1674">
        <f ca="1"/>
        <v>0.42318329825780149</v>
      </c>
    </row>
    <row r="1675" spans="5:6" x14ac:dyDescent="0.3">
      <c r="E1675">
        <f ca="1"/>
        <v>12.452934809314863</v>
      </c>
      <c r="F1675">
        <f ca="1"/>
        <v>5.7686885634000269E-2</v>
      </c>
    </row>
    <row r="1676" spans="5:6" x14ac:dyDescent="0.3">
      <c r="E1676">
        <f ca="1"/>
        <v>13.843798563717543</v>
      </c>
      <c r="F1676">
        <f ca="1"/>
        <v>0.14015719073544772</v>
      </c>
    </row>
    <row r="1677" spans="5:6" x14ac:dyDescent="0.3">
      <c r="E1677">
        <f ca="1"/>
        <v>26.61802935740138</v>
      </c>
      <c r="F1677">
        <f ca="1"/>
        <v>0.85999253404190623</v>
      </c>
    </row>
    <row r="1678" spans="5:6" x14ac:dyDescent="0.3">
      <c r="E1678">
        <f ca="1"/>
        <v>18.856893041642806</v>
      </c>
      <c r="F1678">
        <f ca="1"/>
        <v>0.51048625382637636</v>
      </c>
    </row>
    <row r="1679" spans="5:6" x14ac:dyDescent="0.3">
      <c r="E1679">
        <f ca="1"/>
        <v>19.2155705598094</v>
      </c>
      <c r="F1679">
        <f ca="1"/>
        <v>0.53440708531303971</v>
      </c>
    </row>
    <row r="1680" spans="5:6" x14ac:dyDescent="0.3">
      <c r="E1680">
        <f ca="1"/>
        <v>17.163439386867445</v>
      </c>
      <c r="F1680">
        <f ca="1"/>
        <v>0.38893992715671344</v>
      </c>
    </row>
    <row r="1681" spans="5:6" x14ac:dyDescent="0.3">
      <c r="E1681">
        <f ca="1"/>
        <v>19.259904060314327</v>
      </c>
      <c r="F1681">
        <f ca="1"/>
        <v>0.53731324397727664</v>
      </c>
    </row>
    <row r="1682" spans="5:6" x14ac:dyDescent="0.3">
      <c r="E1682">
        <f ca="1"/>
        <v>16.463595230653063</v>
      </c>
      <c r="F1682">
        <f ca="1"/>
        <v>0.33570149251568482</v>
      </c>
    </row>
    <row r="1683" spans="5:6" x14ac:dyDescent="0.3">
      <c r="E1683">
        <f ca="1"/>
        <v>16.429229321180014</v>
      </c>
      <c r="F1683">
        <f ca="1"/>
        <v>0.33306268510894688</v>
      </c>
    </row>
    <row r="1684" spans="5:6" x14ac:dyDescent="0.3">
      <c r="E1684">
        <f ca="1"/>
        <v>13.664545270714409</v>
      </c>
      <c r="F1684">
        <f ca="1"/>
        <v>0.12816774009140255</v>
      </c>
    </row>
    <row r="1685" spans="5:6" x14ac:dyDescent="0.3">
      <c r="E1685">
        <f ca="1"/>
        <v>12.175357498431195</v>
      </c>
      <c r="F1685">
        <f ca="1"/>
        <v>4.4811527219759228E-2</v>
      </c>
    </row>
    <row r="1686" spans="5:6" x14ac:dyDescent="0.3">
      <c r="E1686">
        <f ca="1"/>
        <v>14.631555549281266</v>
      </c>
      <c r="F1686">
        <f ca="1"/>
        <v>0.19605321584039531</v>
      </c>
    </row>
    <row r="1687" spans="5:6" x14ac:dyDescent="0.3">
      <c r="E1687">
        <f ca="1"/>
        <v>45.370279429920117</v>
      </c>
      <c r="F1687">
        <f ca="1"/>
        <v>0.99663196703322576</v>
      </c>
    </row>
    <row r="1688" spans="5:6" x14ac:dyDescent="0.3">
      <c r="E1688">
        <f ca="1"/>
        <v>21.51256482241245</v>
      </c>
      <c r="F1688">
        <f ca="1"/>
        <v>0.66933938784034919</v>
      </c>
    </row>
    <row r="1689" spans="5:6" x14ac:dyDescent="0.3">
      <c r="E1689">
        <f ca="1"/>
        <v>13.745662366468288</v>
      </c>
      <c r="F1689">
        <f ca="1"/>
        <v>0.13355341452171365</v>
      </c>
    </row>
    <row r="1690" spans="5:6" x14ac:dyDescent="0.3">
      <c r="E1690">
        <f ca="1"/>
        <v>26.078818192696808</v>
      </c>
      <c r="F1690">
        <f ca="1"/>
        <v>0.84592295278704599</v>
      </c>
    </row>
    <row r="1691" spans="5:6" x14ac:dyDescent="0.3">
      <c r="E1691">
        <f ca="1"/>
        <v>13.754822768546916</v>
      </c>
      <c r="F1691">
        <f ca="1"/>
        <v>0.13416582111264289</v>
      </c>
    </row>
    <row r="1692" spans="5:6" x14ac:dyDescent="0.3">
      <c r="E1692">
        <f ca="1"/>
        <v>25.167701886102201</v>
      </c>
      <c r="F1692">
        <f ca="1"/>
        <v>0.81928904391790369</v>
      </c>
    </row>
    <row r="1693" spans="5:6" x14ac:dyDescent="0.3">
      <c r="E1693">
        <f ca="1"/>
        <v>19.795851071804101</v>
      </c>
      <c r="F1693">
        <f ca="1"/>
        <v>0.57153579441996205</v>
      </c>
    </row>
    <row r="1694" spans="5:6" x14ac:dyDescent="0.3">
      <c r="E1694">
        <f ca="1"/>
        <v>31.279738777965896</v>
      </c>
      <c r="F1694">
        <f ca="1"/>
        <v>0.940993202280339</v>
      </c>
    </row>
    <row r="1695" spans="5:6" x14ac:dyDescent="0.3">
      <c r="E1695">
        <f ca="1"/>
        <v>13.163449345243704</v>
      </c>
      <c r="F1695">
        <f ca="1"/>
        <v>9.6549508164987335E-2</v>
      </c>
    </row>
    <row r="1696" spans="5:6" x14ac:dyDescent="0.3">
      <c r="E1696">
        <f ca="1"/>
        <v>12.044218037297355</v>
      </c>
      <c r="F1696">
        <f ca="1"/>
        <v>3.9237111704942526E-2</v>
      </c>
    </row>
    <row r="1697" spans="5:6" x14ac:dyDescent="0.3">
      <c r="E1697">
        <f ca="1"/>
        <v>28.394255719082675</v>
      </c>
      <c r="F1697">
        <f ca="1"/>
        <v>0.8985449592236302</v>
      </c>
    </row>
    <row r="1698" spans="5:6" x14ac:dyDescent="0.3">
      <c r="E1698">
        <f ca="1"/>
        <v>18.475400293051081</v>
      </c>
      <c r="F1698">
        <f ca="1"/>
        <v>0.48427503549871131</v>
      </c>
    </row>
    <row r="1699" spans="5:6" x14ac:dyDescent="0.3">
      <c r="E1699">
        <f ca="1"/>
        <v>16.391531573836186</v>
      </c>
      <c r="F1699">
        <f ca="1"/>
        <v>0.33016630348773118</v>
      </c>
    </row>
    <row r="1700" spans="5:6" x14ac:dyDescent="0.3">
      <c r="E1700">
        <f ca="1"/>
        <v>14.63825888858991</v>
      </c>
      <c r="F1700">
        <f ca="1"/>
        <v>0.19654677348457295</v>
      </c>
    </row>
    <row r="1701" spans="5:6" x14ac:dyDescent="0.3">
      <c r="E1701">
        <f ca="1"/>
        <v>24.804326962104618</v>
      </c>
      <c r="F1701">
        <f ca="1"/>
        <v>0.80759270666369831</v>
      </c>
    </row>
    <row r="1702" spans="5:6" x14ac:dyDescent="0.3">
      <c r="E1702">
        <f ca="1"/>
        <v>16.978883604704031</v>
      </c>
      <c r="F1702">
        <f ca="1"/>
        <v>0.37501418336640674</v>
      </c>
    </row>
    <row r="1703" spans="5:6" x14ac:dyDescent="0.3">
      <c r="E1703">
        <f ca="1"/>
        <v>24.930190962418045</v>
      </c>
      <c r="F1703">
        <f ca="1"/>
        <v>0.8117162827065878</v>
      </c>
    </row>
    <row r="1704" spans="5:6" x14ac:dyDescent="0.3">
      <c r="E1704">
        <f ca="1"/>
        <v>12.938683424997198</v>
      </c>
      <c r="F1704">
        <f ca="1"/>
        <v>8.3419574903168883E-2</v>
      </c>
    </row>
    <row r="1705" spans="5:6" x14ac:dyDescent="0.3">
      <c r="E1705">
        <f ca="1"/>
        <v>18.559475595004734</v>
      </c>
      <c r="F1705">
        <f ca="1"/>
        <v>0.49011721240499723</v>
      </c>
    </row>
    <row r="1706" spans="5:6" x14ac:dyDescent="0.3">
      <c r="E1706">
        <f ca="1"/>
        <v>22.782438188030433</v>
      </c>
      <c r="F1706">
        <f ca="1"/>
        <v>0.73000965446685251</v>
      </c>
    </row>
    <row r="1707" spans="5:6" x14ac:dyDescent="0.3">
      <c r="E1707">
        <f ca="1"/>
        <v>11.754753357803009</v>
      </c>
      <c r="F1707">
        <f ca="1"/>
        <v>2.8162185599650766E-2</v>
      </c>
    </row>
    <row r="1708" spans="5:6" x14ac:dyDescent="0.3">
      <c r="E1708">
        <f ca="1"/>
        <v>16.756160630424784</v>
      </c>
      <c r="F1708">
        <f ca="1"/>
        <v>0.3580895393182989</v>
      </c>
    </row>
    <row r="1709" spans="5:6" x14ac:dyDescent="0.3">
      <c r="E1709">
        <f ca="1"/>
        <v>15.989387008795777</v>
      </c>
      <c r="F1709">
        <f ca="1"/>
        <v>0.29919600751985864</v>
      </c>
    </row>
    <row r="1710" spans="5:6" x14ac:dyDescent="0.3">
      <c r="E1710">
        <f ca="1"/>
        <v>18.597238639674856</v>
      </c>
      <c r="F1710">
        <f ca="1"/>
        <v>0.49272939383030345</v>
      </c>
    </row>
    <row r="1711" spans="5:6" x14ac:dyDescent="0.3">
      <c r="E1711">
        <f ca="1"/>
        <v>29.670661059921155</v>
      </c>
      <c r="F1711">
        <f ca="1"/>
        <v>0.91996217378189593</v>
      </c>
    </row>
    <row r="1712" spans="5:6" x14ac:dyDescent="0.3">
      <c r="E1712">
        <f ca="1"/>
        <v>17.387383238959504</v>
      </c>
      <c r="F1712">
        <f ca="1"/>
        <v>0.40569697731753684</v>
      </c>
    </row>
    <row r="1713" spans="5:6" x14ac:dyDescent="0.3">
      <c r="E1713">
        <f ca="1"/>
        <v>17.162235144963951</v>
      </c>
      <c r="F1713">
        <f ca="1"/>
        <v>0.38884938308759226</v>
      </c>
    </row>
    <row r="1714" spans="5:6" x14ac:dyDescent="0.3">
      <c r="E1714">
        <f ca="1"/>
        <v>32.11093404402245</v>
      </c>
      <c r="F1714">
        <f ca="1"/>
        <v>0.94970874061956612</v>
      </c>
    </row>
    <row r="1715" spans="5:6" x14ac:dyDescent="0.3">
      <c r="E1715">
        <f ca="1"/>
        <v>27.738676889651018</v>
      </c>
      <c r="F1715">
        <f ca="1"/>
        <v>0.88560931850442226</v>
      </c>
    </row>
    <row r="1716" spans="5:6" x14ac:dyDescent="0.3">
      <c r="E1716">
        <f ca="1"/>
        <v>13.148096708387136</v>
      </c>
      <c r="F1716">
        <f ca="1"/>
        <v>9.5630284259116322E-2</v>
      </c>
    </row>
    <row r="1717" spans="5:6" x14ac:dyDescent="0.3">
      <c r="E1717">
        <f ca="1"/>
        <v>11.812811731403514</v>
      </c>
      <c r="F1717">
        <f ca="1"/>
        <v>3.0243857918298995E-2</v>
      </c>
    </row>
    <row r="1718" spans="5:6" x14ac:dyDescent="0.3">
      <c r="E1718">
        <f ca="1"/>
        <v>16.322914120926594</v>
      </c>
      <c r="F1718">
        <f ca="1"/>
        <v>0.32489012204600787</v>
      </c>
    </row>
    <row r="1719" spans="5:6" x14ac:dyDescent="0.3">
      <c r="E1719">
        <f ca="1"/>
        <v>37.562027603087024</v>
      </c>
      <c r="F1719">
        <f ca="1"/>
        <v>0.98293805746299767</v>
      </c>
    </row>
    <row r="1720" spans="5:6" x14ac:dyDescent="0.3">
      <c r="E1720">
        <f ca="1"/>
        <v>17.381499760630845</v>
      </c>
      <c r="F1720">
        <f ca="1"/>
        <v>0.40525888171201729</v>
      </c>
    </row>
    <row r="1721" spans="5:6" x14ac:dyDescent="0.3">
      <c r="E1721">
        <f ca="1"/>
        <v>14.7183410172142</v>
      </c>
      <c r="F1721">
        <f ca="1"/>
        <v>0.20246149344664915</v>
      </c>
    </row>
    <row r="1722" spans="5:6" x14ac:dyDescent="0.3">
      <c r="E1722">
        <f ca="1"/>
        <v>14.853451328073868</v>
      </c>
      <c r="F1722">
        <f ca="1"/>
        <v>0.2125123909627635</v>
      </c>
    </row>
    <row r="1723" spans="5:6" x14ac:dyDescent="0.3">
      <c r="E1723">
        <f ca="1"/>
        <v>14.192262714930411</v>
      </c>
      <c r="F1723">
        <f ca="1"/>
        <v>0.16431006992830602</v>
      </c>
    </row>
    <row r="1724" spans="5:6" x14ac:dyDescent="0.3">
      <c r="E1724">
        <f ca="1"/>
        <v>15.754388123966923</v>
      </c>
      <c r="F1724">
        <f ca="1"/>
        <v>0.2810879994488667</v>
      </c>
    </row>
    <row r="1725" spans="5:6" x14ac:dyDescent="0.3">
      <c r="E1725">
        <f ca="1"/>
        <v>35.178558926174617</v>
      </c>
      <c r="F1725">
        <f ca="1"/>
        <v>0.97245277101361016</v>
      </c>
    </row>
    <row r="1726" spans="5:6" x14ac:dyDescent="0.3">
      <c r="E1726">
        <f ca="1"/>
        <v>14.127447010880086</v>
      </c>
      <c r="F1726">
        <f ca="1"/>
        <v>0.15974071209944629</v>
      </c>
    </row>
    <row r="1727" spans="5:6" x14ac:dyDescent="0.3">
      <c r="E1727">
        <f ca="1"/>
        <v>18.046730848860349</v>
      </c>
      <c r="F1727">
        <f ca="1"/>
        <v>0.45394317047190508</v>
      </c>
    </row>
    <row r="1728" spans="5:6" x14ac:dyDescent="0.3">
      <c r="E1728">
        <f ca="1"/>
        <v>21.052187360688876</v>
      </c>
      <c r="F1728">
        <f ca="1"/>
        <v>0.64490690251711469</v>
      </c>
    </row>
    <row r="1729" spans="5:6" x14ac:dyDescent="0.3">
      <c r="E1729">
        <f ca="1"/>
        <v>15.381234439526974</v>
      </c>
      <c r="F1729">
        <f ca="1"/>
        <v>0.25244688614129124</v>
      </c>
    </row>
    <row r="1730" spans="5:6" x14ac:dyDescent="0.3">
      <c r="E1730">
        <f ca="1"/>
        <v>19.750598364530262</v>
      </c>
      <c r="F1730">
        <f ca="1"/>
        <v>0.56871221123309101</v>
      </c>
    </row>
    <row r="1731" spans="5:6" x14ac:dyDescent="0.3">
      <c r="E1731">
        <f ca="1"/>
        <v>16.918464631672308</v>
      </c>
      <c r="F1731">
        <f ca="1"/>
        <v>0.37043492238059467</v>
      </c>
    </row>
    <row r="1732" spans="5:6" x14ac:dyDescent="0.3">
      <c r="E1732">
        <f ca="1"/>
        <v>16.977227665082431</v>
      </c>
      <c r="F1732">
        <f ca="1"/>
        <v>0.37488880367532745</v>
      </c>
    </row>
    <row r="1733" spans="5:6" x14ac:dyDescent="0.3">
      <c r="E1733">
        <f ca="1"/>
        <v>21.273540551232774</v>
      </c>
      <c r="F1733">
        <f ca="1"/>
        <v>0.65681854585595745</v>
      </c>
    </row>
    <row r="1734" spans="5:6" x14ac:dyDescent="0.3">
      <c r="E1734">
        <f ca="1"/>
        <v>12.424788026700979</v>
      </c>
      <c r="F1734">
        <f ca="1"/>
        <v>5.6317185346386016E-2</v>
      </c>
    </row>
    <row r="1735" spans="5:6" x14ac:dyDescent="0.3">
      <c r="E1735">
        <f ca="1"/>
        <v>22.890546209346439</v>
      </c>
      <c r="F1735">
        <f ca="1"/>
        <v>0.73473070527179729</v>
      </c>
    </row>
    <row r="1736" spans="5:6" x14ac:dyDescent="0.3">
      <c r="E1736">
        <f ca="1"/>
        <v>16.363534512932429</v>
      </c>
      <c r="F1736">
        <f ca="1"/>
        <v>0.32801415135404505</v>
      </c>
    </row>
    <row r="1737" spans="5:6" x14ac:dyDescent="0.3">
      <c r="E1737">
        <f ca="1"/>
        <v>15.904986657937544</v>
      </c>
      <c r="F1737">
        <f ca="1"/>
        <v>0.29269003274590971</v>
      </c>
    </row>
    <row r="1738" spans="5:6" x14ac:dyDescent="0.3">
      <c r="E1738">
        <f ca="1"/>
        <v>23.666108279900261</v>
      </c>
      <c r="F1738">
        <f ca="1"/>
        <v>0.76664469023674708</v>
      </c>
    </row>
    <row r="1739" spans="5:6" x14ac:dyDescent="0.3">
      <c r="E1739">
        <f ca="1"/>
        <v>17.695941119936862</v>
      </c>
      <c r="F1739">
        <f ca="1"/>
        <v>0.42849433778631468</v>
      </c>
    </row>
    <row r="1740" spans="5:6" x14ac:dyDescent="0.3">
      <c r="E1740">
        <f ca="1"/>
        <v>25.249204207548253</v>
      </c>
      <c r="F1740">
        <f ca="1"/>
        <v>0.82182578725556987</v>
      </c>
    </row>
    <row r="1741" spans="5:6" x14ac:dyDescent="0.3">
      <c r="E1741">
        <f ca="1"/>
        <v>32.905126947995143</v>
      </c>
      <c r="F1741">
        <f ca="1"/>
        <v>0.95689027966672913</v>
      </c>
    </row>
    <row r="1742" spans="5:6" x14ac:dyDescent="0.3">
      <c r="E1742">
        <f ca="1"/>
        <v>13.126302199974129</v>
      </c>
      <c r="F1742">
        <f ca="1"/>
        <v>9.4330844561413149E-2</v>
      </c>
    </row>
    <row r="1743" spans="5:6" x14ac:dyDescent="0.3">
      <c r="E1743">
        <f ca="1"/>
        <v>18.489306421674531</v>
      </c>
      <c r="F1743">
        <f ca="1"/>
        <v>0.48524383685037747</v>
      </c>
    </row>
    <row r="1744" spans="5:6" x14ac:dyDescent="0.3">
      <c r="E1744">
        <f ca="1"/>
        <v>20.280058874166645</v>
      </c>
      <c r="F1744">
        <f ca="1"/>
        <v>0.60096889931466724</v>
      </c>
    </row>
    <row r="1745" spans="5:6" x14ac:dyDescent="0.3">
      <c r="E1745">
        <f ca="1"/>
        <v>34.433188802405283</v>
      </c>
      <c r="F1745">
        <f ca="1"/>
        <v>0.96806250728815879</v>
      </c>
    </row>
    <row r="1746" spans="5:6" x14ac:dyDescent="0.3">
      <c r="E1746">
        <f ca="1"/>
        <v>23.184582278693682</v>
      </c>
      <c r="F1746">
        <f ca="1"/>
        <v>0.74723007897122962</v>
      </c>
    </row>
    <row r="1747" spans="5:6" x14ac:dyDescent="0.3">
      <c r="E1747">
        <f ca="1"/>
        <v>16.758163315031389</v>
      </c>
      <c r="F1747">
        <f ca="1"/>
        <v>0.35824223379704123</v>
      </c>
    </row>
    <row r="1748" spans="5:6" x14ac:dyDescent="0.3">
      <c r="E1748">
        <f ca="1"/>
        <v>12.393224026321654</v>
      </c>
      <c r="F1748">
        <f ca="1"/>
        <v>5.4798016557124872E-2</v>
      </c>
    </row>
    <row r="1749" spans="5:6" x14ac:dyDescent="0.3">
      <c r="E1749">
        <f ca="1"/>
        <v>13.892023068418117</v>
      </c>
      <c r="F1749">
        <f ca="1"/>
        <v>0.14343617833568559</v>
      </c>
    </row>
    <row r="1750" spans="5:6" x14ac:dyDescent="0.3">
      <c r="E1750">
        <f ca="1"/>
        <v>17.757438864491167</v>
      </c>
      <c r="F1750">
        <f ca="1"/>
        <v>0.43299365931316741</v>
      </c>
    </row>
    <row r="1751" spans="5:6" x14ac:dyDescent="0.3">
      <c r="E1751">
        <f ca="1"/>
        <v>33.57912346040797</v>
      </c>
      <c r="F1751">
        <f ca="1"/>
        <v>0.96221213920886783</v>
      </c>
    </row>
    <row r="1752" spans="5:6" x14ac:dyDescent="0.3">
      <c r="E1752">
        <f ca="1"/>
        <v>15.239818855998093</v>
      </c>
      <c r="F1752">
        <f ca="1"/>
        <v>0.24166200138854621</v>
      </c>
    </row>
    <row r="1753" spans="5:6" x14ac:dyDescent="0.3">
      <c r="E1753">
        <f ca="1"/>
        <v>18.445934892519595</v>
      </c>
      <c r="F1753">
        <f ca="1"/>
        <v>0.48221901442651083</v>
      </c>
    </row>
    <row r="1754" spans="5:6" x14ac:dyDescent="0.3">
      <c r="E1754">
        <f ca="1"/>
        <v>26.849487288769236</v>
      </c>
      <c r="F1754">
        <f ca="1"/>
        <v>0.86567126296902464</v>
      </c>
    </row>
    <row r="1755" spans="5:6" x14ac:dyDescent="0.3">
      <c r="E1755">
        <f ca="1"/>
        <v>22.676519554823923</v>
      </c>
      <c r="F1755">
        <f ca="1"/>
        <v>0.72531808462890157</v>
      </c>
    </row>
    <row r="1756" spans="5:6" x14ac:dyDescent="0.3">
      <c r="E1756">
        <f ca="1"/>
        <v>14.568224759582074</v>
      </c>
      <c r="F1756">
        <f ca="1"/>
        <v>0.19140251436000583</v>
      </c>
    </row>
    <row r="1757" spans="5:6" x14ac:dyDescent="0.3">
      <c r="E1757">
        <f ca="1"/>
        <v>21.939286931253342</v>
      </c>
      <c r="F1757">
        <f ca="1"/>
        <v>0.690816041015761</v>
      </c>
    </row>
    <row r="1758" spans="5:6" x14ac:dyDescent="0.3">
      <c r="E1758">
        <f ca="1"/>
        <v>17.651430978623139</v>
      </c>
      <c r="F1758">
        <f ca="1"/>
        <v>0.42522832295714369</v>
      </c>
    </row>
    <row r="1759" spans="5:6" x14ac:dyDescent="0.3">
      <c r="E1759">
        <f ca="1"/>
        <v>13.746444044851057</v>
      </c>
      <c r="F1759">
        <f ca="1"/>
        <v>0.13360563974144091</v>
      </c>
    </row>
    <row r="1760" spans="5:6" x14ac:dyDescent="0.3">
      <c r="E1760">
        <f ca="1"/>
        <v>13.771498982926284</v>
      </c>
      <c r="F1760">
        <f ca="1"/>
        <v>0.13528283879015393</v>
      </c>
    </row>
    <row r="1761" spans="5:6" x14ac:dyDescent="0.3">
      <c r="E1761">
        <f ca="1"/>
        <v>18.775281067038804</v>
      </c>
      <c r="F1761">
        <f ca="1"/>
        <v>0.50494401208080386</v>
      </c>
    </row>
    <row r="1762" spans="5:6" x14ac:dyDescent="0.3">
      <c r="E1762">
        <f ca="1"/>
        <v>19.732701476632542</v>
      </c>
      <c r="F1762">
        <f ca="1"/>
        <v>0.56759211876189763</v>
      </c>
    </row>
    <row r="1763" spans="5:6" x14ac:dyDescent="0.3">
      <c r="E1763">
        <f ca="1"/>
        <v>19.75753750911899</v>
      </c>
      <c r="F1763">
        <f ca="1"/>
        <v>0.56914598566233021</v>
      </c>
    </row>
    <row r="1764" spans="5:6" x14ac:dyDescent="0.3">
      <c r="E1764">
        <f ca="1"/>
        <v>18.512109298032239</v>
      </c>
      <c r="F1764">
        <f ca="1"/>
        <v>0.48683031216099543</v>
      </c>
    </row>
    <row r="1765" spans="5:6" x14ac:dyDescent="0.3">
      <c r="E1765">
        <f ca="1"/>
        <v>22.372533763058883</v>
      </c>
      <c r="F1765">
        <f ca="1"/>
        <v>0.71148598036190502</v>
      </c>
    </row>
    <row r="1766" spans="5:6" x14ac:dyDescent="0.3">
      <c r="E1766">
        <f ca="1"/>
        <v>16.816153343129074</v>
      </c>
      <c r="F1766">
        <f ca="1"/>
        <v>0.36265987895605789</v>
      </c>
    </row>
    <row r="1767" spans="5:6" x14ac:dyDescent="0.3">
      <c r="E1767">
        <f ca="1"/>
        <v>20.419875106001058</v>
      </c>
      <c r="F1767">
        <f ca="1"/>
        <v>0.60919976332134818</v>
      </c>
    </row>
    <row r="1768" spans="5:6" x14ac:dyDescent="0.3">
      <c r="E1768">
        <f ca="1"/>
        <v>12.279271732844835</v>
      </c>
      <c r="F1768">
        <f ca="1"/>
        <v>4.9464275538489297E-2</v>
      </c>
    </row>
    <row r="1769" spans="5:6" x14ac:dyDescent="0.3">
      <c r="E1769">
        <f ca="1"/>
        <v>22.881123356168228</v>
      </c>
      <c r="F1769">
        <f ca="1"/>
        <v>0.73432191235403355</v>
      </c>
    </row>
    <row r="1770" spans="5:6" x14ac:dyDescent="0.3">
      <c r="E1770">
        <f ca="1"/>
        <v>16.918324562366628</v>
      </c>
      <c r="F1770">
        <f ca="1"/>
        <v>0.37042429540601612</v>
      </c>
    </row>
    <row r="1771" spans="5:6" x14ac:dyDescent="0.3">
      <c r="E1771">
        <f ca="1"/>
        <v>28.12022377302149</v>
      </c>
      <c r="F1771">
        <f ca="1"/>
        <v>0.89330961503557926</v>
      </c>
    </row>
    <row r="1772" spans="5:6" x14ac:dyDescent="0.3">
      <c r="E1772">
        <f ca="1"/>
        <v>21.03602534788951</v>
      </c>
      <c r="F1772">
        <f ca="1"/>
        <v>0.64402523156957314</v>
      </c>
    </row>
    <row r="1773" spans="5:6" x14ac:dyDescent="0.3">
      <c r="E1773">
        <f ca="1"/>
        <v>13.519481976774781</v>
      </c>
      <c r="F1773">
        <f ca="1"/>
        <v>0.11871088310363488</v>
      </c>
    </row>
    <row r="1774" spans="5:6" x14ac:dyDescent="0.3">
      <c r="E1774">
        <f ca="1"/>
        <v>14.479856947779304</v>
      </c>
      <c r="F1774">
        <f ca="1"/>
        <v>0.18495196371767386</v>
      </c>
    </row>
    <row r="1775" spans="5:6" x14ac:dyDescent="0.3">
      <c r="E1775">
        <f ca="1"/>
        <v>26.669181983790935</v>
      </c>
      <c r="F1775">
        <f ca="1"/>
        <v>0.86126573604737588</v>
      </c>
    </row>
    <row r="1776" spans="5:6" x14ac:dyDescent="0.3">
      <c r="E1776">
        <f ca="1"/>
        <v>11.66522047658154</v>
      </c>
      <c r="F1776">
        <f ca="1"/>
        <v>2.5093101804903081E-2</v>
      </c>
    </row>
    <row r="1777" spans="5:6" x14ac:dyDescent="0.3">
      <c r="E1777">
        <f ca="1"/>
        <v>12.310542194642611</v>
      </c>
      <c r="F1777">
        <f ca="1"/>
        <v>5.0904158616555076E-2</v>
      </c>
    </row>
    <row r="1778" spans="5:6" x14ac:dyDescent="0.3">
      <c r="E1778">
        <f ca="1"/>
        <v>17.569671635542441</v>
      </c>
      <c r="F1778">
        <f ca="1"/>
        <v>0.41920872495799361</v>
      </c>
    </row>
    <row r="1779" spans="5:6" x14ac:dyDescent="0.3">
      <c r="E1779">
        <f ca="1"/>
        <v>13.934288288911546</v>
      </c>
      <c r="F1779">
        <f ca="1"/>
        <v>0.14632765424610208</v>
      </c>
    </row>
    <row r="1780" spans="5:6" x14ac:dyDescent="0.3">
      <c r="E1780">
        <f ca="1"/>
        <v>16.499528750128736</v>
      </c>
      <c r="F1780">
        <f ca="1"/>
        <v>0.33845892964100516</v>
      </c>
    </row>
    <row r="1781" spans="5:6" x14ac:dyDescent="0.3">
      <c r="E1781">
        <f ca="1"/>
        <v>22.002165898371782</v>
      </c>
      <c r="F1781">
        <f ca="1"/>
        <v>0.69388644298558821</v>
      </c>
    </row>
    <row r="1782" spans="5:6" x14ac:dyDescent="0.3">
      <c r="E1782">
        <f ca="1"/>
        <v>17.421150230718442</v>
      </c>
      <c r="F1782">
        <f ca="1"/>
        <v>0.40820898355043694</v>
      </c>
    </row>
    <row r="1783" spans="5:6" x14ac:dyDescent="0.3">
      <c r="E1783">
        <f ca="1"/>
        <v>23.737444474933291</v>
      </c>
      <c r="F1783">
        <f ca="1"/>
        <v>0.76941187839335612</v>
      </c>
    </row>
    <row r="1784" spans="5:6" x14ac:dyDescent="0.3">
      <c r="E1784">
        <f ca="1"/>
        <v>29.709637151676148</v>
      </c>
      <c r="F1784">
        <f ca="1"/>
        <v>0.92054502212519285</v>
      </c>
    </row>
    <row r="1785" spans="5:6" x14ac:dyDescent="0.3">
      <c r="E1785">
        <f ca="1"/>
        <v>15.880940624997248</v>
      </c>
      <c r="F1785">
        <f ca="1"/>
        <v>0.29083676975794853</v>
      </c>
    </row>
    <row r="1786" spans="5:6" x14ac:dyDescent="0.3">
      <c r="E1786">
        <f ca="1"/>
        <v>16.291215228236705</v>
      </c>
      <c r="F1786">
        <f ca="1"/>
        <v>0.32245109109803632</v>
      </c>
    </row>
    <row r="1787" spans="5:6" x14ac:dyDescent="0.3">
      <c r="E1787">
        <f ca="1"/>
        <v>22.653840364965241</v>
      </c>
      <c r="F1787">
        <f ca="1"/>
        <v>0.7243049806101225</v>
      </c>
    </row>
    <row r="1788" spans="5:6" x14ac:dyDescent="0.3">
      <c r="E1788">
        <f ca="1"/>
        <v>17.979634946467183</v>
      </c>
      <c r="F1788">
        <f ca="1"/>
        <v>0.44911707906861792</v>
      </c>
    </row>
    <row r="1789" spans="5:6" x14ac:dyDescent="0.3">
      <c r="E1789">
        <f ca="1"/>
        <v>15.820358450378707</v>
      </c>
      <c r="F1789">
        <f ca="1"/>
        <v>0.28616871763906893</v>
      </c>
    </row>
    <row r="1790" spans="5:6" x14ac:dyDescent="0.3">
      <c r="E1790">
        <f ca="1"/>
        <v>22.859720322000022</v>
      </c>
      <c r="F1790">
        <f ca="1"/>
        <v>0.73339146862013849</v>
      </c>
    </row>
    <row r="1791" spans="5:6" x14ac:dyDescent="0.3">
      <c r="E1791">
        <f ca="1"/>
        <v>18.461359204812567</v>
      </c>
      <c r="F1791">
        <f ca="1"/>
        <v>0.48329583331495846</v>
      </c>
    </row>
    <row r="1792" spans="5:6" x14ac:dyDescent="0.3">
      <c r="E1792">
        <f ca="1"/>
        <v>23.040848374800468</v>
      </c>
      <c r="F1792">
        <f ca="1"/>
        <v>0.74118195577776402</v>
      </c>
    </row>
    <row r="1793" spans="5:6" x14ac:dyDescent="0.3">
      <c r="E1793">
        <f ca="1"/>
        <v>16.312470549401223</v>
      </c>
      <c r="F1793">
        <f ca="1"/>
        <v>0.32408665924903585</v>
      </c>
    </row>
    <row r="1794" spans="5:6" x14ac:dyDescent="0.3">
      <c r="E1794">
        <f ca="1"/>
        <v>15.400619875151197</v>
      </c>
      <c r="F1794">
        <f ca="1"/>
        <v>0.2539289665192303</v>
      </c>
    </row>
    <row r="1795" spans="5:6" x14ac:dyDescent="0.3">
      <c r="E1795">
        <f ca="1"/>
        <v>14.726657668581318</v>
      </c>
      <c r="F1795">
        <f ca="1"/>
        <v>0.20307763606196633</v>
      </c>
    </row>
    <row r="1796" spans="5:6" x14ac:dyDescent="0.3">
      <c r="E1796">
        <f ca="1"/>
        <v>20.95794830738204</v>
      </c>
      <c r="F1796">
        <f ca="1"/>
        <v>0.63974304974878282</v>
      </c>
    </row>
    <row r="1797" spans="5:6" x14ac:dyDescent="0.3">
      <c r="E1797">
        <f ca="1"/>
        <v>15.945244505005402</v>
      </c>
      <c r="F1797">
        <f ca="1"/>
        <v>0.29579314227050246</v>
      </c>
    </row>
    <row r="1798" spans="5:6" x14ac:dyDescent="0.3">
      <c r="E1798">
        <f ca="1"/>
        <v>32.365655355452553</v>
      </c>
      <c r="F1798">
        <f ca="1"/>
        <v>0.9521268431986496</v>
      </c>
    </row>
    <row r="1799" spans="5:6" x14ac:dyDescent="0.3">
      <c r="E1799">
        <f ca="1"/>
        <v>16.367304480090819</v>
      </c>
      <c r="F1799">
        <f ca="1"/>
        <v>0.32830400267489651</v>
      </c>
    </row>
    <row r="1800" spans="5:6" x14ac:dyDescent="0.3">
      <c r="E1800">
        <f ca="1"/>
        <v>27.480762518460697</v>
      </c>
      <c r="F1800">
        <f ca="1"/>
        <v>0.88012157403236235</v>
      </c>
    </row>
    <row r="1801" spans="5:6" x14ac:dyDescent="0.3">
      <c r="E1801">
        <f ca="1"/>
        <v>31.062409587970464</v>
      </c>
      <c r="F1801">
        <f ca="1"/>
        <v>0.93849083749109818</v>
      </c>
    </row>
    <row r="1802" spans="5:6" x14ac:dyDescent="0.3">
      <c r="E1802">
        <f ca="1"/>
        <v>14.376224456685597</v>
      </c>
      <c r="F1802">
        <f ca="1"/>
        <v>0.17744878279435616</v>
      </c>
    </row>
    <row r="1803" spans="5:6" x14ac:dyDescent="0.3">
      <c r="E1803">
        <f ca="1"/>
        <v>29.981958882097548</v>
      </c>
      <c r="F1803">
        <f ca="1"/>
        <v>0.92450875647447228</v>
      </c>
    </row>
    <row r="1804" spans="5:6" x14ac:dyDescent="0.3">
      <c r="E1804">
        <f ca="1"/>
        <v>13.588794276794456</v>
      </c>
      <c r="F1804">
        <f ca="1"/>
        <v>0.12320073681808062</v>
      </c>
    </row>
    <row r="1805" spans="5:6" x14ac:dyDescent="0.3">
      <c r="E1805">
        <f ca="1"/>
        <v>11.478060475808999</v>
      </c>
      <c r="F1805">
        <f ca="1"/>
        <v>1.924186560719621E-2</v>
      </c>
    </row>
    <row r="1806" spans="5:6" x14ac:dyDescent="0.3">
      <c r="E1806">
        <f ca="1"/>
        <v>23.40257108237066</v>
      </c>
      <c r="F1806">
        <f ca="1"/>
        <v>0.7561793550590914</v>
      </c>
    </row>
    <row r="1807" spans="5:6" x14ac:dyDescent="0.3">
      <c r="E1807">
        <f ca="1"/>
        <v>10.13791507065244</v>
      </c>
      <c r="F1807">
        <f ca="1"/>
        <v>6.4806592424582009E-5</v>
      </c>
    </row>
    <row r="1808" spans="5:6" x14ac:dyDescent="0.3">
      <c r="E1808">
        <f ca="1"/>
        <v>15.827000724434448</v>
      </c>
      <c r="F1808">
        <f ca="1"/>
        <v>0.28668043341768451</v>
      </c>
    </row>
    <row r="1809" spans="5:6" x14ac:dyDescent="0.3">
      <c r="E1809">
        <f ca="1"/>
        <v>12.85967812029072</v>
      </c>
      <c r="F1809">
        <f ca="1"/>
        <v>7.8978415271238805E-2</v>
      </c>
    </row>
    <row r="1810" spans="5:6" x14ac:dyDescent="0.3">
      <c r="E1810">
        <f ca="1"/>
        <v>13.32209779755814</v>
      </c>
      <c r="F1810">
        <f ca="1"/>
        <v>0.10623006955236926</v>
      </c>
    </row>
    <row r="1811" spans="5:6" x14ac:dyDescent="0.3">
      <c r="E1811">
        <f ca="1"/>
        <v>19.289585329567821</v>
      </c>
      <c r="F1811">
        <f ca="1"/>
        <v>0.53925259521547719</v>
      </c>
    </row>
    <row r="1812" spans="5:6" x14ac:dyDescent="0.3">
      <c r="E1812">
        <f ca="1"/>
        <v>13.008274204988972</v>
      </c>
      <c r="F1812">
        <f ca="1"/>
        <v>8.7408099233540079E-2</v>
      </c>
    </row>
    <row r="1813" spans="5:6" x14ac:dyDescent="0.3">
      <c r="E1813">
        <f ca="1"/>
        <v>21.971459088872884</v>
      </c>
      <c r="F1813">
        <f ca="1"/>
        <v>0.6923900263007563</v>
      </c>
    </row>
    <row r="1814" spans="5:6" x14ac:dyDescent="0.3">
      <c r="E1814">
        <f ca="1"/>
        <v>12.812953413868097</v>
      </c>
      <c r="F1814">
        <f ca="1"/>
        <v>7.6396518311113326E-2</v>
      </c>
    </row>
    <row r="1815" spans="5:6" x14ac:dyDescent="0.3">
      <c r="E1815">
        <f ca="1"/>
        <v>37.483896485026214</v>
      </c>
      <c r="F1815">
        <f ca="1"/>
        <v>0.98266558853329844</v>
      </c>
    </row>
    <row r="1816" spans="5:6" x14ac:dyDescent="0.3">
      <c r="E1816">
        <f ca="1"/>
        <v>14.601214952318941</v>
      </c>
      <c r="F1816">
        <f ca="1"/>
        <v>0.19382235607206977</v>
      </c>
    </row>
    <row r="1817" spans="5:6" x14ac:dyDescent="0.3">
      <c r="E1817">
        <f ca="1"/>
        <v>11.184824069669856</v>
      </c>
      <c r="F1817">
        <f ca="1"/>
        <v>1.1651975655851498E-2</v>
      </c>
    </row>
    <row r="1818" spans="5:6" x14ac:dyDescent="0.3">
      <c r="E1818">
        <f ca="1"/>
        <v>15.879508220540997</v>
      </c>
      <c r="F1818">
        <f ca="1"/>
        <v>0.29072637890695591</v>
      </c>
    </row>
    <row r="1819" spans="5:6" x14ac:dyDescent="0.3">
      <c r="E1819">
        <f ca="1"/>
        <v>14.298971444176399</v>
      </c>
      <c r="F1819">
        <f ca="1"/>
        <v>0.17190192724411388</v>
      </c>
    </row>
    <row r="1820" spans="5:6" x14ac:dyDescent="0.3">
      <c r="E1820">
        <f ca="1"/>
        <v>25.677319258937867</v>
      </c>
      <c r="F1820">
        <f ca="1"/>
        <v>0.83464556472158369</v>
      </c>
    </row>
    <row r="1821" spans="5:6" x14ac:dyDescent="0.3">
      <c r="E1821">
        <f ca="1"/>
        <v>14.212387779880469</v>
      </c>
      <c r="F1821">
        <f ca="1"/>
        <v>0.16573542610170594</v>
      </c>
    </row>
    <row r="1822" spans="5:6" x14ac:dyDescent="0.3">
      <c r="E1822">
        <f ca="1"/>
        <v>17.482601231546695</v>
      </c>
      <c r="F1822">
        <f ca="1"/>
        <v>0.41277000775618533</v>
      </c>
    </row>
    <row r="1823" spans="5:6" x14ac:dyDescent="0.3">
      <c r="E1823">
        <f ca="1"/>
        <v>22.931808046942287</v>
      </c>
      <c r="F1823">
        <f ca="1"/>
        <v>0.7365147189312643</v>
      </c>
    </row>
    <row r="1824" spans="5:6" x14ac:dyDescent="0.3">
      <c r="E1824">
        <f ca="1"/>
        <v>13.222822019730943</v>
      </c>
      <c r="F1824">
        <f ca="1"/>
        <v>0.10013401892512246</v>
      </c>
    </row>
    <row r="1825" spans="5:6" x14ac:dyDescent="0.3">
      <c r="E1825">
        <f ca="1"/>
        <v>16.650317723411558</v>
      </c>
      <c r="F1825">
        <f ca="1"/>
        <v>0.35000786992166266</v>
      </c>
    </row>
    <row r="1826" spans="5:6" x14ac:dyDescent="0.3">
      <c r="E1826">
        <f ca="1"/>
        <v>18.818735404004308</v>
      </c>
      <c r="F1826">
        <f ca="1"/>
        <v>0.5078994780813102</v>
      </c>
    </row>
    <row r="1827" spans="5:6" x14ac:dyDescent="0.3">
      <c r="E1827">
        <f ca="1"/>
        <v>16.200858422193914</v>
      </c>
      <c r="F1827">
        <f ca="1"/>
        <v>0.3154941070803457</v>
      </c>
    </row>
    <row r="1828" spans="5:6" x14ac:dyDescent="0.3">
      <c r="E1828">
        <f ca="1"/>
        <v>14.059378585166574</v>
      </c>
      <c r="F1828">
        <f ca="1"/>
        <v>0.15497810421625854</v>
      </c>
    </row>
    <row r="1829" spans="5:6" x14ac:dyDescent="0.3">
      <c r="E1829">
        <f ca="1"/>
        <v>23.929857877765834</v>
      </c>
      <c r="F1829">
        <f ca="1"/>
        <v>0.77673831768846013</v>
      </c>
    </row>
    <row r="1830" spans="5:6" x14ac:dyDescent="0.3">
      <c r="E1830">
        <f ca="1"/>
        <v>15.633083237639056</v>
      </c>
      <c r="F1830">
        <f ca="1"/>
        <v>0.27175575081633491</v>
      </c>
    </row>
    <row r="1831" spans="5:6" x14ac:dyDescent="0.3">
      <c r="E1831">
        <f ca="1"/>
        <v>21.666414084467984</v>
      </c>
      <c r="F1831">
        <f ca="1"/>
        <v>0.67721155504821007</v>
      </c>
    </row>
    <row r="1832" spans="5:6" x14ac:dyDescent="0.3">
      <c r="E1832">
        <f ca="1"/>
        <v>23.981653252691331</v>
      </c>
      <c r="F1832">
        <f ca="1"/>
        <v>0.77867656209020264</v>
      </c>
    </row>
    <row r="1833" spans="5:6" x14ac:dyDescent="0.3">
      <c r="E1833">
        <f ca="1"/>
        <v>17.369818805123831</v>
      </c>
      <c r="F1833">
        <f ca="1"/>
        <v>0.40438873723749535</v>
      </c>
    </row>
    <row r="1834" spans="5:6" x14ac:dyDescent="0.3">
      <c r="E1834">
        <f ca="1"/>
        <v>15.808624895106927</v>
      </c>
      <c r="F1834">
        <f ca="1"/>
        <v>0.28526483810681386</v>
      </c>
    </row>
    <row r="1835" spans="5:6" x14ac:dyDescent="0.3">
      <c r="E1835">
        <f ca="1"/>
        <v>17.968333496442174</v>
      </c>
      <c r="F1835">
        <f ca="1"/>
        <v>0.44830219342503008</v>
      </c>
    </row>
    <row r="1836" spans="5:6" x14ac:dyDescent="0.3">
      <c r="E1836">
        <f ca="1"/>
        <v>16.198028863147545</v>
      </c>
      <c r="F1836">
        <f ca="1"/>
        <v>0.31527615269551218</v>
      </c>
    </row>
    <row r="1837" spans="5:6" x14ac:dyDescent="0.3">
      <c r="E1837">
        <f ca="1"/>
        <v>24.293365806778539</v>
      </c>
      <c r="F1837">
        <f ca="1"/>
        <v>0.79004210267123154</v>
      </c>
    </row>
    <row r="1838" spans="5:6" x14ac:dyDescent="0.3">
      <c r="E1838">
        <f ca="1"/>
        <v>17.486846125998831</v>
      </c>
      <c r="F1838">
        <f ca="1"/>
        <v>0.41308456581755842</v>
      </c>
    </row>
    <row r="1839" spans="5:6" x14ac:dyDescent="0.3">
      <c r="E1839">
        <f ca="1"/>
        <v>15.69528246815587</v>
      </c>
      <c r="F1839">
        <f ca="1"/>
        <v>0.27653897387658438</v>
      </c>
    </row>
    <row r="1840" spans="5:6" x14ac:dyDescent="0.3">
      <c r="E1840">
        <f ca="1"/>
        <v>26.153944703176109</v>
      </c>
      <c r="F1840">
        <f ca="1"/>
        <v>0.84795576091340397</v>
      </c>
    </row>
    <row r="1841" spans="5:6" x14ac:dyDescent="0.3">
      <c r="E1841">
        <f ca="1"/>
        <v>32.84630892035608</v>
      </c>
      <c r="F1841">
        <f ca="1"/>
        <v>0.95639358578407085</v>
      </c>
    </row>
    <row r="1842" spans="5:6" x14ac:dyDescent="0.3">
      <c r="E1842">
        <f ca="1"/>
        <v>16.479163611416023</v>
      </c>
      <c r="F1842">
        <f ca="1"/>
        <v>0.33689639183345943</v>
      </c>
    </row>
    <row r="1843" spans="5:6" x14ac:dyDescent="0.3">
      <c r="E1843">
        <f ca="1"/>
        <v>17.051177288622146</v>
      </c>
      <c r="F1843">
        <f ca="1"/>
        <v>0.38048067271188979</v>
      </c>
    </row>
    <row r="1844" spans="5:6" x14ac:dyDescent="0.3">
      <c r="E1844">
        <f ca="1"/>
        <v>19.186397410268164</v>
      </c>
      <c r="F1844">
        <f ca="1"/>
        <v>0.53248857449358744</v>
      </c>
    </row>
    <row r="1845" spans="5:6" x14ac:dyDescent="0.3">
      <c r="E1845">
        <f ca="1"/>
        <v>16.603377999050601</v>
      </c>
      <c r="F1845">
        <f ca="1"/>
        <v>0.34641689267736409</v>
      </c>
    </row>
    <row r="1846" spans="5:6" x14ac:dyDescent="0.3">
      <c r="E1846">
        <f ca="1"/>
        <v>16.314939791059604</v>
      </c>
      <c r="F1846">
        <f ca="1"/>
        <v>0.32427663668896295</v>
      </c>
    </row>
    <row r="1847" spans="5:6" x14ac:dyDescent="0.3">
      <c r="E1847">
        <f ca="1"/>
        <v>41.21651896370102</v>
      </c>
      <c r="F1847">
        <f ca="1"/>
        <v>0.99194376897424497</v>
      </c>
    </row>
    <row r="1848" spans="5:6" x14ac:dyDescent="0.3">
      <c r="E1848">
        <f ca="1"/>
        <v>17.829187603206019</v>
      </c>
      <c r="F1848">
        <f ca="1"/>
        <v>0.43822317012517786</v>
      </c>
    </row>
    <row r="1849" spans="5:6" x14ac:dyDescent="0.3">
      <c r="E1849">
        <f ca="1"/>
        <v>28.32903376547895</v>
      </c>
      <c r="F1849">
        <f ca="1"/>
        <v>0.89732066278446609</v>
      </c>
    </row>
    <row r="1850" spans="5:6" x14ac:dyDescent="0.3">
      <c r="E1850">
        <f ca="1"/>
        <v>22.493029927463674</v>
      </c>
      <c r="F1850">
        <f ca="1"/>
        <v>0.71703439901950894</v>
      </c>
    </row>
    <row r="1851" spans="5:6" x14ac:dyDescent="0.3">
      <c r="E1851">
        <f ca="1"/>
        <v>20.868532202285962</v>
      </c>
      <c r="F1851">
        <f ca="1"/>
        <v>0.63479230939707676</v>
      </c>
    </row>
    <row r="1852" spans="5:6" x14ac:dyDescent="0.3">
      <c r="E1852">
        <f ca="1"/>
        <v>12.86792257287521</v>
      </c>
      <c r="F1852">
        <f ca="1"/>
        <v>7.9437461525343589E-2</v>
      </c>
    </row>
    <row r="1853" spans="5:6" x14ac:dyDescent="0.3">
      <c r="E1853">
        <f ca="1"/>
        <v>14.676138956211279</v>
      </c>
      <c r="F1853">
        <f ca="1"/>
        <v>0.1993403536654112</v>
      </c>
    </row>
    <row r="1854" spans="5:6" x14ac:dyDescent="0.3">
      <c r="E1854">
        <f ca="1"/>
        <v>18.621367896964585</v>
      </c>
      <c r="F1854">
        <f ca="1"/>
        <v>0.49439459385059359</v>
      </c>
    </row>
    <row r="1855" spans="5:6" x14ac:dyDescent="0.3">
      <c r="E1855">
        <f ca="1"/>
        <v>14.824496387740091</v>
      </c>
      <c r="F1855">
        <f ca="1"/>
        <v>0.21035126250742378</v>
      </c>
    </row>
    <row r="1856" spans="5:6" x14ac:dyDescent="0.3">
      <c r="E1856">
        <f ca="1"/>
        <v>15.586164141824657</v>
      </c>
      <c r="F1856">
        <f ca="1"/>
        <v>0.26815075297931867</v>
      </c>
    </row>
    <row r="1857" spans="5:6" x14ac:dyDescent="0.3">
      <c r="E1857">
        <f ca="1"/>
        <v>14.773715671950093</v>
      </c>
      <c r="F1857">
        <f ca="1"/>
        <v>0.20657037300794528</v>
      </c>
    </row>
    <row r="1858" spans="5:6" x14ac:dyDescent="0.3">
      <c r="E1858">
        <f ca="1"/>
        <v>22.363505232451754</v>
      </c>
      <c r="F1858">
        <f ca="1"/>
        <v>0.71106676181003925</v>
      </c>
    </row>
    <row r="1859" spans="5:6" x14ac:dyDescent="0.3">
      <c r="E1859">
        <f ca="1"/>
        <v>17.383221335596151</v>
      </c>
      <c r="F1859">
        <f ca="1"/>
        <v>0.4053870861398427</v>
      </c>
    </row>
    <row r="1860" spans="5:6" x14ac:dyDescent="0.3">
      <c r="E1860">
        <f ca="1"/>
        <v>15.131644450186405</v>
      </c>
      <c r="F1860">
        <f ca="1"/>
        <v>0.23344887976457304</v>
      </c>
    </row>
    <row r="1861" spans="5:6" x14ac:dyDescent="0.3">
      <c r="E1861">
        <f ca="1"/>
        <v>17.935600334943292</v>
      </c>
      <c r="F1861">
        <f ca="1"/>
        <v>0.44593878163848594</v>
      </c>
    </row>
    <row r="1862" spans="5:6" x14ac:dyDescent="0.3">
      <c r="E1862">
        <f ca="1"/>
        <v>27.854625277330594</v>
      </c>
      <c r="F1862">
        <f ca="1"/>
        <v>0.88800122750307109</v>
      </c>
    </row>
    <row r="1863" spans="5:6" x14ac:dyDescent="0.3">
      <c r="E1863">
        <f ca="1"/>
        <v>19.028068974891504</v>
      </c>
      <c r="F1863">
        <f ca="1"/>
        <v>0.52199212928034278</v>
      </c>
    </row>
    <row r="1864" spans="5:6" x14ac:dyDescent="0.3">
      <c r="E1864">
        <f ca="1"/>
        <v>13.867235657362738</v>
      </c>
      <c r="F1864">
        <f ca="1"/>
        <v>0.14174805551556235</v>
      </c>
    </row>
    <row r="1865" spans="5:6" x14ac:dyDescent="0.3">
      <c r="E1865">
        <f ca="1"/>
        <v>19.978249989914232</v>
      </c>
      <c r="F1865">
        <f ca="1"/>
        <v>0.58279116803827002</v>
      </c>
    </row>
    <row r="1866" spans="5:6" x14ac:dyDescent="0.3">
      <c r="E1866">
        <f ca="1"/>
        <v>14.553193661948358</v>
      </c>
      <c r="F1866">
        <f ca="1"/>
        <v>0.19030203953635325</v>
      </c>
    </row>
    <row r="1867" spans="5:6" x14ac:dyDescent="0.3">
      <c r="E1867">
        <f ca="1"/>
        <v>20.953701521951743</v>
      </c>
      <c r="F1867">
        <f ca="1"/>
        <v>0.6395090431042445</v>
      </c>
    </row>
    <row r="1868" spans="5:6" x14ac:dyDescent="0.3">
      <c r="E1868">
        <f ca="1"/>
        <v>11.821300001931068</v>
      </c>
      <c r="F1868">
        <f ca="1"/>
        <v>3.0554171625791226E-2</v>
      </c>
    </row>
    <row r="1869" spans="5:6" x14ac:dyDescent="0.3">
      <c r="E1869">
        <f ca="1"/>
        <v>13.807134947461336</v>
      </c>
      <c r="F1869">
        <f ca="1"/>
        <v>0.13767903274153159</v>
      </c>
    </row>
    <row r="1870" spans="5:6" x14ac:dyDescent="0.3">
      <c r="E1870">
        <f ca="1"/>
        <v>31.448793798002601</v>
      </c>
      <c r="F1870">
        <f ca="1"/>
        <v>0.94287335507505976</v>
      </c>
    </row>
    <row r="1871" spans="5:6" x14ac:dyDescent="0.3">
      <c r="E1871">
        <f ca="1"/>
        <v>40.384007119738939</v>
      </c>
      <c r="F1871">
        <f ca="1"/>
        <v>0.99042731917930515</v>
      </c>
    </row>
    <row r="1872" spans="5:6" x14ac:dyDescent="0.3">
      <c r="E1872">
        <f ca="1"/>
        <v>13.595330813293117</v>
      </c>
      <c r="F1872">
        <f ca="1"/>
        <v>0.12362689815265172</v>
      </c>
    </row>
    <row r="1873" spans="5:6" x14ac:dyDescent="0.3">
      <c r="E1873">
        <f ca="1"/>
        <v>12.21357081635079</v>
      </c>
      <c r="F1873">
        <f ca="1"/>
        <v>4.6498690537822185E-2</v>
      </c>
    </row>
    <row r="1874" spans="5:6" x14ac:dyDescent="0.3">
      <c r="E1874">
        <f ca="1"/>
        <v>12.883007185616844</v>
      </c>
      <c r="F1874">
        <f ca="1"/>
        <v>8.0280039326493538E-2</v>
      </c>
    </row>
    <row r="1875" spans="5:6" x14ac:dyDescent="0.3">
      <c r="E1875">
        <f ca="1"/>
        <v>18.413852721448791</v>
      </c>
      <c r="F1875">
        <f ca="1"/>
        <v>0.47997540972926445</v>
      </c>
    </row>
    <row r="1876" spans="5:6" x14ac:dyDescent="0.3">
      <c r="E1876">
        <f ca="1"/>
        <v>17.787027529882913</v>
      </c>
      <c r="F1876">
        <f ca="1"/>
        <v>0.43515288527392476</v>
      </c>
    </row>
    <row r="1877" spans="5:6" x14ac:dyDescent="0.3">
      <c r="E1877">
        <f ca="1"/>
        <v>18.008557743473656</v>
      </c>
      <c r="F1877">
        <f ca="1"/>
        <v>0.45119993820447785</v>
      </c>
    </row>
    <row r="1878" spans="5:6" x14ac:dyDescent="0.3">
      <c r="E1878">
        <f ca="1"/>
        <v>17.754638657076313</v>
      </c>
      <c r="F1878">
        <f ca="1"/>
        <v>0.43278912660559549</v>
      </c>
    </row>
    <row r="1879" spans="5:6" x14ac:dyDescent="0.3">
      <c r="E1879">
        <f ca="1"/>
        <v>19.233022165643604</v>
      </c>
      <c r="F1879">
        <f ca="1"/>
        <v>0.53555242360687461</v>
      </c>
    </row>
    <row r="1880" spans="5:6" x14ac:dyDescent="0.3">
      <c r="E1880">
        <f ca="1"/>
        <v>24.416692176010617</v>
      </c>
      <c r="F1880">
        <f ca="1"/>
        <v>0.79439924987678967</v>
      </c>
    </row>
    <row r="1881" spans="5:6" x14ac:dyDescent="0.3">
      <c r="E1881">
        <f ca="1"/>
        <v>15.505325920724676</v>
      </c>
      <c r="F1881">
        <f ca="1"/>
        <v>0.26194716302578092</v>
      </c>
    </row>
    <row r="1882" spans="5:6" x14ac:dyDescent="0.3">
      <c r="E1882">
        <f ca="1"/>
        <v>19.591927931085429</v>
      </c>
      <c r="F1882">
        <f ca="1"/>
        <v>0.5587148042407879</v>
      </c>
    </row>
    <row r="1883" spans="5:6" x14ac:dyDescent="0.3">
      <c r="E1883">
        <f ca="1"/>
        <v>14.516105094659178</v>
      </c>
      <c r="F1883">
        <f ca="1"/>
        <v>0.18759231905257587</v>
      </c>
    </row>
    <row r="1884" spans="5:6" x14ac:dyDescent="0.3">
      <c r="E1884">
        <f ca="1"/>
        <v>14.464129338639907</v>
      </c>
      <c r="F1884">
        <f ca="1"/>
        <v>0.18380885527156898</v>
      </c>
    </row>
    <row r="1885" spans="5:6" x14ac:dyDescent="0.3">
      <c r="E1885">
        <f ca="1"/>
        <v>15.211075634791499</v>
      </c>
      <c r="F1885">
        <f ca="1"/>
        <v>0.2394763145668965</v>
      </c>
    </row>
    <row r="1886" spans="5:6" x14ac:dyDescent="0.3">
      <c r="E1886">
        <f ca="1"/>
        <v>24.711382287895987</v>
      </c>
      <c r="F1886">
        <f ca="1"/>
        <v>0.8044976982763028</v>
      </c>
    </row>
    <row r="1887" spans="5:6" x14ac:dyDescent="0.3">
      <c r="E1887">
        <f ca="1"/>
        <v>17.560247709797963</v>
      </c>
      <c r="F1887">
        <f ca="1"/>
        <v>0.41851321956003668</v>
      </c>
    </row>
    <row r="1888" spans="5:6" x14ac:dyDescent="0.3">
      <c r="E1888">
        <f ca="1"/>
        <v>16.35308882119304</v>
      </c>
      <c r="F1888">
        <f ca="1"/>
        <v>0.32721096049977283</v>
      </c>
    </row>
    <row r="1889" spans="5:6" x14ac:dyDescent="0.3">
      <c r="E1889">
        <f ca="1"/>
        <v>14.182194376400556</v>
      </c>
      <c r="F1889">
        <f ca="1"/>
        <v>0.1635981372431238</v>
      </c>
    </row>
    <row r="1890" spans="5:6" x14ac:dyDescent="0.3">
      <c r="E1890">
        <f ca="1"/>
        <v>17.317320973323209</v>
      </c>
      <c r="F1890">
        <f ca="1"/>
        <v>0.40047224937697812</v>
      </c>
    </row>
    <row r="1891" spans="5:6" x14ac:dyDescent="0.3">
      <c r="E1891">
        <f ca="1"/>
        <v>13.659785352228795</v>
      </c>
      <c r="F1891">
        <f ca="1"/>
        <v>0.12785382971459783</v>
      </c>
    </row>
    <row r="1892" spans="5:6" x14ac:dyDescent="0.3">
      <c r="E1892">
        <f ca="1"/>
        <v>14.835695736738721</v>
      </c>
      <c r="F1892">
        <f ca="1"/>
        <v>0.21118670988172825</v>
      </c>
    </row>
    <row r="1893" spans="5:6" x14ac:dyDescent="0.3">
      <c r="E1893">
        <f ca="1"/>
        <v>19.544301683468362</v>
      </c>
      <c r="F1893">
        <f ca="1"/>
        <v>0.55568472090726817</v>
      </c>
    </row>
    <row r="1894" spans="5:6" x14ac:dyDescent="0.3">
      <c r="E1894">
        <f ca="1"/>
        <v>28.70783708701191</v>
      </c>
      <c r="F1894">
        <f ca="1"/>
        <v>0.90424667502837475</v>
      </c>
    </row>
    <row r="1895" spans="5:6" x14ac:dyDescent="0.3">
      <c r="E1895">
        <f ca="1"/>
        <v>30.745128746115725</v>
      </c>
      <c r="F1895">
        <f ca="1"/>
        <v>0.93465863639664382</v>
      </c>
    </row>
    <row r="1896" spans="5:6" x14ac:dyDescent="0.3">
      <c r="E1896">
        <f ca="1"/>
        <v>17.456582349924155</v>
      </c>
      <c r="F1896">
        <f ca="1"/>
        <v>0.41084049867902406</v>
      </c>
    </row>
    <row r="1897" spans="5:6" x14ac:dyDescent="0.3">
      <c r="E1897">
        <f ca="1"/>
        <v>26.364335872484197</v>
      </c>
      <c r="F1897">
        <f ca="1"/>
        <v>0.85352235245812413</v>
      </c>
    </row>
    <row r="1898" spans="5:6" x14ac:dyDescent="0.3">
      <c r="E1898">
        <f ca="1"/>
        <v>20.984360481228492</v>
      </c>
      <c r="F1898">
        <f ca="1"/>
        <v>0.64119589216458761</v>
      </c>
    </row>
    <row r="1899" spans="5:6" x14ac:dyDescent="0.3">
      <c r="E1899">
        <f ca="1"/>
        <v>11.017973904917767</v>
      </c>
      <c r="F1899">
        <f ca="1"/>
        <v>8.209470163153312E-3</v>
      </c>
    </row>
    <row r="1900" spans="5:6" x14ac:dyDescent="0.3">
      <c r="E1900">
        <f ca="1"/>
        <v>14.238793677901082</v>
      </c>
      <c r="F1900">
        <f ca="1"/>
        <v>0.16761023629094102</v>
      </c>
    </row>
    <row r="1901" spans="5:6" x14ac:dyDescent="0.3">
      <c r="E1901">
        <f ca="1"/>
        <v>17.245091520140448</v>
      </c>
      <c r="F1901">
        <f ca="1"/>
        <v>0.39506864261564922</v>
      </c>
    </row>
    <row r="1902" spans="5:6" x14ac:dyDescent="0.3">
      <c r="E1902">
        <f ca="1"/>
        <v>36.398737326859838</v>
      </c>
      <c r="F1902">
        <f ca="1"/>
        <v>0.97841959438681014</v>
      </c>
    </row>
    <row r="1903" spans="5:6" x14ac:dyDescent="0.3">
      <c r="E1903">
        <f ca="1"/>
        <v>20.734180331614851</v>
      </c>
      <c r="F1903">
        <f ca="1"/>
        <v>0.62725992536134845</v>
      </c>
    </row>
    <row r="1904" spans="5:6" x14ac:dyDescent="0.3">
      <c r="E1904">
        <f ca="1"/>
        <v>14.720944653660595</v>
      </c>
      <c r="F1904">
        <f ca="1"/>
        <v>0.20265434766721149</v>
      </c>
    </row>
    <row r="1905" spans="5:6" x14ac:dyDescent="0.3">
      <c r="E1905">
        <f ca="1"/>
        <v>14.218746377743265</v>
      </c>
      <c r="F1905">
        <f ca="1"/>
        <v>0.16618640866882178</v>
      </c>
    </row>
    <row r="1906" spans="5:6" x14ac:dyDescent="0.3">
      <c r="E1906">
        <f ca="1"/>
        <v>23.783187866244937</v>
      </c>
      <c r="F1906">
        <f ca="1"/>
        <v>0.77117173753065704</v>
      </c>
    </row>
    <row r="1907" spans="5:6" x14ac:dyDescent="0.3">
      <c r="E1907">
        <f ca="1"/>
        <v>16.42085286120539</v>
      </c>
      <c r="F1907">
        <f ca="1"/>
        <v>0.33241925973279041</v>
      </c>
    </row>
    <row r="1908" spans="5:6" x14ac:dyDescent="0.3">
      <c r="E1908">
        <f ca="1"/>
        <v>24.641401874563297</v>
      </c>
      <c r="F1908">
        <f ca="1"/>
        <v>0.80213911302646212</v>
      </c>
    </row>
    <row r="1909" spans="5:6" x14ac:dyDescent="0.3">
      <c r="E1909">
        <f ca="1"/>
        <v>17.614330928746277</v>
      </c>
      <c r="F1909">
        <f ca="1"/>
        <v>0.42250003026948979</v>
      </c>
    </row>
    <row r="1910" spans="5:6" x14ac:dyDescent="0.3">
      <c r="E1910">
        <f ca="1"/>
        <v>23.089114790966811</v>
      </c>
      <c r="F1910">
        <f ca="1"/>
        <v>0.7432260933742908</v>
      </c>
    </row>
    <row r="1911" spans="5:6" x14ac:dyDescent="0.3">
      <c r="E1911">
        <f ca="1"/>
        <v>19.569288212231505</v>
      </c>
      <c r="F1911">
        <f ca="1"/>
        <v>0.5572760948203932</v>
      </c>
    </row>
    <row r="1912" spans="5:6" x14ac:dyDescent="0.3">
      <c r="E1912">
        <f ca="1"/>
        <v>22.173428952314936</v>
      </c>
      <c r="F1912">
        <f ca="1"/>
        <v>0.70212754520044307</v>
      </c>
    </row>
    <row r="1913" spans="5:6" x14ac:dyDescent="0.3">
      <c r="E1913">
        <f ca="1"/>
        <v>28.025272383037155</v>
      </c>
      <c r="F1913">
        <f ca="1"/>
        <v>0.89143879698735728</v>
      </c>
    </row>
    <row r="1914" spans="5:6" x14ac:dyDescent="0.3">
      <c r="E1914">
        <f ca="1"/>
        <v>20.484038833982762</v>
      </c>
      <c r="F1914">
        <f ca="1"/>
        <v>0.61293650299564362</v>
      </c>
    </row>
    <row r="1915" spans="5:6" x14ac:dyDescent="0.3">
      <c r="E1915">
        <f ca="1"/>
        <v>23.118211951249677</v>
      </c>
      <c r="F1915">
        <f ca="1"/>
        <v>0.74445195512300411</v>
      </c>
    </row>
    <row r="1916" spans="5:6" x14ac:dyDescent="0.3">
      <c r="E1916">
        <f ca="1"/>
        <v>11.768515849333131</v>
      </c>
      <c r="F1916">
        <f ca="1"/>
        <v>2.8649172379746204E-2</v>
      </c>
    </row>
    <row r="1917" spans="5:6" x14ac:dyDescent="0.3">
      <c r="E1917">
        <f ca="1"/>
        <v>21.673750693874815</v>
      </c>
      <c r="F1917">
        <f ca="1"/>
        <v>0.67758331021295759</v>
      </c>
    </row>
    <row r="1918" spans="5:6" x14ac:dyDescent="0.3">
      <c r="E1918">
        <f ca="1"/>
        <v>21.348789820415917</v>
      </c>
      <c r="F1918">
        <f ca="1"/>
        <v>0.6607985468465043</v>
      </c>
    </row>
    <row r="1919" spans="5:6" x14ac:dyDescent="0.3">
      <c r="E1919">
        <f ca="1"/>
        <v>20.120635233454863</v>
      </c>
      <c r="F1919">
        <f ca="1"/>
        <v>0.59143657958462703</v>
      </c>
    </row>
    <row r="1920" spans="5:6" x14ac:dyDescent="0.3">
      <c r="E1920">
        <f ca="1"/>
        <v>17.717661507757274</v>
      </c>
      <c r="F1920">
        <f ca="1"/>
        <v>0.43008521672034211</v>
      </c>
    </row>
    <row r="1921" spans="5:6" x14ac:dyDescent="0.3">
      <c r="E1921">
        <f ca="1"/>
        <v>16.772542649034659</v>
      </c>
      <c r="F1921">
        <f ca="1"/>
        <v>0.35933833157696826</v>
      </c>
    </row>
    <row r="1922" spans="5:6" x14ac:dyDescent="0.3">
      <c r="E1922">
        <f ca="1"/>
        <v>17.080740745646906</v>
      </c>
      <c r="F1922">
        <f ca="1"/>
        <v>0.38271192410785448</v>
      </c>
    </row>
    <row r="1923" spans="5:6" x14ac:dyDescent="0.3">
      <c r="E1923">
        <f ca="1"/>
        <v>14.575437117578183</v>
      </c>
      <c r="F1923">
        <f ca="1"/>
        <v>0.19193101563792903</v>
      </c>
    </row>
    <row r="1924" spans="5:6" x14ac:dyDescent="0.3">
      <c r="E1924">
        <f ca="1"/>
        <v>29.838084092948634</v>
      </c>
      <c r="F1924">
        <f ca="1"/>
        <v>0.92243807638247377</v>
      </c>
    </row>
    <row r="1925" spans="5:6" x14ac:dyDescent="0.3">
      <c r="E1925">
        <f ca="1"/>
        <v>14.728245283272056</v>
      </c>
      <c r="F1925">
        <f ca="1"/>
        <v>0.20319529448556245</v>
      </c>
    </row>
    <row r="1926" spans="5:6" x14ac:dyDescent="0.3">
      <c r="E1926">
        <f ca="1"/>
        <v>14.198272929932422</v>
      </c>
      <c r="F1926">
        <f ca="1"/>
        <v>0.16473542136321043</v>
      </c>
    </row>
    <row r="1927" spans="5:6" x14ac:dyDescent="0.3">
      <c r="E1927">
        <f ca="1"/>
        <v>16.418670174809989</v>
      </c>
      <c r="F1927">
        <f ca="1"/>
        <v>0.33225158533606769</v>
      </c>
    </row>
    <row r="1928" spans="5:6" x14ac:dyDescent="0.3">
      <c r="E1928">
        <f ca="1"/>
        <v>21.148941733699054</v>
      </c>
      <c r="F1928">
        <f ca="1"/>
        <v>0.65015103573423827</v>
      </c>
    </row>
    <row r="1929" spans="5:6" x14ac:dyDescent="0.3">
      <c r="E1929">
        <f ca="1"/>
        <v>22.535716840798429</v>
      </c>
      <c r="F1929">
        <f ca="1"/>
        <v>0.71897927383926663</v>
      </c>
    </row>
    <row r="1930" spans="5:6" x14ac:dyDescent="0.3">
      <c r="E1930">
        <f ca="1"/>
        <v>17.464506084125372</v>
      </c>
      <c r="F1930">
        <f ca="1"/>
        <v>0.41142836849167524</v>
      </c>
    </row>
    <row r="1931" spans="5:6" x14ac:dyDescent="0.3">
      <c r="E1931">
        <f ca="1"/>
        <v>24.937283614216966</v>
      </c>
      <c r="F1931">
        <f ca="1"/>
        <v>0.81194635552440952</v>
      </c>
    </row>
    <row r="1932" spans="5:6" x14ac:dyDescent="0.3">
      <c r="E1932">
        <f ca="1"/>
        <v>16.847611892587842</v>
      </c>
      <c r="F1932">
        <f ca="1"/>
        <v>0.36505319647585777</v>
      </c>
    </row>
    <row r="1933" spans="5:6" x14ac:dyDescent="0.3">
      <c r="E1933">
        <f ca="1"/>
        <v>19.421377645489116</v>
      </c>
      <c r="F1933">
        <f ca="1"/>
        <v>0.54780211597402328</v>
      </c>
    </row>
    <row r="1934" spans="5:6" x14ac:dyDescent="0.3">
      <c r="E1934">
        <f ca="1"/>
        <v>22.495289076777297</v>
      </c>
      <c r="F1934">
        <f ca="1"/>
        <v>0.7171375998506988</v>
      </c>
    </row>
    <row r="1935" spans="5:6" x14ac:dyDescent="0.3">
      <c r="E1935">
        <f ca="1"/>
        <v>29.694731912325366</v>
      </c>
      <c r="F1935">
        <f ca="1"/>
        <v>0.92032259540909256</v>
      </c>
    </row>
    <row r="1936" spans="5:6" x14ac:dyDescent="0.3">
      <c r="E1936">
        <f ca="1"/>
        <v>18.748381484883474</v>
      </c>
      <c r="F1936">
        <f ca="1"/>
        <v>0.50310938514077452</v>
      </c>
    </row>
    <row r="1937" spans="5:6" x14ac:dyDescent="0.3">
      <c r="E1937">
        <f ca="1"/>
        <v>24.808780643735609</v>
      </c>
      <c r="F1937">
        <f ca="1"/>
        <v>0.80773994226230883</v>
      </c>
    </row>
    <row r="1938" spans="5:6" x14ac:dyDescent="0.3">
      <c r="E1938">
        <f ca="1"/>
        <v>14.002732476732785</v>
      </c>
      <c r="F1938">
        <f ca="1"/>
        <v>0.15104404144517616</v>
      </c>
    </row>
    <row r="1939" spans="5:6" x14ac:dyDescent="0.3">
      <c r="E1939">
        <f ca="1"/>
        <v>12.561950164182536</v>
      </c>
      <c r="F1939">
        <f ca="1"/>
        <v>6.3122900389589245E-2</v>
      </c>
    </row>
    <row r="1940" spans="5:6" x14ac:dyDescent="0.3">
      <c r="E1940">
        <f ca="1"/>
        <v>14.108835780035767</v>
      </c>
      <c r="F1940">
        <f ca="1"/>
        <v>0.1584347853873174</v>
      </c>
    </row>
    <row r="1941" spans="5:6" x14ac:dyDescent="0.3">
      <c r="E1941">
        <f ca="1"/>
        <v>12.750937912698886</v>
      </c>
      <c r="F1941">
        <f ca="1"/>
        <v>7.3022220086353395E-2</v>
      </c>
    </row>
    <row r="1942" spans="5:6" x14ac:dyDescent="0.3">
      <c r="E1942">
        <f ca="1"/>
        <v>15.991743686172953</v>
      </c>
      <c r="F1942">
        <f ca="1"/>
        <v>0.29937768382846836</v>
      </c>
    </row>
    <row r="1943" spans="5:6" x14ac:dyDescent="0.3">
      <c r="E1943">
        <f ca="1"/>
        <v>18.926887324603204</v>
      </c>
      <c r="F1943">
        <f ca="1"/>
        <v>0.5152106000845641</v>
      </c>
    </row>
    <row r="1944" spans="5:6" x14ac:dyDescent="0.3">
      <c r="E1944">
        <f ca="1"/>
        <v>31.529512882087392</v>
      </c>
      <c r="F1944">
        <f ca="1"/>
        <v>0.94375109786550171</v>
      </c>
    </row>
    <row r="1945" spans="5:6" x14ac:dyDescent="0.3">
      <c r="E1945">
        <f ca="1"/>
        <v>17.97483287334877</v>
      </c>
      <c r="F1945">
        <f ca="1"/>
        <v>0.44877089752883065</v>
      </c>
    </row>
    <row r="1946" spans="5:6" x14ac:dyDescent="0.3">
      <c r="E1946">
        <f ca="1"/>
        <v>19.847855401317648</v>
      </c>
      <c r="F1946">
        <f ca="1"/>
        <v>0.57476539653216763</v>
      </c>
    </row>
    <row r="1947" spans="5:6" x14ac:dyDescent="0.3">
      <c r="E1947">
        <f ca="1"/>
        <v>16.74850048001078</v>
      </c>
      <c r="F1947">
        <f ca="1"/>
        <v>0.35750541316389256</v>
      </c>
    </row>
    <row r="1948" spans="5:6" x14ac:dyDescent="0.3">
      <c r="E1948">
        <f ca="1"/>
        <v>18.492376520314213</v>
      </c>
      <c r="F1948">
        <f ca="1"/>
        <v>0.48545758917561843</v>
      </c>
    </row>
    <row r="1949" spans="5:6" x14ac:dyDescent="0.3">
      <c r="E1949">
        <f ca="1"/>
        <v>28.210073761786063</v>
      </c>
      <c r="F1949">
        <f ca="1"/>
        <v>0.8950527770365172</v>
      </c>
    </row>
    <row r="1950" spans="5:6" x14ac:dyDescent="0.3">
      <c r="E1950">
        <f ca="1"/>
        <v>14.954829624116961</v>
      </c>
      <c r="F1950">
        <f ca="1"/>
        <v>0.22010746228045047</v>
      </c>
    </row>
    <row r="1951" spans="5:6" x14ac:dyDescent="0.3">
      <c r="E1951">
        <f ca="1"/>
        <v>10.609527640280945</v>
      </c>
      <c r="F1951">
        <f ca="1"/>
        <v>2.4474698816943159E-3</v>
      </c>
    </row>
    <row r="1952" spans="5:6" x14ac:dyDescent="0.3">
      <c r="E1952">
        <f ca="1"/>
        <v>12.602251245063295</v>
      </c>
      <c r="F1952">
        <f ca="1"/>
        <v>6.5184189290123692E-2</v>
      </c>
    </row>
    <row r="1953" spans="5:6" x14ac:dyDescent="0.3">
      <c r="E1953">
        <f ca="1"/>
        <v>16.703432272024035</v>
      </c>
      <c r="F1953">
        <f ca="1"/>
        <v>0.35406625271952286</v>
      </c>
    </row>
    <row r="1954" spans="5:6" x14ac:dyDescent="0.3">
      <c r="E1954">
        <f ca="1"/>
        <v>38.804912292855626</v>
      </c>
      <c r="F1954">
        <f ca="1"/>
        <v>0.98675472105544226</v>
      </c>
    </row>
    <row r="1955" spans="5:6" x14ac:dyDescent="0.3">
      <c r="E1955">
        <f ca="1"/>
        <v>19.269237857837403</v>
      </c>
      <c r="F1955">
        <f ca="1"/>
        <v>0.53792365467891734</v>
      </c>
    </row>
    <row r="1956" spans="5:6" x14ac:dyDescent="0.3">
      <c r="E1956">
        <f ca="1"/>
        <v>11.4995788108947</v>
      </c>
      <c r="F1956">
        <f ca="1"/>
        <v>1.9875207509662172E-2</v>
      </c>
    </row>
    <row r="1957" spans="5:6" x14ac:dyDescent="0.3">
      <c r="E1957">
        <f ca="1"/>
        <v>21.057844486290783</v>
      </c>
      <c r="F1957">
        <f ca="1"/>
        <v>0.64521512591164221</v>
      </c>
    </row>
    <row r="1958" spans="5:6" x14ac:dyDescent="0.3">
      <c r="E1958">
        <f ca="1"/>
        <v>19.650503689856514</v>
      </c>
      <c r="F1958">
        <f ca="1"/>
        <v>0.56242302848573411</v>
      </c>
    </row>
    <row r="1959" spans="5:6" x14ac:dyDescent="0.3">
      <c r="E1959">
        <f ca="1"/>
        <v>12.472339856181094</v>
      </c>
      <c r="F1959">
        <f ca="1"/>
        <v>5.8639354850964422E-2</v>
      </c>
    </row>
    <row r="1960" spans="5:6" x14ac:dyDescent="0.3">
      <c r="E1960">
        <f ca="1"/>
        <v>22.519948004062876</v>
      </c>
      <c r="F1960">
        <f ca="1"/>
        <v>0.71826208207740772</v>
      </c>
    </row>
    <row r="1961" spans="5:6" x14ac:dyDescent="0.3">
      <c r="E1961">
        <f ca="1"/>
        <v>15.565307340477542</v>
      </c>
      <c r="F1961">
        <f ca="1"/>
        <v>0.26654921734173997</v>
      </c>
    </row>
    <row r="1962" spans="5:6" x14ac:dyDescent="0.3">
      <c r="E1962">
        <f ca="1"/>
        <v>12.633134534899233</v>
      </c>
      <c r="F1962">
        <f ca="1"/>
        <v>6.6782278604950715E-2</v>
      </c>
    </row>
    <row r="1963" spans="5:6" x14ac:dyDescent="0.3">
      <c r="E1963">
        <f ca="1"/>
        <v>25.595077824801919</v>
      </c>
      <c r="F1963">
        <f ca="1"/>
        <v>0.8322476997166548</v>
      </c>
    </row>
    <row r="1964" spans="5:6" x14ac:dyDescent="0.3">
      <c r="E1964">
        <f ca="1"/>
        <v>13.82508518515171</v>
      </c>
      <c r="F1964">
        <f ca="1"/>
        <v>0.13889070732191292</v>
      </c>
    </row>
    <row r="1965" spans="5:6" x14ac:dyDescent="0.3">
      <c r="E1965">
        <f ca="1"/>
        <v>13.039699707597158</v>
      </c>
      <c r="F1965">
        <f ca="1"/>
        <v>8.9232158154689808E-2</v>
      </c>
    </row>
    <row r="1966" spans="5:6" x14ac:dyDescent="0.3">
      <c r="E1966">
        <f ca="1"/>
        <v>13.880746842325754</v>
      </c>
      <c r="F1966">
        <f ca="1"/>
        <v>0.14266751308141146</v>
      </c>
    </row>
    <row r="1967" spans="5:6" x14ac:dyDescent="0.3">
      <c r="E1967">
        <f ca="1"/>
        <v>28.578160141606471</v>
      </c>
      <c r="F1967">
        <f ca="1"/>
        <v>0.90192543622358734</v>
      </c>
    </row>
    <row r="1968" spans="5:6" x14ac:dyDescent="0.3">
      <c r="E1968">
        <f ca="1"/>
        <v>31.339152272854427</v>
      </c>
      <c r="F1968">
        <f ca="1"/>
        <v>0.94166049339867153</v>
      </c>
    </row>
    <row r="1969" spans="5:6" x14ac:dyDescent="0.3">
      <c r="E1969">
        <f ca="1"/>
        <v>26.551680465229772</v>
      </c>
      <c r="F1969">
        <f ca="1"/>
        <v>0.85832552151497743</v>
      </c>
    </row>
    <row r="1970" spans="5:6" x14ac:dyDescent="0.3">
      <c r="E1970">
        <f ca="1"/>
        <v>23.377679675568267</v>
      </c>
      <c r="F1970">
        <f ca="1"/>
        <v>0.75517097103035713</v>
      </c>
    </row>
    <row r="1971" spans="5:6" x14ac:dyDescent="0.3">
      <c r="E1971">
        <f ca="1"/>
        <v>11.93497285303641</v>
      </c>
      <c r="F1971">
        <f ca="1"/>
        <v>3.48546440613361E-2</v>
      </c>
    </row>
    <row r="1972" spans="5:6" x14ac:dyDescent="0.3">
      <c r="E1972">
        <f ca="1"/>
        <v>24.546529934006216</v>
      </c>
      <c r="F1972">
        <f ca="1"/>
        <v>0.79890247401561021</v>
      </c>
    </row>
    <row r="1973" spans="5:6" x14ac:dyDescent="0.3">
      <c r="E1973">
        <f ca="1"/>
        <v>28.963970289772359</v>
      </c>
      <c r="F1973">
        <f ca="1"/>
        <v>0.90868385016786823</v>
      </c>
    </row>
    <row r="1974" spans="5:6" x14ac:dyDescent="0.3">
      <c r="E1974">
        <f ca="1"/>
        <v>12.63608242310184</v>
      </c>
      <c r="F1974">
        <f ca="1"/>
        <v>6.6935651974780047E-2</v>
      </c>
    </row>
    <row r="1975" spans="5:6" x14ac:dyDescent="0.3">
      <c r="E1975">
        <f ca="1"/>
        <v>15.516670917406181</v>
      </c>
      <c r="F1975">
        <f ca="1"/>
        <v>0.2628171534252437</v>
      </c>
    </row>
    <row r="1976" spans="5:6" x14ac:dyDescent="0.3">
      <c r="E1976">
        <f ca="1"/>
        <v>24.190608958393177</v>
      </c>
      <c r="F1976">
        <f ca="1"/>
        <v>0.78635165589612177</v>
      </c>
    </row>
    <row r="1977" spans="5:6" x14ac:dyDescent="0.3">
      <c r="E1977">
        <f ca="1"/>
        <v>16.729051217848873</v>
      </c>
      <c r="F1977">
        <f ca="1"/>
        <v>0.35602175122413621</v>
      </c>
    </row>
    <row r="1978" spans="5:6" x14ac:dyDescent="0.3">
      <c r="E1978">
        <f ca="1"/>
        <v>18.9867068328427</v>
      </c>
      <c r="F1978">
        <f ca="1"/>
        <v>0.51922677950800955</v>
      </c>
    </row>
    <row r="1979" spans="5:6" x14ac:dyDescent="0.3">
      <c r="E1979">
        <f ca="1"/>
        <v>14.786106758700333</v>
      </c>
      <c r="F1979">
        <f ca="1"/>
        <v>0.20749184157859063</v>
      </c>
    </row>
    <row r="1980" spans="5:6" x14ac:dyDescent="0.3">
      <c r="E1980">
        <f ca="1"/>
        <v>13.65392223506373</v>
      </c>
      <c r="F1980">
        <f ca="1"/>
        <v>0.12746749309043789</v>
      </c>
    </row>
    <row r="1981" spans="5:6" x14ac:dyDescent="0.3">
      <c r="E1981">
        <f ca="1"/>
        <v>21.134101477248308</v>
      </c>
      <c r="F1981">
        <f ca="1"/>
        <v>0.64935047063205642</v>
      </c>
    </row>
    <row r="1982" spans="5:6" x14ac:dyDescent="0.3">
      <c r="E1982">
        <f ca="1"/>
        <v>16.192793129290585</v>
      </c>
      <c r="F1982">
        <f ca="1"/>
        <v>0.31487284329381349</v>
      </c>
    </row>
    <row r="1983" spans="5:6" x14ac:dyDescent="0.3">
      <c r="E1983">
        <f ca="1"/>
        <v>12.152652887356059</v>
      </c>
      <c r="F1983">
        <f ca="1"/>
        <v>4.3822381440290728E-2</v>
      </c>
    </row>
    <row r="1984" spans="5:6" x14ac:dyDescent="0.3">
      <c r="E1984">
        <f ca="1"/>
        <v>22.909021840064611</v>
      </c>
      <c r="F1984">
        <f ca="1"/>
        <v>0.73553074315802847</v>
      </c>
    </row>
    <row r="1985" spans="5:6" x14ac:dyDescent="0.3">
      <c r="E1985">
        <f ca="1"/>
        <v>12.507652603712812</v>
      </c>
      <c r="F1985">
        <f ca="1"/>
        <v>6.0389575499753365E-2</v>
      </c>
    </row>
    <row r="1986" spans="5:6" x14ac:dyDescent="0.3">
      <c r="E1986">
        <f ca="1"/>
        <v>17.668332602775699</v>
      </c>
      <c r="F1986">
        <f ca="1"/>
        <v>0.42646944402495318</v>
      </c>
    </row>
    <row r="1987" spans="5:6" x14ac:dyDescent="0.3">
      <c r="E1987">
        <f ca="1"/>
        <v>12.080123639096968</v>
      </c>
      <c r="F1987">
        <f ca="1"/>
        <v>4.0729778004235703E-2</v>
      </c>
    </row>
    <row r="1988" spans="5:6" x14ac:dyDescent="0.3">
      <c r="E1988">
        <f ca="1"/>
        <v>21.936273203694981</v>
      </c>
      <c r="F1988">
        <f ca="1"/>
        <v>0.69066827479361748</v>
      </c>
    </row>
    <row r="1989" spans="5:6" x14ac:dyDescent="0.3">
      <c r="E1989">
        <f ca="1"/>
        <v>20.082758335935111</v>
      </c>
      <c r="F1989">
        <f ca="1"/>
        <v>0.58914886518072818</v>
      </c>
    </row>
    <row r="1990" spans="5:6" x14ac:dyDescent="0.3">
      <c r="E1990">
        <f ca="1"/>
        <v>26.182601624331827</v>
      </c>
      <c r="F1990">
        <f ca="1"/>
        <v>0.84872487565508448</v>
      </c>
    </row>
    <row r="1991" spans="5:6" x14ac:dyDescent="0.3">
      <c r="E1991">
        <f ca="1"/>
        <v>16.845970983803266</v>
      </c>
      <c r="F1991">
        <f ca="1"/>
        <v>0.36492841561608003</v>
      </c>
    </row>
    <row r="1992" spans="5:6" x14ac:dyDescent="0.3">
      <c r="E1992">
        <f ca="1"/>
        <v>16.125191111890722</v>
      </c>
      <c r="F1992">
        <f ca="1"/>
        <v>0.30966412809950117</v>
      </c>
    </row>
    <row r="1993" spans="5:6" x14ac:dyDescent="0.3">
      <c r="E1993">
        <f ca="1"/>
        <v>10.848485099682815</v>
      </c>
      <c r="F1993">
        <f ca="1"/>
        <v>5.3645108127737748E-3</v>
      </c>
    </row>
    <row r="1994" spans="5:6" x14ac:dyDescent="0.3">
      <c r="E1994">
        <f ca="1"/>
        <v>42.069998423533043</v>
      </c>
      <c r="F1994">
        <f ca="1"/>
        <v>0.99325514324903397</v>
      </c>
    </row>
    <row r="1995" spans="5:6" x14ac:dyDescent="0.3">
      <c r="E1995">
        <f ca="1"/>
        <v>15.62370312325306</v>
      </c>
      <c r="F1995">
        <f ca="1"/>
        <v>0.27103480355138798</v>
      </c>
    </row>
    <row r="1996" spans="5:6" x14ac:dyDescent="0.3">
      <c r="E1996">
        <f ca="1"/>
        <v>27.444365786749806</v>
      </c>
      <c r="F1996">
        <f ca="1"/>
        <v>0.87932822381323883</v>
      </c>
    </row>
    <row r="1997" spans="5:6" x14ac:dyDescent="0.3">
      <c r="E1997">
        <f ca="1"/>
        <v>17.639911768747247</v>
      </c>
      <c r="F1997">
        <f ca="1"/>
        <v>0.42438179427563805</v>
      </c>
    </row>
    <row r="1998" spans="5:6" x14ac:dyDescent="0.3">
      <c r="E1998">
        <f ca="1"/>
        <v>13.690035882295163</v>
      </c>
      <c r="F1998">
        <f ca="1"/>
        <v>0.12985285002218749</v>
      </c>
    </row>
    <row r="1999" spans="5:6" x14ac:dyDescent="0.3">
      <c r="E1999">
        <f ca="1"/>
        <v>24.283405009835342</v>
      </c>
      <c r="F1999">
        <f ca="1"/>
        <v>0.78968676526079085</v>
      </c>
    </row>
    <row r="2000" spans="5:6" x14ac:dyDescent="0.3">
      <c r="E2000">
        <f ca="1"/>
        <v>21.209354390195845</v>
      </c>
      <c r="F2000">
        <f ca="1"/>
        <v>0.65339588353991673</v>
      </c>
    </row>
    <row r="2001" spans="5:6" x14ac:dyDescent="0.3">
      <c r="E2001">
        <f ca="1"/>
        <v>26.474267603023534</v>
      </c>
      <c r="F2001">
        <f ca="1"/>
        <v>0.85635811697675301</v>
      </c>
    </row>
    <row r="2002" spans="5:6" x14ac:dyDescent="0.3">
      <c r="E2002">
        <f ca="1"/>
        <v>17.573577849951107</v>
      </c>
      <c r="F2002">
        <f ca="1"/>
        <v>0.41949691223568092</v>
      </c>
    </row>
    <row r="2003" spans="5:6" x14ac:dyDescent="0.3">
      <c r="E2003">
        <f ca="1"/>
        <v>32.358965352962514</v>
      </c>
      <c r="F2003">
        <f ca="1"/>
        <v>0.95206476228005499</v>
      </c>
    </row>
    <row r="2004" spans="5:6" x14ac:dyDescent="0.3">
      <c r="E2004">
        <f ca="1"/>
        <v>18.138105103951272</v>
      </c>
      <c r="F2004">
        <f ca="1"/>
        <v>0.4604824391748002</v>
      </c>
    </row>
    <row r="2005" spans="5:6" x14ac:dyDescent="0.3">
      <c r="E2005">
        <f ca="1"/>
        <v>19.265987906788933</v>
      </c>
      <c r="F2005">
        <f ca="1"/>
        <v>0.53771117168220095</v>
      </c>
    </row>
    <row r="2006" spans="5:6" x14ac:dyDescent="0.3">
      <c r="E2006">
        <f ca="1"/>
        <v>19.574897901489933</v>
      </c>
      <c r="F2006">
        <f ca="1"/>
        <v>0.55763286306508919</v>
      </c>
    </row>
    <row r="2007" spans="5:6" x14ac:dyDescent="0.3">
      <c r="E2007">
        <f ca="1"/>
        <v>19.618638253706791</v>
      </c>
      <c r="F2007">
        <f ca="1"/>
        <v>0.56040827519473824</v>
      </c>
    </row>
    <row r="2008" spans="5:6" x14ac:dyDescent="0.3">
      <c r="E2008">
        <f ca="1"/>
        <v>14.934023130718057</v>
      </c>
      <c r="F2008">
        <f ca="1"/>
        <v>0.2185452075240944</v>
      </c>
    </row>
    <row r="2009" spans="5:6" x14ac:dyDescent="0.3">
      <c r="E2009">
        <f ca="1"/>
        <v>25.208666311933825</v>
      </c>
      <c r="F2009">
        <f ca="1"/>
        <v>0.82056796525786846</v>
      </c>
    </row>
    <row r="2010" spans="5:6" x14ac:dyDescent="0.3">
      <c r="E2010">
        <f ca="1"/>
        <v>41.392606375537248</v>
      </c>
      <c r="F2010">
        <f ca="1"/>
        <v>0.99223318724315135</v>
      </c>
    </row>
    <row r="2011" spans="5:6" x14ac:dyDescent="0.3">
      <c r="E2011">
        <f ca="1"/>
        <v>13.835487058656504</v>
      </c>
      <c r="F2011">
        <f ca="1"/>
        <v>0.13959427199170396</v>
      </c>
    </row>
    <row r="2012" spans="5:6" x14ac:dyDescent="0.3">
      <c r="E2012">
        <f ca="1"/>
        <v>24.296349102049955</v>
      </c>
      <c r="F2012">
        <f ca="1"/>
        <v>0.79014842766829951</v>
      </c>
    </row>
    <row r="2013" spans="5:6" x14ac:dyDescent="0.3">
      <c r="E2013">
        <f ca="1"/>
        <v>29.968263458297567</v>
      </c>
      <c r="F2013">
        <f ca="1"/>
        <v>0.92431388285243288</v>
      </c>
    </row>
    <row r="2014" spans="5:6" x14ac:dyDescent="0.3">
      <c r="E2014">
        <f ca="1"/>
        <v>14.49551504798931</v>
      </c>
      <c r="F2014">
        <f ca="1"/>
        <v>0.18609153623662467</v>
      </c>
    </row>
    <row r="2015" spans="5:6" x14ac:dyDescent="0.3">
      <c r="E2015">
        <f ca="1"/>
        <v>28.752866224818362</v>
      </c>
      <c r="F2015">
        <f ca="1"/>
        <v>0.90504082981979894</v>
      </c>
    </row>
    <row r="2016" spans="5:6" x14ac:dyDescent="0.3">
      <c r="E2016">
        <f ca="1"/>
        <v>12.743247618297058</v>
      </c>
      <c r="F2016">
        <f ca="1"/>
        <v>7.2608025088837749E-2</v>
      </c>
    </row>
    <row r="2017" spans="5:6" x14ac:dyDescent="0.3">
      <c r="E2017">
        <f ca="1"/>
        <v>13.66804240191108</v>
      </c>
      <c r="F2017">
        <f ca="1"/>
        <v>0.12839852310267047</v>
      </c>
    </row>
    <row r="2018" spans="5:6" x14ac:dyDescent="0.3">
      <c r="E2018">
        <f ca="1"/>
        <v>16.284248813207096</v>
      </c>
      <c r="F2018">
        <f ca="1"/>
        <v>0.32191494600063414</v>
      </c>
    </row>
    <row r="2019" spans="5:6" x14ac:dyDescent="0.3">
      <c r="E2019">
        <f ca="1"/>
        <v>20.790646813743002</v>
      </c>
      <c r="F2019">
        <f ca="1"/>
        <v>0.63043939601994281</v>
      </c>
    </row>
    <row r="2020" spans="5:6" x14ac:dyDescent="0.3">
      <c r="E2020">
        <f ca="1"/>
        <v>18.82100682002763</v>
      </c>
      <c r="F2020">
        <f ca="1"/>
        <v>0.5080536831059651</v>
      </c>
    </row>
    <row r="2021" spans="5:6" x14ac:dyDescent="0.3">
      <c r="E2021">
        <f ca="1"/>
        <v>14.878460700636538</v>
      </c>
      <c r="F2021">
        <f ca="1"/>
        <v>0.2143820126892827</v>
      </c>
    </row>
    <row r="2022" spans="5:6" x14ac:dyDescent="0.3">
      <c r="E2022">
        <f ca="1"/>
        <v>24.935479226070111</v>
      </c>
      <c r="F2022">
        <f ca="1"/>
        <v>0.81188784757545196</v>
      </c>
    </row>
    <row r="2023" spans="5:6" x14ac:dyDescent="0.3">
      <c r="E2023">
        <f ca="1"/>
        <v>13.39990415707484</v>
      </c>
      <c r="F2023">
        <f ca="1"/>
        <v>0.11109420327379355</v>
      </c>
    </row>
    <row r="2024" spans="5:6" x14ac:dyDescent="0.3">
      <c r="E2024">
        <f ca="1"/>
        <v>15.301479367400551</v>
      </c>
      <c r="F2024">
        <f ca="1"/>
        <v>0.24635834659166822</v>
      </c>
    </row>
    <row r="2025" spans="5:6" x14ac:dyDescent="0.3">
      <c r="E2025">
        <f ca="1"/>
        <v>24.202812728219577</v>
      </c>
      <c r="F2025">
        <f ca="1"/>
        <v>0.78679282102386727</v>
      </c>
    </row>
    <row r="2026" spans="5:6" x14ac:dyDescent="0.3">
      <c r="E2026">
        <f ca="1"/>
        <v>20.440980858669132</v>
      </c>
      <c r="F2026">
        <f ca="1"/>
        <v>0.6104317287198453</v>
      </c>
    </row>
    <row r="2027" spans="5:6" x14ac:dyDescent="0.3">
      <c r="E2027">
        <f ca="1"/>
        <v>38.049654177112316</v>
      </c>
      <c r="F2027">
        <f ca="1"/>
        <v>0.98454752211895069</v>
      </c>
    </row>
    <row r="2028" spans="5:6" x14ac:dyDescent="0.3">
      <c r="E2028">
        <f ca="1"/>
        <v>12.195843889028458</v>
      </c>
      <c r="F2028">
        <f ca="1"/>
        <v>4.5712550435680135E-2</v>
      </c>
    </row>
    <row r="2029" spans="5:6" x14ac:dyDescent="0.3">
      <c r="E2029">
        <f ca="1"/>
        <v>26.311253142905109</v>
      </c>
      <c r="F2029">
        <f ca="1"/>
        <v>0.85213526226335912</v>
      </c>
    </row>
    <row r="2030" spans="5:6" x14ac:dyDescent="0.3">
      <c r="E2030">
        <f ca="1"/>
        <v>11.122424560571675</v>
      </c>
      <c r="F2030">
        <f ca="1"/>
        <v>1.028978864645747E-2</v>
      </c>
    </row>
    <row r="2031" spans="5:6" x14ac:dyDescent="0.3">
      <c r="E2031">
        <f ca="1"/>
        <v>22.994376912400547</v>
      </c>
      <c r="F2031">
        <f ca="1"/>
        <v>0.73920121242493853</v>
      </c>
    </row>
    <row r="2032" spans="5:6" x14ac:dyDescent="0.3">
      <c r="E2032">
        <f ca="1"/>
        <v>18.665668643111538</v>
      </c>
      <c r="F2032">
        <f ca="1"/>
        <v>0.49744390763345886</v>
      </c>
    </row>
    <row r="2033" spans="5:6" x14ac:dyDescent="0.3">
      <c r="E2033">
        <f ca="1"/>
        <v>17.658083863781037</v>
      </c>
      <c r="F2033">
        <f ca="1"/>
        <v>0.42571699360314874</v>
      </c>
    </row>
    <row r="2034" spans="5:6" x14ac:dyDescent="0.3">
      <c r="E2034">
        <f ca="1"/>
        <v>15.517492249444292</v>
      </c>
      <c r="F2034">
        <f ca="1"/>
        <v>0.26288014568269535</v>
      </c>
    </row>
    <row r="2035" spans="5:6" x14ac:dyDescent="0.3">
      <c r="E2035">
        <f ca="1"/>
        <v>20.436002630213409</v>
      </c>
      <c r="F2035">
        <f ca="1"/>
        <v>0.61014139302624426</v>
      </c>
    </row>
    <row r="2036" spans="5:6" x14ac:dyDescent="0.3">
      <c r="E2036">
        <f ca="1"/>
        <v>20.278509161396997</v>
      </c>
      <c r="F2036">
        <f ca="1"/>
        <v>0.60087699196331901</v>
      </c>
    </row>
    <row r="2037" spans="5:6" x14ac:dyDescent="0.3">
      <c r="E2037">
        <f ca="1"/>
        <v>13.8535102571017</v>
      </c>
      <c r="F2037">
        <f ca="1"/>
        <v>0.1408157724595934</v>
      </c>
    </row>
    <row r="2038" spans="5:6" x14ac:dyDescent="0.3">
      <c r="E2038">
        <f ca="1"/>
        <v>16.878670932316965</v>
      </c>
      <c r="F2038">
        <f ca="1"/>
        <v>0.36741383569301872</v>
      </c>
    </row>
    <row r="2039" spans="5:6" x14ac:dyDescent="0.3">
      <c r="E2039">
        <f ca="1"/>
        <v>24.355750704386324</v>
      </c>
      <c r="F2039">
        <f ca="1"/>
        <v>0.79225594642091623</v>
      </c>
    </row>
    <row r="2040" spans="5:6" x14ac:dyDescent="0.3">
      <c r="E2040">
        <f ca="1"/>
        <v>22.464199650886631</v>
      </c>
      <c r="F2040">
        <f ca="1"/>
        <v>0.71571473334487301</v>
      </c>
    </row>
    <row r="2041" spans="5:6" x14ac:dyDescent="0.3">
      <c r="E2041">
        <f ca="1"/>
        <v>22.283541109109457</v>
      </c>
      <c r="F2041">
        <f ca="1"/>
        <v>0.70733251890189597</v>
      </c>
    </row>
    <row r="2042" spans="5:6" x14ac:dyDescent="0.3">
      <c r="E2042">
        <f ca="1"/>
        <v>15.450306799133219</v>
      </c>
      <c r="F2042">
        <f ca="1"/>
        <v>0.25773126967765758</v>
      </c>
    </row>
    <row r="2043" spans="5:6" x14ac:dyDescent="0.3">
      <c r="E2043">
        <f ca="1"/>
        <v>16.935042458694031</v>
      </c>
      <c r="F2043">
        <f ca="1"/>
        <v>0.37169232154882492</v>
      </c>
    </row>
    <row r="2044" spans="5:6" x14ac:dyDescent="0.3">
      <c r="E2044">
        <f ca="1"/>
        <v>12.889357775879974</v>
      </c>
      <c r="F2044">
        <f ca="1"/>
        <v>8.063579368929806E-2</v>
      </c>
    </row>
    <row r="2045" spans="5:6" x14ac:dyDescent="0.3">
      <c r="E2045">
        <f ca="1"/>
        <v>13.156778269145963</v>
      </c>
      <c r="F2045">
        <f ca="1"/>
        <v>9.6149693495796038E-2</v>
      </c>
    </row>
    <row r="2046" spans="5:6" x14ac:dyDescent="0.3">
      <c r="E2046">
        <f ca="1"/>
        <v>11.76043000342997</v>
      </c>
      <c r="F2046">
        <f ca="1"/>
        <v>2.8362565623972765E-2</v>
      </c>
    </row>
    <row r="2047" spans="5:6" x14ac:dyDescent="0.3">
      <c r="E2047">
        <f ca="1"/>
        <v>18.878386015989502</v>
      </c>
      <c r="F2047">
        <f ca="1"/>
        <v>0.51193980576507625</v>
      </c>
    </row>
    <row r="2048" spans="5:6" x14ac:dyDescent="0.3">
      <c r="E2048">
        <f ca="1"/>
        <v>28.795002463040415</v>
      </c>
      <c r="F2048">
        <f ca="1"/>
        <v>0.90577847803391398</v>
      </c>
    </row>
    <row r="2049" spans="5:6" x14ac:dyDescent="0.3">
      <c r="E2049">
        <f ca="1"/>
        <v>24.686612379404622</v>
      </c>
      <c r="F2049">
        <f ca="1"/>
        <v>0.80366565369067966</v>
      </c>
    </row>
    <row r="2050" spans="5:6" x14ac:dyDescent="0.3">
      <c r="E2050">
        <f ca="1"/>
        <v>19.285408354989471</v>
      </c>
      <c r="F2050">
        <f ca="1"/>
        <v>0.53897998224666199</v>
      </c>
    </row>
    <row r="2051" spans="5:6" x14ac:dyDescent="0.3">
      <c r="E2051">
        <f ca="1"/>
        <v>20.060470011131009</v>
      </c>
      <c r="F2051">
        <f ca="1"/>
        <v>0.58779857156433768</v>
      </c>
    </row>
    <row r="2052" spans="5:6" x14ac:dyDescent="0.3">
      <c r="E2052">
        <f ca="1"/>
        <v>25.208679412124742</v>
      </c>
      <c r="F2052">
        <f ca="1"/>
        <v>0.82056837298325136</v>
      </c>
    </row>
    <row r="2053" spans="5:6" x14ac:dyDescent="0.3">
      <c r="E2053">
        <f ca="1"/>
        <v>20.249274713540991</v>
      </c>
      <c r="F2053">
        <f ca="1"/>
        <v>0.59914043568298059</v>
      </c>
    </row>
    <row r="2054" spans="5:6" x14ac:dyDescent="0.3">
      <c r="E2054">
        <f ca="1"/>
        <v>12.883436962351553</v>
      </c>
      <c r="F2054">
        <f ca="1"/>
        <v>8.0304095802341977E-2</v>
      </c>
    </row>
    <row r="2055" spans="5:6" x14ac:dyDescent="0.3">
      <c r="E2055">
        <f ca="1"/>
        <v>19.439312164008452</v>
      </c>
      <c r="F2055">
        <f ca="1"/>
        <v>0.54895771766967139</v>
      </c>
    </row>
    <row r="2056" spans="5:6" x14ac:dyDescent="0.3">
      <c r="E2056">
        <f ca="1"/>
        <v>39.763915980907441</v>
      </c>
      <c r="F2056">
        <f ca="1"/>
        <v>0.98912119792278708</v>
      </c>
    </row>
    <row r="2057" spans="5:6" x14ac:dyDescent="0.3">
      <c r="E2057">
        <f ca="1"/>
        <v>21.377982943542435</v>
      </c>
      <c r="F2057">
        <f ca="1"/>
        <v>0.66233313583328846</v>
      </c>
    </row>
    <row r="2058" spans="5:6" x14ac:dyDescent="0.3">
      <c r="E2058">
        <f ca="1"/>
        <v>26.925771536565691</v>
      </c>
      <c r="F2058">
        <f ca="1"/>
        <v>0.86749706144599881</v>
      </c>
    </row>
    <row r="2059" spans="5:6" x14ac:dyDescent="0.3">
      <c r="E2059">
        <f ca="1"/>
        <v>14.648217352933912</v>
      </c>
      <c r="F2059">
        <f ca="1"/>
        <v>0.19728044953133159</v>
      </c>
    </row>
    <row r="2060" spans="5:6" x14ac:dyDescent="0.3">
      <c r="E2060">
        <f ca="1"/>
        <v>29.695475742820765</v>
      </c>
      <c r="F2060">
        <f ca="1"/>
        <v>0.92033370905320544</v>
      </c>
    </row>
    <row r="2061" spans="5:6" x14ac:dyDescent="0.3">
      <c r="E2061">
        <f ca="1"/>
        <v>27.705233462510165</v>
      </c>
      <c r="F2061">
        <f ca="1"/>
        <v>0.8849108357791976</v>
      </c>
    </row>
    <row r="2062" spans="5:6" x14ac:dyDescent="0.3">
      <c r="E2062">
        <f ca="1"/>
        <v>48.462238356295593</v>
      </c>
      <c r="F2062">
        <f ca="1"/>
        <v>0.99825940724775364</v>
      </c>
    </row>
    <row r="2063" spans="5:6" x14ac:dyDescent="0.3">
      <c r="E2063">
        <f ca="1"/>
        <v>24.266760821409651</v>
      </c>
      <c r="F2063">
        <f ca="1"/>
        <v>0.78909186105600626</v>
      </c>
    </row>
    <row r="2064" spans="5:6" x14ac:dyDescent="0.3">
      <c r="E2064">
        <f ca="1"/>
        <v>15.834078932721283</v>
      </c>
      <c r="F2064">
        <f ca="1"/>
        <v>0.2872257609833091</v>
      </c>
    </row>
    <row r="2065" spans="5:6" x14ac:dyDescent="0.3">
      <c r="E2065">
        <f ca="1"/>
        <v>18.096850003936481</v>
      </c>
      <c r="F2065">
        <f ca="1"/>
        <v>0.45753477085684691</v>
      </c>
    </row>
    <row r="2066" spans="5:6" x14ac:dyDescent="0.3">
      <c r="E2066">
        <f ca="1"/>
        <v>26.747289897387724</v>
      </c>
      <c r="F2066">
        <f ca="1"/>
        <v>0.86318986126409902</v>
      </c>
    </row>
    <row r="2067" spans="5:6" x14ac:dyDescent="0.3">
      <c r="E2067">
        <f ca="1"/>
        <v>20.071650685746643</v>
      </c>
      <c r="F2067">
        <f ca="1"/>
        <v>0.58847631059764849</v>
      </c>
    </row>
    <row r="2068" spans="5:6" x14ac:dyDescent="0.3">
      <c r="E2068">
        <f ca="1"/>
        <v>14.37788600885229</v>
      </c>
      <c r="F2068">
        <f ca="1"/>
        <v>0.17756853074956644</v>
      </c>
    </row>
    <row r="2069" spans="5:6" x14ac:dyDescent="0.3">
      <c r="E2069">
        <f ca="1"/>
        <v>18.942580080250849</v>
      </c>
      <c r="F2069">
        <f ca="1"/>
        <v>0.5162661019715844</v>
      </c>
    </row>
    <row r="2070" spans="5:6" x14ac:dyDescent="0.3">
      <c r="E2070">
        <f ca="1"/>
        <v>28.195234315316863</v>
      </c>
      <c r="F2070">
        <f ca="1"/>
        <v>0.89476668508613166</v>
      </c>
    </row>
    <row r="2071" spans="5:6" x14ac:dyDescent="0.3">
      <c r="E2071">
        <f ca="1"/>
        <v>30.47780412290604</v>
      </c>
      <c r="F2071">
        <f ca="1"/>
        <v>0.93125776164913565</v>
      </c>
    </row>
    <row r="2072" spans="5:6" x14ac:dyDescent="0.3">
      <c r="E2072">
        <f ca="1"/>
        <v>20.296343283024839</v>
      </c>
      <c r="F2072">
        <f ca="1"/>
        <v>0.60193376693039125</v>
      </c>
    </row>
    <row r="2073" spans="5:6" x14ac:dyDescent="0.3">
      <c r="E2073">
        <f ca="1"/>
        <v>20.956516293403922</v>
      </c>
      <c r="F2073">
        <f ca="1"/>
        <v>0.63966415538078181</v>
      </c>
    </row>
    <row r="2074" spans="5:6" x14ac:dyDescent="0.3">
      <c r="E2074">
        <f ca="1"/>
        <v>26.976230409429775</v>
      </c>
      <c r="F2074">
        <f ca="1"/>
        <v>0.86869246297029368</v>
      </c>
    </row>
    <row r="2075" spans="5:6" x14ac:dyDescent="0.3">
      <c r="E2075">
        <f ca="1"/>
        <v>26.7132075438148</v>
      </c>
      <c r="F2075">
        <f ca="1"/>
        <v>0.86235323065754654</v>
      </c>
    </row>
    <row r="2076" spans="5:6" x14ac:dyDescent="0.3">
      <c r="E2076">
        <f ca="1"/>
        <v>10.79649194940988</v>
      </c>
      <c r="F2076">
        <f ca="1"/>
        <v>4.6222323560889357E-3</v>
      </c>
    </row>
    <row r="2077" spans="5:6" x14ac:dyDescent="0.3">
      <c r="E2077">
        <f ca="1"/>
        <v>43.9329570993457</v>
      </c>
      <c r="F2077">
        <f ca="1"/>
        <v>0.99543618795663358</v>
      </c>
    </row>
    <row r="2078" spans="5:6" x14ac:dyDescent="0.3">
      <c r="E2078">
        <f ca="1"/>
        <v>31.689747514939913</v>
      </c>
      <c r="F2078">
        <f ca="1"/>
        <v>0.94545607706533952</v>
      </c>
    </row>
    <row r="2079" spans="5:6" x14ac:dyDescent="0.3">
      <c r="E2079">
        <f ca="1"/>
        <v>19.339618969159275</v>
      </c>
      <c r="F2079">
        <f ca="1"/>
        <v>0.54251022614084543</v>
      </c>
    </row>
    <row r="2080" spans="5:6" x14ac:dyDescent="0.3">
      <c r="E2080">
        <f ca="1"/>
        <v>20.220493855403351</v>
      </c>
      <c r="F2080">
        <f ca="1"/>
        <v>0.59742567518654321</v>
      </c>
    </row>
    <row r="2081" spans="5:6" x14ac:dyDescent="0.3">
      <c r="E2081">
        <f ca="1"/>
        <v>11.165557274665783</v>
      </c>
      <c r="F2081">
        <f ca="1"/>
        <v>1.1221854428116643E-2</v>
      </c>
    </row>
    <row r="2082" spans="5:6" x14ac:dyDescent="0.3">
      <c r="E2082">
        <f ca="1"/>
        <v>15.324671880233524</v>
      </c>
      <c r="F2082">
        <f ca="1"/>
        <v>0.24812731574695421</v>
      </c>
    </row>
    <row r="2083" spans="5:6" x14ac:dyDescent="0.3">
      <c r="E2083">
        <f ca="1"/>
        <v>15.853935294157139</v>
      </c>
      <c r="F2083">
        <f ca="1"/>
        <v>0.28875570053415966</v>
      </c>
    </row>
    <row r="2084" spans="5:6" x14ac:dyDescent="0.3">
      <c r="E2084">
        <f ca="1"/>
        <v>20.882179733461971</v>
      </c>
      <c r="F2084">
        <f ca="1"/>
        <v>0.63555116014538671</v>
      </c>
    </row>
    <row r="2085" spans="5:6" x14ac:dyDescent="0.3">
      <c r="E2085">
        <f ca="1"/>
        <v>23.191918896518342</v>
      </c>
      <c r="F2085">
        <f ca="1"/>
        <v>0.74753563749273644</v>
      </c>
    </row>
    <row r="2086" spans="5:6" x14ac:dyDescent="0.3">
      <c r="E2086">
        <f ca="1"/>
        <v>15.964519551876794</v>
      </c>
      <c r="F2086">
        <f ca="1"/>
        <v>0.2972789945068553</v>
      </c>
    </row>
    <row r="2087" spans="5:6" x14ac:dyDescent="0.3">
      <c r="E2087">
        <f ca="1"/>
        <v>14.531270815940529</v>
      </c>
      <c r="F2087">
        <f ca="1"/>
        <v>0.18869935671166566</v>
      </c>
    </row>
    <row r="2088" spans="5:6" x14ac:dyDescent="0.3">
      <c r="E2088">
        <f ca="1"/>
        <v>28.868475912219882</v>
      </c>
      <c r="F2088">
        <f ca="1"/>
        <v>0.907052134234273</v>
      </c>
    </row>
    <row r="2089" spans="5:6" x14ac:dyDescent="0.3">
      <c r="E2089">
        <f ca="1"/>
        <v>15.776430516467338</v>
      </c>
      <c r="F2089">
        <f ca="1"/>
        <v>0.2827852502129849</v>
      </c>
    </row>
    <row r="2090" spans="5:6" x14ac:dyDescent="0.3">
      <c r="E2090">
        <f ca="1"/>
        <v>28.035427731306989</v>
      </c>
      <c r="F2090">
        <f ca="1"/>
        <v>0.89164030603048727</v>
      </c>
    </row>
    <row r="2091" spans="5:6" x14ac:dyDescent="0.3">
      <c r="E2091">
        <f ca="1"/>
        <v>25.202738112465426</v>
      </c>
      <c r="F2091">
        <f ca="1"/>
        <v>0.8203833752361257</v>
      </c>
    </row>
    <row r="2092" spans="5:6" x14ac:dyDescent="0.3">
      <c r="E2092">
        <f ca="1"/>
        <v>15.403939273429664</v>
      </c>
      <c r="F2092">
        <f ca="1"/>
        <v>0.25418282618713778</v>
      </c>
    </row>
    <row r="2093" spans="5:6" x14ac:dyDescent="0.3">
      <c r="E2093">
        <f ca="1"/>
        <v>19.091349726430202</v>
      </c>
      <c r="F2093">
        <f ca="1"/>
        <v>0.5262043449120396</v>
      </c>
    </row>
    <row r="2094" spans="5:6" x14ac:dyDescent="0.3">
      <c r="E2094">
        <f ca="1"/>
        <v>14.713141173770872</v>
      </c>
      <c r="F2094">
        <f ca="1"/>
        <v>0.20207643743745241</v>
      </c>
    </row>
    <row r="2095" spans="5:6" x14ac:dyDescent="0.3">
      <c r="E2095">
        <f ca="1"/>
        <v>23.298200879085702</v>
      </c>
      <c r="F2095">
        <f ca="1"/>
        <v>0.75192794085468506</v>
      </c>
    </row>
    <row r="2096" spans="5:6" x14ac:dyDescent="0.3">
      <c r="E2096">
        <f ca="1"/>
        <v>12.806406336709934</v>
      </c>
      <c r="F2096">
        <f ca="1"/>
        <v>7.6037439861824263E-2</v>
      </c>
    </row>
    <row r="2097" spans="5:6" x14ac:dyDescent="0.3">
      <c r="E2097">
        <f ca="1"/>
        <v>19.758808368597073</v>
      </c>
      <c r="F2097">
        <f ca="1"/>
        <v>0.56922539726385901</v>
      </c>
    </row>
    <row r="2098" spans="5:6" x14ac:dyDescent="0.3">
      <c r="E2098">
        <f ca="1"/>
        <v>14.910159819464157</v>
      </c>
      <c r="F2098">
        <f ca="1"/>
        <v>0.21675559442522055</v>
      </c>
    </row>
    <row r="2099" spans="5:6" x14ac:dyDescent="0.3">
      <c r="E2099">
        <f ca="1"/>
        <v>27.707832234004208</v>
      </c>
      <c r="F2099">
        <f ca="1"/>
        <v>0.88496525092983724</v>
      </c>
    </row>
    <row r="2100" spans="5:6" x14ac:dyDescent="0.3">
      <c r="E2100">
        <f ca="1"/>
        <v>15.648555402914912</v>
      </c>
      <c r="F2100">
        <f ca="1"/>
        <v>0.27294516694275311</v>
      </c>
    </row>
    <row r="2101" spans="5:6" x14ac:dyDescent="0.3">
      <c r="E2101">
        <f ca="1"/>
        <v>16.983721573133973</v>
      </c>
      <c r="F2101">
        <f ca="1"/>
        <v>0.37538044905363294</v>
      </c>
    </row>
    <row r="2102" spans="5:6" x14ac:dyDescent="0.3">
      <c r="E2102">
        <f ca="1"/>
        <v>18.150031800398253</v>
      </c>
      <c r="F2102">
        <f ca="1"/>
        <v>0.46133311691072437</v>
      </c>
    </row>
    <row r="2103" spans="5:6" x14ac:dyDescent="0.3">
      <c r="E2103">
        <f ca="1"/>
        <v>19.524858235485901</v>
      </c>
      <c r="F2103">
        <f ca="1"/>
        <v>0.55444382448541418</v>
      </c>
    </row>
    <row r="2104" spans="5:6" x14ac:dyDescent="0.3">
      <c r="E2104">
        <f ca="1"/>
        <v>42.67979384332115</v>
      </c>
      <c r="F2104">
        <f ca="1"/>
        <v>0.99406223017793272</v>
      </c>
    </row>
    <row r="2105" spans="5:6" x14ac:dyDescent="0.3">
      <c r="E2105">
        <f ca="1"/>
        <v>28.717786750053804</v>
      </c>
      <c r="F2105">
        <f ca="1"/>
        <v>0.90442267519482045</v>
      </c>
    </row>
    <row r="2106" spans="5:6" x14ac:dyDescent="0.3">
      <c r="E2106">
        <f ca="1"/>
        <v>21.300568723133594</v>
      </c>
      <c r="F2106">
        <f ca="1"/>
        <v>0.65825213622436485</v>
      </c>
    </row>
    <row r="2107" spans="5:6" x14ac:dyDescent="0.3">
      <c r="E2107">
        <f ca="1"/>
        <v>20.065647525159783</v>
      </c>
      <c r="F2107">
        <f ca="1"/>
        <v>0.58811251209927484</v>
      </c>
    </row>
    <row r="2108" spans="5:6" x14ac:dyDescent="0.3">
      <c r="E2108">
        <f ca="1"/>
        <v>12.061832517251524</v>
      </c>
      <c r="F2108">
        <f ca="1"/>
        <v>3.9966183007512666E-2</v>
      </c>
    </row>
    <row r="2109" spans="5:6" x14ac:dyDescent="0.3">
      <c r="E2109">
        <f ca="1"/>
        <v>14.671345380175477</v>
      </c>
      <c r="F2109">
        <f ca="1"/>
        <v>0.19898641709911438</v>
      </c>
    </row>
    <row r="2110" spans="5:6" x14ac:dyDescent="0.3">
      <c r="E2110">
        <f ca="1"/>
        <v>22.12283584303507</v>
      </c>
      <c r="F2110">
        <f ca="1"/>
        <v>0.6997115113131982</v>
      </c>
    </row>
    <row r="2111" spans="5:6" x14ac:dyDescent="0.3">
      <c r="E2111">
        <f ca="1"/>
        <v>21.421860841421982</v>
      </c>
      <c r="F2111">
        <f ca="1"/>
        <v>0.66462971669851723</v>
      </c>
    </row>
    <row r="2112" spans="5:6" x14ac:dyDescent="0.3">
      <c r="E2112">
        <f ca="1"/>
        <v>21.067199335480609</v>
      </c>
      <c r="F2112">
        <f ca="1"/>
        <v>0.64572437912052183</v>
      </c>
    </row>
    <row r="2113" spans="5:6" x14ac:dyDescent="0.3">
      <c r="E2113">
        <f ca="1"/>
        <v>17.390242356438904</v>
      </c>
      <c r="F2113">
        <f ca="1"/>
        <v>0.40590982927944957</v>
      </c>
    </row>
    <row r="2114" spans="5:6" x14ac:dyDescent="0.3">
      <c r="E2114">
        <f ca="1"/>
        <v>18.500859603231277</v>
      </c>
      <c r="F2114">
        <f ca="1"/>
        <v>0.48604796433210379</v>
      </c>
    </row>
    <row r="2115" spans="5:6" x14ac:dyDescent="0.3">
      <c r="E2115">
        <f ca="1"/>
        <v>11.817640307400625</v>
      </c>
      <c r="F2115">
        <f ca="1"/>
        <v>3.042019483485791E-2</v>
      </c>
    </row>
    <row r="2116" spans="5:6" x14ac:dyDescent="0.3">
      <c r="E2116">
        <f ca="1"/>
        <v>16.591258549467756</v>
      </c>
      <c r="F2116">
        <f ca="1"/>
        <v>0.34548909548927326</v>
      </c>
    </row>
    <row r="2117" spans="5:6" x14ac:dyDescent="0.3">
      <c r="E2117">
        <f ca="1"/>
        <v>19.277445731122434</v>
      </c>
      <c r="F2117">
        <f ca="1"/>
        <v>0.53846001737052096</v>
      </c>
    </row>
    <row r="2118" spans="5:6" x14ac:dyDescent="0.3">
      <c r="E2118">
        <f ca="1"/>
        <v>19.412380149420557</v>
      </c>
      <c r="F2118">
        <f ca="1"/>
        <v>0.54722165728406247</v>
      </c>
    </row>
    <row r="2119" spans="5:6" x14ac:dyDescent="0.3">
      <c r="E2119">
        <f ca="1"/>
        <v>22.724813601752103</v>
      </c>
      <c r="F2119">
        <f ca="1"/>
        <v>0.72746537206504525</v>
      </c>
    </row>
    <row r="2120" spans="5:6" x14ac:dyDescent="0.3">
      <c r="E2120">
        <f ca="1"/>
        <v>17.489692936468586</v>
      </c>
      <c r="F2120">
        <f ca="1"/>
        <v>0.41329548498118424</v>
      </c>
    </row>
    <row r="2121" spans="5:6" x14ac:dyDescent="0.3">
      <c r="E2121">
        <f ca="1"/>
        <v>19.536148813111716</v>
      </c>
      <c r="F2121">
        <f ca="1"/>
        <v>0.55516467043326945</v>
      </c>
    </row>
    <row r="2122" spans="5:6" x14ac:dyDescent="0.3">
      <c r="E2122">
        <f ca="1"/>
        <v>17.989403815458658</v>
      </c>
      <c r="F2122">
        <f ca="1"/>
        <v>0.44982099868096875</v>
      </c>
    </row>
    <row r="2123" spans="5:6" x14ac:dyDescent="0.3">
      <c r="E2123">
        <f ca="1"/>
        <v>14.424299973833154</v>
      </c>
      <c r="F2123">
        <f ca="1"/>
        <v>0.18092094757899405</v>
      </c>
    </row>
    <row r="2124" spans="5:6" x14ac:dyDescent="0.3">
      <c r="E2124">
        <f ca="1"/>
        <v>17.823135115124465</v>
      </c>
      <c r="F2124">
        <f ca="1"/>
        <v>0.43778286243108788</v>
      </c>
    </row>
    <row r="2125" spans="5:6" x14ac:dyDescent="0.3">
      <c r="E2125">
        <f ca="1"/>
        <v>11.794685922762643</v>
      </c>
      <c r="F2125">
        <f ca="1"/>
        <v>2.9586298451453535E-2</v>
      </c>
    </row>
    <row r="2126" spans="5:6" x14ac:dyDescent="0.3">
      <c r="E2126">
        <f ca="1"/>
        <v>16.786518834046717</v>
      </c>
      <c r="F2126">
        <f ca="1"/>
        <v>0.36040326781196458</v>
      </c>
    </row>
    <row r="2127" spans="5:6" x14ac:dyDescent="0.3">
      <c r="E2127">
        <f ca="1"/>
        <v>16.99967033216906</v>
      </c>
      <c r="F2127">
        <f ca="1"/>
        <v>0.37658743062998745</v>
      </c>
    </row>
    <row r="2128" spans="5:6" x14ac:dyDescent="0.3">
      <c r="E2128">
        <f ca="1"/>
        <v>22.235334569217052</v>
      </c>
      <c r="F2128">
        <f ca="1"/>
        <v>0.70506278820943602</v>
      </c>
    </row>
    <row r="2129" spans="5:6" x14ac:dyDescent="0.3">
      <c r="E2129">
        <f ca="1"/>
        <v>26.076487165999488</v>
      </c>
      <c r="F2129">
        <f ca="1"/>
        <v>0.84585949483167677</v>
      </c>
    </row>
    <row r="2130" spans="5:6" x14ac:dyDescent="0.3">
      <c r="E2130">
        <f ca="1"/>
        <v>30.129053054933067</v>
      </c>
      <c r="F2130">
        <f ca="1"/>
        <v>0.92657257444722119</v>
      </c>
    </row>
    <row r="2131" spans="5:6" x14ac:dyDescent="0.3">
      <c r="E2131">
        <f ca="1"/>
        <v>37.854947312402572</v>
      </c>
      <c r="F2131">
        <f ca="1"/>
        <v>0.98392326419909482</v>
      </c>
    </row>
    <row r="2132" spans="5:6" x14ac:dyDescent="0.3">
      <c r="E2132">
        <f ca="1"/>
        <v>13.790157338376178</v>
      </c>
      <c r="F2132">
        <f ca="1"/>
        <v>0.13653589013118372</v>
      </c>
    </row>
    <row r="2133" spans="5:6" x14ac:dyDescent="0.3">
      <c r="E2133">
        <f ca="1"/>
        <v>25.219435602209924</v>
      </c>
      <c r="F2133">
        <f ca="1"/>
        <v>0.82090287181050536</v>
      </c>
    </row>
    <row r="2134" spans="5:6" x14ac:dyDescent="0.3">
      <c r="E2134">
        <f ca="1"/>
        <v>21.184019521618477</v>
      </c>
      <c r="F2134">
        <f ca="1"/>
        <v>0.65203787669455249</v>
      </c>
    </row>
    <row r="2135" spans="5:6" x14ac:dyDescent="0.3">
      <c r="E2135">
        <f ca="1"/>
        <v>19.048876383808025</v>
      </c>
      <c r="F2135">
        <f ca="1"/>
        <v>0.5233796344428655</v>
      </c>
    </row>
    <row r="2136" spans="5:6" x14ac:dyDescent="0.3">
      <c r="E2136">
        <f ca="1"/>
        <v>17.860805164518379</v>
      </c>
      <c r="F2136">
        <f ca="1"/>
        <v>0.44052075347107233</v>
      </c>
    </row>
    <row r="2137" spans="5:6" x14ac:dyDescent="0.3">
      <c r="E2137">
        <f ca="1"/>
        <v>21.781118186566843</v>
      </c>
      <c r="F2137">
        <f ca="1"/>
        <v>0.68298589974019008</v>
      </c>
    </row>
    <row r="2138" spans="5:6" x14ac:dyDescent="0.3">
      <c r="E2138">
        <f ca="1"/>
        <v>16.004272127818574</v>
      </c>
      <c r="F2138">
        <f ca="1"/>
        <v>0.30034350311766156</v>
      </c>
    </row>
    <row r="2139" spans="5:6" x14ac:dyDescent="0.3">
      <c r="E2139">
        <f ca="1"/>
        <v>17.78239282257158</v>
      </c>
      <c r="F2139">
        <f ca="1"/>
        <v>0.43481490945336421</v>
      </c>
    </row>
    <row r="2140" spans="5:6" x14ac:dyDescent="0.3">
      <c r="E2140">
        <f ca="1"/>
        <v>14.418500344800256</v>
      </c>
      <c r="F2140">
        <f ca="1"/>
        <v>0.18050127914306277</v>
      </c>
    </row>
    <row r="2141" spans="5:6" x14ac:dyDescent="0.3">
      <c r="E2141">
        <f ca="1"/>
        <v>16.780034961007541</v>
      </c>
      <c r="F2141">
        <f ca="1"/>
        <v>0.35990927265973049</v>
      </c>
    </row>
    <row r="2142" spans="5:6" x14ac:dyDescent="0.3">
      <c r="E2142">
        <f ca="1"/>
        <v>15.310291107535148</v>
      </c>
      <c r="F2142">
        <f ca="1"/>
        <v>0.24703029052598799</v>
      </c>
    </row>
    <row r="2143" spans="5:6" x14ac:dyDescent="0.3">
      <c r="E2143">
        <f ca="1"/>
        <v>19.868558911212556</v>
      </c>
      <c r="F2143">
        <f ca="1"/>
        <v>0.57604658618446158</v>
      </c>
    </row>
    <row r="2144" spans="5:6" x14ac:dyDescent="0.3">
      <c r="E2144">
        <f ca="1"/>
        <v>31.295129486706344</v>
      </c>
      <c r="F2144">
        <f ca="1"/>
        <v>0.94116674394011968</v>
      </c>
    </row>
    <row r="2145" spans="5:6" x14ac:dyDescent="0.3">
      <c r="E2145">
        <f ca="1"/>
        <v>30.093410531888871</v>
      </c>
      <c r="F2145">
        <f ca="1"/>
        <v>0.92607736189718048</v>
      </c>
    </row>
    <row r="2146" spans="5:6" x14ac:dyDescent="0.3">
      <c r="E2146">
        <f ca="1"/>
        <v>10.798708772924751</v>
      </c>
      <c r="F2146">
        <f ca="1"/>
        <v>4.6526429304235509E-3</v>
      </c>
    </row>
    <row r="2147" spans="5:6" x14ac:dyDescent="0.3">
      <c r="E2147">
        <f ca="1"/>
        <v>16.437146702737135</v>
      </c>
      <c r="F2147">
        <f ca="1"/>
        <v>0.33367076439353127</v>
      </c>
    </row>
    <row r="2148" spans="5:6" x14ac:dyDescent="0.3">
      <c r="E2148">
        <f ca="1"/>
        <v>15.799721162142188</v>
      </c>
      <c r="F2148">
        <f ca="1"/>
        <v>0.28457900833933969</v>
      </c>
    </row>
    <row r="2149" spans="5:6" x14ac:dyDescent="0.3">
      <c r="E2149">
        <f ca="1"/>
        <v>19.361134081818328</v>
      </c>
      <c r="F2149">
        <f ca="1"/>
        <v>0.54390658417189097</v>
      </c>
    </row>
    <row r="2150" spans="5:6" x14ac:dyDescent="0.3">
      <c r="E2150">
        <f ca="1"/>
        <v>21.883558014421887</v>
      </c>
      <c r="F2150">
        <f ca="1"/>
        <v>0.68807463176054484</v>
      </c>
    </row>
    <row r="2151" spans="5:6" x14ac:dyDescent="0.3">
      <c r="E2151">
        <f ca="1"/>
        <v>19.333217108404387</v>
      </c>
      <c r="F2151">
        <f ca="1"/>
        <v>0.54209421806302771</v>
      </c>
    </row>
    <row r="2152" spans="5:6" x14ac:dyDescent="0.3">
      <c r="E2152">
        <f ca="1"/>
        <v>11.515006398010035</v>
      </c>
      <c r="F2152">
        <f ca="1"/>
        <v>2.0335628923945383E-2</v>
      </c>
    </row>
    <row r="2153" spans="5:6" x14ac:dyDescent="0.3">
      <c r="E2153">
        <f ca="1"/>
        <v>26.764558047628388</v>
      </c>
      <c r="F2153">
        <f ca="1"/>
        <v>0.86361200562499896</v>
      </c>
    </row>
    <row r="2154" spans="5:6" x14ac:dyDescent="0.3">
      <c r="E2154">
        <f ca="1"/>
        <v>23.76504028139049</v>
      </c>
      <c r="F2154">
        <f ca="1"/>
        <v>0.77047491399878143</v>
      </c>
    </row>
    <row r="2155" spans="5:6" x14ac:dyDescent="0.3">
      <c r="E2155">
        <f ca="1"/>
        <v>21.446155348392139</v>
      </c>
      <c r="F2155">
        <f ca="1"/>
        <v>0.66589616663847773</v>
      </c>
    </row>
    <row r="2156" spans="5:6" x14ac:dyDescent="0.3">
      <c r="E2156">
        <f ca="1"/>
        <v>21.55622012095386</v>
      </c>
      <c r="F2156">
        <f ca="1"/>
        <v>0.67158798795422714</v>
      </c>
    </row>
    <row r="2157" spans="5:6" x14ac:dyDescent="0.3">
      <c r="E2157">
        <f ca="1"/>
        <v>19.604067266340756</v>
      </c>
      <c r="F2157">
        <f ca="1"/>
        <v>0.55948498083171871</v>
      </c>
    </row>
    <row r="2158" spans="5:6" x14ac:dyDescent="0.3">
      <c r="E2158">
        <f ca="1"/>
        <v>33.990723191141029</v>
      </c>
      <c r="F2158">
        <f ca="1"/>
        <v>0.96514860733322294</v>
      </c>
    </row>
    <row r="2159" spans="5:6" x14ac:dyDescent="0.3">
      <c r="E2159">
        <f ca="1"/>
        <v>11.982127730379425</v>
      </c>
      <c r="F2159">
        <f ca="1"/>
        <v>3.6716690942192813E-2</v>
      </c>
    </row>
    <row r="2160" spans="5:6" x14ac:dyDescent="0.3">
      <c r="E2160">
        <f ca="1"/>
        <v>31.476016025743586</v>
      </c>
      <c r="F2160">
        <f ca="1"/>
        <v>0.94317079855051089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chi2_3p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2021-07-03T14:47:47Z</dcterms:created>
  <dcterms:modified xsi:type="dcterms:W3CDTF">2023-01-31T17:47:43Z</dcterms:modified>
</cp:coreProperties>
</file>